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Elena\Publications\SeaBream-Assemble\Supplemental files\"/>
    </mc:Choice>
  </mc:AlternateContent>
  <xr:revisionPtr revIDLastSave="0" documentId="13_ncr:1_{E239E578-15E6-45DC-9018-34CFC6764F9D}" xr6:coauthVersionLast="36" xr6:coauthVersionMax="47" xr10:uidLastSave="{00000000-0000-0000-0000-000000000000}"/>
  <bookViews>
    <workbookView xWindow="0" yWindow="495" windowWidth="40965" windowHeight="18855" activeTab="2" xr2:uid="{00000000-000D-0000-FFFF-FFFF00000000}"/>
  </bookViews>
  <sheets>
    <sheet name="F versus M" sheetId="3" r:id="rId1"/>
    <sheet name="FversusfM" sheetId="4" r:id="rId2"/>
    <sheet name="Mversus fM" sheetId="5" r:id="rId3"/>
  </sheets>
  <definedNames>
    <definedName name="_xlnm._FilterDatabase" localSheetId="0" hidden="1">'F versus M'!$A$1:$DM$711</definedName>
  </definedNames>
  <calcPr calcId="191029"/>
</workbook>
</file>

<file path=xl/calcChain.xml><?xml version="1.0" encoding="utf-8"?>
<calcChain xmlns="http://schemas.openxmlformats.org/spreadsheetml/2006/main">
  <c r="N74" i="4" l="1"/>
  <c r="N457" i="3" l="1"/>
  <c r="N447" i="3" l="1"/>
  <c r="N415" i="5"/>
  <c r="N413" i="5"/>
  <c r="N414" i="5"/>
  <c r="N419" i="5"/>
  <c r="N420" i="5"/>
  <c r="N416" i="5"/>
  <c r="N421" i="5"/>
  <c r="N412" i="5"/>
  <c r="N417" i="5"/>
  <c r="N422" i="5"/>
  <c r="N418" i="5"/>
  <c r="N409" i="5"/>
  <c r="N119" i="5"/>
  <c r="N49" i="5"/>
  <c r="N48" i="5"/>
  <c r="N118" i="5"/>
  <c r="N55" i="5"/>
  <c r="N142" i="5"/>
  <c r="N143" i="5"/>
  <c r="N144" i="5"/>
  <c r="N145" i="5"/>
  <c r="N146" i="5"/>
  <c r="N162" i="5"/>
  <c r="N91" i="5"/>
  <c r="N72" i="5"/>
  <c r="N11" i="5"/>
  <c r="N60" i="5"/>
  <c r="N59" i="5"/>
  <c r="N111" i="5"/>
  <c r="N95" i="5"/>
  <c r="N97" i="5"/>
  <c r="N96" i="5"/>
  <c r="N79" i="5"/>
  <c r="N51" i="5"/>
  <c r="N122" i="5"/>
  <c r="N52" i="5"/>
  <c r="N410" i="5"/>
  <c r="N112" i="5"/>
  <c r="N424" i="5"/>
  <c r="N423" i="5"/>
  <c r="N425" i="5"/>
  <c r="N427" i="5"/>
  <c r="N426" i="5"/>
  <c r="N100" i="5"/>
  <c r="N76" i="5"/>
  <c r="N66" i="5"/>
  <c r="N53" i="5"/>
  <c r="N468" i="5"/>
  <c r="N114" i="5"/>
  <c r="N115" i="5"/>
  <c r="N93" i="5"/>
  <c r="N54" i="5"/>
  <c r="N132" i="5"/>
  <c r="N113" i="5"/>
  <c r="N63" i="5"/>
  <c r="N64" i="5"/>
  <c r="N428" i="5"/>
  <c r="N94" i="5"/>
  <c r="N87" i="5"/>
  <c r="N164" i="5"/>
  <c r="N62" i="5"/>
  <c r="N40" i="5"/>
  <c r="N43" i="5"/>
  <c r="N120" i="5"/>
  <c r="N157" i="5"/>
  <c r="N158" i="5"/>
  <c r="N46" i="5"/>
  <c r="N45" i="5"/>
  <c r="N473" i="5"/>
  <c r="N110" i="5"/>
  <c r="N476" i="5"/>
  <c r="N56" i="5"/>
  <c r="N57" i="5"/>
  <c r="N58" i="5"/>
  <c r="N156" i="5"/>
  <c r="N127" i="5"/>
  <c r="N108" i="5"/>
  <c r="N470" i="5"/>
  <c r="N141" i="5"/>
  <c r="N130" i="5"/>
  <c r="N99" i="5"/>
  <c r="N163" i="5"/>
  <c r="N61" i="5"/>
  <c r="N90" i="5"/>
  <c r="N159" i="5"/>
  <c r="N77" i="5"/>
  <c r="N104" i="5"/>
  <c r="N160" i="5"/>
  <c r="N2" i="5"/>
  <c r="N442" i="5"/>
  <c r="N472" i="5"/>
  <c r="N117" i="5"/>
  <c r="N116" i="5"/>
  <c r="N401" i="5"/>
  <c r="N402" i="5"/>
  <c r="N403" i="5"/>
  <c r="N399" i="5"/>
  <c r="N405" i="5"/>
  <c r="N398" i="5"/>
  <c r="N400" i="5"/>
  <c r="N404" i="5"/>
  <c r="N78" i="5"/>
  <c r="N131" i="5"/>
  <c r="N397" i="5"/>
  <c r="N165" i="5"/>
  <c r="N92" i="5"/>
  <c r="N129" i="5"/>
  <c r="N396" i="5"/>
  <c r="N85" i="5"/>
  <c r="N395" i="5"/>
  <c r="N437" i="5"/>
  <c r="N98" i="5"/>
  <c r="N125" i="5"/>
  <c r="N462" i="5"/>
  <c r="N80" i="5"/>
  <c r="N88" i="5"/>
  <c r="N89" i="5"/>
  <c r="N84" i="5"/>
  <c r="N82" i="5"/>
  <c r="N102" i="5"/>
  <c r="N26" i="5"/>
  <c r="N172" i="5"/>
  <c r="N121" i="5"/>
  <c r="N86" i="5"/>
  <c r="N123" i="5"/>
  <c r="N124" i="5"/>
  <c r="N41" i="5"/>
  <c r="N461" i="5"/>
  <c r="N477" i="5"/>
  <c r="N42" i="5"/>
  <c r="N75" i="5"/>
  <c r="N126" i="5"/>
  <c r="N137" i="5"/>
  <c r="N140" i="5"/>
  <c r="N138" i="5"/>
  <c r="N139" i="5"/>
  <c r="N69" i="5"/>
  <c r="N475" i="5"/>
  <c r="N71" i="5"/>
  <c r="N471" i="5"/>
  <c r="N68" i="5"/>
  <c r="N73" i="5"/>
  <c r="N167" i="5"/>
  <c r="N74" i="5"/>
  <c r="N67" i="5"/>
  <c r="N65" i="5"/>
  <c r="N47" i="5"/>
  <c r="N103" i="5"/>
  <c r="N134" i="5"/>
  <c r="N136" i="5"/>
  <c r="N135" i="5"/>
  <c r="N155" i="5"/>
  <c r="N3" i="5"/>
  <c r="N128" i="5"/>
  <c r="N50" i="5"/>
  <c r="N4" i="5"/>
  <c r="N106" i="5"/>
  <c r="N101" i="5"/>
  <c r="N107" i="5"/>
  <c r="N105" i="5"/>
  <c r="N149" i="5"/>
  <c r="N153" i="5"/>
  <c r="N150" i="5"/>
  <c r="N154" i="5"/>
  <c r="N152" i="5"/>
  <c r="N151" i="5"/>
  <c r="N148" i="5"/>
  <c r="N438" i="5"/>
  <c r="N512" i="5"/>
  <c r="N513" i="5"/>
  <c r="N510" i="5"/>
  <c r="N509" i="5"/>
  <c r="N511" i="5"/>
  <c r="N70" i="5"/>
  <c r="N463" i="5"/>
  <c r="N5" i="5"/>
  <c r="N7" i="5"/>
  <c r="N8" i="5"/>
  <c r="N432" i="5"/>
  <c r="N178" i="5"/>
  <c r="N429" i="5"/>
  <c r="N6" i="5"/>
  <c r="N9" i="5"/>
  <c r="N109" i="5"/>
  <c r="N147" i="5"/>
  <c r="N467" i="5"/>
  <c r="N161" i="5"/>
  <c r="N133" i="5"/>
  <c r="N36" i="5"/>
  <c r="N12" i="5"/>
  <c r="N10" i="5"/>
  <c r="N81" i="5"/>
  <c r="N83" i="5"/>
  <c r="N13" i="5"/>
  <c r="N430" i="5"/>
  <c r="N16" i="5"/>
  <c r="N15" i="5"/>
  <c r="N474" i="5"/>
  <c r="N393" i="5"/>
  <c r="N394" i="5"/>
  <c r="N469" i="5"/>
  <c r="N14" i="5"/>
  <c r="N18" i="5"/>
  <c r="N19" i="5"/>
  <c r="N22" i="5"/>
  <c r="N464" i="5"/>
  <c r="N465" i="5"/>
  <c r="N20" i="5"/>
  <c r="N21" i="5"/>
  <c r="N177" i="5"/>
  <c r="N17" i="5"/>
  <c r="N466" i="5"/>
  <c r="N431" i="5"/>
  <c r="N434" i="5"/>
  <c r="N435" i="5"/>
  <c r="N436" i="5"/>
  <c r="N175" i="5"/>
  <c r="N23" i="5"/>
  <c r="N24" i="5"/>
  <c r="N176" i="5"/>
  <c r="N27" i="5"/>
  <c r="N25" i="5"/>
  <c r="N29" i="5"/>
  <c r="N28" i="5"/>
  <c r="N433" i="5"/>
  <c r="N30" i="5"/>
  <c r="N31" i="5"/>
  <c r="N39" i="5"/>
  <c r="N34" i="5"/>
  <c r="N33" i="5"/>
  <c r="N35" i="5"/>
  <c r="N439" i="5"/>
  <c r="N32" i="5"/>
  <c r="N440" i="5"/>
  <c r="N441" i="5"/>
  <c r="N37" i="5"/>
  <c r="N38" i="5"/>
  <c r="N44" i="5"/>
  <c r="N445" i="5"/>
  <c r="N478" i="5"/>
  <c r="N171" i="5"/>
  <c r="N174" i="5"/>
  <c r="N173" i="5"/>
  <c r="N479" i="5"/>
  <c r="N446" i="5"/>
  <c r="N166" i="5"/>
  <c r="N169" i="5"/>
  <c r="N480" i="5"/>
  <c r="N168" i="5"/>
  <c r="N170" i="5"/>
  <c r="N443" i="5"/>
  <c r="N448" i="5"/>
  <c r="N444" i="5"/>
  <c r="N447" i="5"/>
  <c r="N411" i="5"/>
  <c r="N61" i="4"/>
  <c r="N69" i="4"/>
  <c r="N72" i="4"/>
  <c r="N87" i="4"/>
  <c r="N58" i="4"/>
  <c r="N67" i="4"/>
  <c r="N66" i="4"/>
  <c r="N68" i="4"/>
  <c r="N77" i="4"/>
  <c r="N76" i="4"/>
  <c r="N86" i="4"/>
  <c r="N85" i="4"/>
  <c r="N80" i="4"/>
  <c r="N93" i="4"/>
  <c r="N27" i="4"/>
  <c r="N62" i="4"/>
  <c r="N83" i="4"/>
  <c r="N73" i="4"/>
  <c r="N63" i="4"/>
  <c r="N82" i="4"/>
  <c r="N35" i="4"/>
  <c r="N36" i="4"/>
  <c r="N38" i="4"/>
  <c r="N79" i="4"/>
  <c r="N88" i="4"/>
  <c r="N71" i="4"/>
  <c r="N89" i="4"/>
  <c r="N90" i="4"/>
  <c r="N407" i="4"/>
  <c r="N409" i="4"/>
  <c r="N414" i="4"/>
  <c r="N410" i="4"/>
  <c r="N411" i="4"/>
  <c r="N408" i="4"/>
  <c r="N412" i="4"/>
  <c r="N413" i="4"/>
  <c r="N405" i="4"/>
  <c r="N415" i="4"/>
  <c r="N65" i="4"/>
  <c r="N64" i="4"/>
  <c r="N75" i="4"/>
  <c r="N406" i="4"/>
  <c r="N52" i="4"/>
  <c r="N43" i="4"/>
  <c r="N78" i="4"/>
  <c r="N50" i="4"/>
  <c r="N70" i="4"/>
  <c r="N49" i="4"/>
  <c r="N48" i="4"/>
  <c r="N53" i="4"/>
  <c r="N51" i="4"/>
  <c r="N39" i="4"/>
  <c r="N33" i="4"/>
  <c r="N31" i="4"/>
  <c r="N41" i="4"/>
  <c r="N81" i="4"/>
  <c r="N91" i="4"/>
  <c r="N92" i="4"/>
  <c r="N94" i="4"/>
  <c r="N30" i="4"/>
  <c r="N84" i="4"/>
  <c r="N37" i="4"/>
  <c r="N40" i="4"/>
  <c r="N34" i="4"/>
  <c r="N28" i="4"/>
  <c r="N32" i="4"/>
  <c r="N54" i="4"/>
  <c r="N56" i="4"/>
  <c r="N59" i="4"/>
  <c r="N60" i="4"/>
  <c r="N57" i="4"/>
  <c r="N22" i="4"/>
  <c r="N47" i="4"/>
  <c r="N25" i="4"/>
  <c r="N2" i="4"/>
  <c r="N3" i="4"/>
  <c r="N23" i="4"/>
  <c r="N24" i="4"/>
  <c r="N4" i="4"/>
  <c r="N5" i="4"/>
  <c r="N29" i="4"/>
  <c r="N42" i="4"/>
  <c r="N6" i="4"/>
  <c r="N44" i="4"/>
  <c r="N45" i="4"/>
  <c r="N7" i="4"/>
  <c r="N8" i="4"/>
  <c r="N46" i="4"/>
  <c r="N55" i="4"/>
  <c r="N11" i="4"/>
  <c r="N9" i="4"/>
  <c r="N10" i="4"/>
  <c r="N12" i="4"/>
  <c r="N13" i="4"/>
  <c r="N14" i="4"/>
  <c r="N17" i="4"/>
  <c r="N26" i="4"/>
  <c r="N15" i="4"/>
  <c r="N419" i="4"/>
  <c r="N21" i="4"/>
  <c r="N18" i="4"/>
  <c r="N16" i="4"/>
  <c r="N19" i="4"/>
  <c r="N20" i="4"/>
  <c r="N456" i="3"/>
  <c r="N418" i="3" l="1"/>
  <c r="N417" i="3"/>
  <c r="N416" i="3"/>
  <c r="N412" i="3"/>
  <c r="N410" i="3"/>
  <c r="N411" i="3"/>
  <c r="N413" i="3"/>
  <c r="N409" i="3"/>
  <c r="N414" i="3"/>
  <c r="N407" i="3"/>
  <c r="N406" i="3"/>
  <c r="N405" i="3"/>
  <c r="N415" i="3"/>
  <c r="N408" i="3"/>
  <c r="N404" i="3"/>
  <c r="N403" i="3"/>
  <c r="N401" i="3"/>
  <c r="N549" i="3"/>
  <c r="N548" i="3"/>
  <c r="N402" i="3"/>
  <c r="N400" i="3"/>
  <c r="N399" i="3"/>
  <c r="N398" i="3"/>
  <c r="N397" i="3"/>
  <c r="N395" i="3"/>
  <c r="N396" i="3"/>
  <c r="N388" i="3"/>
  <c r="N394" i="3"/>
  <c r="N390" i="3"/>
  <c r="N389" i="3"/>
  <c r="N391" i="3"/>
  <c r="N392" i="3"/>
  <c r="N393" i="3"/>
  <c r="N711" i="3"/>
  <c r="N387" i="3"/>
  <c r="N385" i="3"/>
  <c r="N384" i="3"/>
  <c r="N386" i="3"/>
  <c r="N383" i="3"/>
  <c r="N547" i="3"/>
  <c r="N382" i="3"/>
  <c r="N381" i="3"/>
  <c r="N710" i="3"/>
  <c r="N379" i="3"/>
  <c r="N380" i="3"/>
  <c r="N709" i="3"/>
  <c r="N377" i="3"/>
  <c r="N378" i="3"/>
  <c r="N375" i="3"/>
  <c r="N376" i="3"/>
  <c r="N708" i="3"/>
  <c r="N373" i="3"/>
  <c r="N374" i="3"/>
  <c r="N546" i="3"/>
  <c r="N372" i="3"/>
  <c r="N707" i="3"/>
  <c r="N703" i="3"/>
  <c r="N706" i="3"/>
  <c r="N705" i="3"/>
  <c r="N704" i="3"/>
  <c r="N701" i="3"/>
  <c r="N702" i="3"/>
  <c r="N698" i="3"/>
  <c r="N700" i="3"/>
  <c r="N699" i="3"/>
  <c r="N371" i="3"/>
  <c r="N491" i="3"/>
  <c r="N492" i="3"/>
  <c r="N697" i="3"/>
  <c r="N696" i="3"/>
  <c r="N370" i="3"/>
  <c r="N369" i="3"/>
  <c r="N695" i="3"/>
  <c r="N368" i="3"/>
  <c r="N367" i="3"/>
  <c r="N365" i="3"/>
  <c r="N366" i="3"/>
  <c r="N364" i="3"/>
  <c r="N363" i="3"/>
  <c r="N694" i="3"/>
  <c r="N362" i="3"/>
  <c r="N693" i="3"/>
  <c r="N545" i="3"/>
  <c r="N361" i="3"/>
  <c r="N360" i="3"/>
  <c r="N359" i="3"/>
  <c r="N490" i="3"/>
  <c r="N544" i="3"/>
  <c r="N692" i="3"/>
  <c r="N358" i="3"/>
  <c r="N356" i="3"/>
  <c r="N357" i="3"/>
  <c r="N489" i="3"/>
  <c r="N355" i="3"/>
  <c r="N354" i="3"/>
  <c r="N691" i="3"/>
  <c r="N353" i="3"/>
  <c r="N352" i="3"/>
  <c r="N351" i="3"/>
  <c r="N690" i="3"/>
  <c r="N350" i="3"/>
  <c r="N349" i="3"/>
  <c r="N346" i="3"/>
  <c r="N347" i="3"/>
  <c r="N543" i="3"/>
  <c r="N542" i="3"/>
  <c r="N348" i="3"/>
  <c r="N689" i="3"/>
  <c r="N436" i="3"/>
  <c r="N688" i="3"/>
  <c r="N345" i="3"/>
  <c r="N344" i="3"/>
  <c r="N687" i="3"/>
  <c r="N341" i="3"/>
  <c r="N342" i="3"/>
  <c r="N343" i="3"/>
  <c r="N686" i="3"/>
  <c r="N685" i="3"/>
  <c r="N340" i="3"/>
  <c r="N339" i="3"/>
  <c r="N338" i="3"/>
  <c r="N337" i="3"/>
  <c r="N541" i="3"/>
  <c r="N684" i="3"/>
  <c r="N336" i="3"/>
  <c r="N335" i="3"/>
  <c r="N683" i="3"/>
  <c r="N334" i="3"/>
  <c r="N333" i="3"/>
  <c r="N540" i="3"/>
  <c r="N332" i="3"/>
  <c r="N331" i="3"/>
  <c r="N330" i="3"/>
  <c r="N329" i="3"/>
  <c r="N682" i="3"/>
  <c r="N328" i="3"/>
  <c r="N326" i="3"/>
  <c r="N327" i="3"/>
  <c r="N325" i="3"/>
  <c r="N324" i="3"/>
  <c r="N681" i="3"/>
  <c r="N322" i="3"/>
  <c r="N323" i="3"/>
  <c r="N320" i="3"/>
  <c r="N321" i="3"/>
  <c r="N680" i="3"/>
  <c r="N319" i="3"/>
  <c r="N679" i="3"/>
  <c r="N435" i="3"/>
  <c r="N318" i="3"/>
  <c r="N678" i="3"/>
  <c r="N317" i="3"/>
  <c r="N676" i="3"/>
  <c r="N677" i="3"/>
  <c r="N316" i="3"/>
  <c r="N312" i="3"/>
  <c r="N311" i="3"/>
  <c r="N315" i="3"/>
  <c r="N313" i="3"/>
  <c r="N314" i="3"/>
  <c r="N310" i="3"/>
  <c r="N673" i="3"/>
  <c r="N675" i="3"/>
  <c r="N674" i="3"/>
  <c r="N671" i="3"/>
  <c r="N672" i="3"/>
  <c r="N669" i="3"/>
  <c r="N670" i="3"/>
  <c r="N668" i="3"/>
  <c r="N667" i="3"/>
  <c r="N309" i="3"/>
  <c r="N666" i="3"/>
  <c r="N308" i="3"/>
  <c r="N307" i="3"/>
  <c r="N665" i="3"/>
  <c r="N664" i="3"/>
  <c r="N663" i="3"/>
  <c r="N306" i="3"/>
  <c r="N662" i="3"/>
  <c r="N661" i="3"/>
  <c r="N305" i="3"/>
  <c r="N660" i="3"/>
  <c r="N659" i="3"/>
  <c r="N658" i="3"/>
  <c r="N304" i="3"/>
  <c r="N303" i="3"/>
  <c r="N656" i="3"/>
  <c r="N657" i="3"/>
  <c r="N302" i="3"/>
  <c r="N301" i="3"/>
  <c r="N300" i="3"/>
  <c r="N655" i="3"/>
  <c r="N654" i="3"/>
  <c r="N299" i="3"/>
  <c r="N653" i="3"/>
  <c r="N652" i="3"/>
  <c r="N651" i="3"/>
  <c r="N297" i="3"/>
  <c r="N298" i="3"/>
  <c r="N650" i="3"/>
  <c r="N296" i="3"/>
  <c r="N649" i="3"/>
  <c r="N295" i="3"/>
  <c r="N294" i="3"/>
  <c r="N648" i="3"/>
  <c r="N647" i="3"/>
  <c r="N646" i="3"/>
  <c r="N645" i="3"/>
  <c r="N293" i="3"/>
  <c r="N644" i="3"/>
  <c r="N539" i="3"/>
  <c r="N643" i="3"/>
  <c r="N642" i="3"/>
  <c r="N641" i="3"/>
  <c r="N488" i="3"/>
  <c r="N640" i="3"/>
  <c r="N639" i="3"/>
  <c r="N292" i="3"/>
  <c r="N638" i="3"/>
  <c r="N538" i="3"/>
  <c r="N637" i="3"/>
  <c r="N291" i="3"/>
  <c r="N290" i="3"/>
  <c r="N634" i="3"/>
  <c r="N636" i="3"/>
  <c r="N635" i="3"/>
  <c r="N289" i="3"/>
  <c r="N288" i="3"/>
  <c r="N633" i="3"/>
  <c r="N287" i="3"/>
  <c r="N632" i="3"/>
  <c r="N286" i="3"/>
  <c r="N537" i="3"/>
  <c r="N631" i="3"/>
  <c r="N630" i="3"/>
  <c r="N284" i="3"/>
  <c r="N285" i="3"/>
  <c r="N629" i="3"/>
  <c r="N627" i="3"/>
  <c r="N628" i="3"/>
  <c r="N283" i="3"/>
  <c r="N536" i="3"/>
  <c r="N282" i="3"/>
  <c r="N535" i="3"/>
  <c r="N626" i="3"/>
  <c r="N281" i="3"/>
  <c r="N625" i="3"/>
  <c r="N624" i="3"/>
  <c r="N279" i="3"/>
  <c r="N280" i="3"/>
  <c r="N623" i="3"/>
  <c r="N278" i="3"/>
  <c r="N277" i="3"/>
  <c r="N276" i="3"/>
  <c r="N275" i="3"/>
  <c r="N274" i="3"/>
  <c r="N622" i="3"/>
  <c r="N273" i="3"/>
  <c r="N272" i="3"/>
  <c r="N271" i="3"/>
  <c r="N270" i="3"/>
  <c r="N269" i="3"/>
  <c r="N268" i="3"/>
  <c r="N620" i="3"/>
  <c r="N619" i="3"/>
  <c r="N618" i="3"/>
  <c r="N621" i="3"/>
  <c r="N267" i="3"/>
  <c r="N617" i="3"/>
  <c r="N434" i="3"/>
  <c r="N266" i="3"/>
  <c r="N265" i="3"/>
  <c r="N616" i="3"/>
  <c r="N615" i="3"/>
  <c r="N614" i="3"/>
  <c r="N264" i="3"/>
  <c r="N263" i="3"/>
  <c r="N613" i="3"/>
  <c r="N612" i="3"/>
  <c r="N262" i="3"/>
  <c r="N611" i="3"/>
  <c r="N261" i="3"/>
  <c r="N260" i="3"/>
  <c r="N259" i="3"/>
  <c r="N258" i="3"/>
  <c r="N610" i="3"/>
  <c r="N257" i="3"/>
  <c r="N608" i="3"/>
  <c r="N609" i="3"/>
  <c r="N254" i="3"/>
  <c r="N256" i="3"/>
  <c r="N255" i="3"/>
  <c r="N253" i="3"/>
  <c r="N607" i="3"/>
  <c r="N606" i="3"/>
  <c r="N605" i="3"/>
  <c r="N252" i="3"/>
  <c r="N251" i="3"/>
  <c r="N604" i="3"/>
  <c r="N487" i="3"/>
  <c r="N603" i="3"/>
  <c r="N432" i="3"/>
  <c r="N602" i="3"/>
  <c r="N433" i="3"/>
  <c r="N431" i="3"/>
  <c r="N430" i="3"/>
  <c r="N429" i="3"/>
  <c r="N600" i="3"/>
  <c r="N486" i="3"/>
  <c r="N601" i="3"/>
  <c r="N248" i="3"/>
  <c r="N250" i="3"/>
  <c r="N249" i="3"/>
  <c r="N247" i="3"/>
  <c r="N485" i="3"/>
  <c r="N428" i="3"/>
  <c r="N599" i="3"/>
  <c r="N598" i="3"/>
  <c r="N427" i="3"/>
  <c r="N597" i="3"/>
  <c r="N596" i="3"/>
  <c r="N595" i="3"/>
  <c r="N426" i="3"/>
  <c r="N594" i="3"/>
  <c r="N246" i="3"/>
  <c r="N245" i="3"/>
  <c r="N593" i="3"/>
  <c r="N591" i="3"/>
  <c r="N592" i="3"/>
  <c r="N244" i="3"/>
  <c r="N243" i="3"/>
  <c r="N590" i="3"/>
  <c r="N242" i="3"/>
  <c r="N589" i="3"/>
  <c r="N241" i="3"/>
  <c r="N588" i="3"/>
  <c r="N587" i="3"/>
  <c r="N586" i="3"/>
  <c r="N534" i="3"/>
  <c r="N240" i="3"/>
  <c r="N239" i="3"/>
  <c r="N585" i="3"/>
  <c r="N533" i="3"/>
  <c r="N584" i="3"/>
  <c r="N583" i="3"/>
  <c r="N582" i="3"/>
  <c r="N238" i="3"/>
  <c r="N581" i="3"/>
  <c r="N484" i="3"/>
  <c r="N580" i="3"/>
  <c r="N483" i="3"/>
  <c r="N237" i="3"/>
  <c r="N579" i="3"/>
  <c r="N578" i="3"/>
  <c r="N532" i="3"/>
  <c r="N236" i="3"/>
  <c r="N235" i="3"/>
  <c r="N577" i="3"/>
  <c r="N234" i="3"/>
  <c r="N531" i="3"/>
  <c r="N576" i="3"/>
  <c r="N575" i="3"/>
  <c r="N574" i="3"/>
  <c r="N233" i="3"/>
  <c r="N573" i="3"/>
  <c r="N482" i="3"/>
  <c r="N572" i="3"/>
  <c r="N232" i="3"/>
  <c r="N530" i="3"/>
  <c r="N571" i="3"/>
  <c r="N570" i="3"/>
  <c r="N229" i="3"/>
  <c r="N231" i="3"/>
  <c r="N230" i="3"/>
  <c r="N566" i="3"/>
  <c r="N569" i="3"/>
  <c r="N568" i="3"/>
  <c r="N567" i="3"/>
  <c r="N481" i="3"/>
  <c r="N565" i="3"/>
  <c r="N228" i="3"/>
  <c r="N226" i="3"/>
  <c r="N227" i="3"/>
  <c r="N564" i="3"/>
  <c r="N480" i="3"/>
  <c r="N563" i="3"/>
  <c r="N562" i="3"/>
  <c r="N560" i="3"/>
  <c r="N561" i="3"/>
  <c r="N225" i="3"/>
  <c r="N223" i="3"/>
  <c r="N224" i="3"/>
  <c r="N529" i="3"/>
  <c r="N528" i="3"/>
  <c r="N222" i="3"/>
  <c r="N221" i="3"/>
  <c r="N527" i="3"/>
  <c r="N220" i="3"/>
  <c r="N219" i="3"/>
  <c r="N559" i="3"/>
  <c r="N218" i="3"/>
  <c r="N526" i="3"/>
  <c r="N525" i="3"/>
  <c r="N479" i="3"/>
  <c r="N422" i="3"/>
  <c r="N216" i="3"/>
  <c r="N217" i="3"/>
  <c r="N524" i="3"/>
  <c r="N478" i="3"/>
  <c r="N215" i="3"/>
  <c r="N558" i="3"/>
  <c r="N214" i="3"/>
  <c r="N557" i="3"/>
  <c r="N213" i="3"/>
  <c r="N556" i="3"/>
  <c r="N212" i="3"/>
  <c r="N211" i="3"/>
  <c r="N523" i="3"/>
  <c r="N210" i="3"/>
  <c r="N209" i="3"/>
  <c r="N207" i="3"/>
  <c r="N208" i="3"/>
  <c r="N206" i="3"/>
  <c r="N205" i="3"/>
  <c r="N203" i="3"/>
  <c r="N204" i="3"/>
  <c r="N555" i="3"/>
  <c r="N421" i="3"/>
  <c r="N202" i="3"/>
  <c r="N201" i="3"/>
  <c r="N200" i="3"/>
  <c r="N477" i="3"/>
  <c r="N198" i="3"/>
  <c r="N199" i="3"/>
  <c r="N522" i="3"/>
  <c r="N197" i="3"/>
  <c r="N553" i="3"/>
  <c r="N554" i="3"/>
  <c r="N552" i="3"/>
  <c r="N196" i="3"/>
  <c r="N193" i="3"/>
  <c r="N195" i="3"/>
  <c r="N191" i="3"/>
  <c r="N194" i="3"/>
  <c r="N192" i="3"/>
  <c r="N190" i="3"/>
  <c r="N189" i="3"/>
  <c r="N521" i="3"/>
  <c r="N188" i="3"/>
  <c r="N187" i="3"/>
  <c r="N520" i="3"/>
  <c r="N186" i="3"/>
  <c r="N184" i="3"/>
  <c r="N185" i="3"/>
  <c r="N519" i="3"/>
  <c r="N182" i="3"/>
  <c r="N180" i="3"/>
  <c r="N181" i="3"/>
  <c r="N183" i="3"/>
  <c r="N551" i="3"/>
  <c r="N179" i="3"/>
  <c r="N178" i="3"/>
  <c r="N177" i="3"/>
  <c r="N176" i="3"/>
  <c r="N175" i="3"/>
  <c r="N174" i="3"/>
  <c r="N173" i="3"/>
  <c r="N172" i="3"/>
  <c r="N171" i="3"/>
  <c r="N518" i="3"/>
  <c r="N169" i="3"/>
  <c r="N170" i="3"/>
  <c r="N168" i="3"/>
  <c r="N167" i="3"/>
  <c r="N166" i="3"/>
  <c r="N165" i="3"/>
  <c r="N164" i="3"/>
  <c r="N163" i="3"/>
  <c r="N162" i="3"/>
  <c r="N550" i="3"/>
  <c r="N160" i="3"/>
  <c r="N161" i="3"/>
  <c r="N517" i="3"/>
  <c r="N159" i="3"/>
  <c r="N158" i="3"/>
  <c r="N157" i="3"/>
  <c r="N156" i="3"/>
  <c r="N516" i="3"/>
  <c r="N155" i="3"/>
  <c r="N515" i="3"/>
  <c r="N154" i="3"/>
  <c r="N425" i="3"/>
  <c r="N476" i="3"/>
  <c r="N153" i="3"/>
  <c r="N424" i="3"/>
  <c r="N152" i="3"/>
  <c r="N151" i="3"/>
  <c r="N150" i="3"/>
  <c r="N149" i="3"/>
  <c r="N514" i="3"/>
  <c r="N148" i="3"/>
  <c r="N147" i="3"/>
  <c r="N146" i="3"/>
  <c r="N145" i="3"/>
  <c r="N144" i="3"/>
  <c r="N143" i="3"/>
  <c r="N513" i="3"/>
  <c r="N142" i="3"/>
  <c r="N141" i="3"/>
  <c r="N140" i="3"/>
  <c r="N423" i="3"/>
  <c r="N139" i="3"/>
  <c r="N138" i="3"/>
  <c r="N137" i="3"/>
  <c r="N136" i="3"/>
  <c r="N134" i="3"/>
  <c r="N135" i="3"/>
  <c r="N133" i="3"/>
  <c r="N132" i="3"/>
  <c r="N131" i="3"/>
  <c r="N130" i="3"/>
  <c r="N129" i="3"/>
  <c r="N127" i="3"/>
  <c r="N128" i="3"/>
  <c r="N126" i="3"/>
  <c r="N125" i="3"/>
  <c r="N512" i="3"/>
  <c r="N124" i="3"/>
  <c r="N475" i="3"/>
  <c r="N123" i="3"/>
  <c r="N474" i="3"/>
  <c r="N49" i="3"/>
  <c r="N106" i="3"/>
  <c r="N473" i="3"/>
  <c r="N67" i="3"/>
  <c r="N472" i="3"/>
  <c r="N100" i="3"/>
  <c r="N99" i="3"/>
  <c r="N50" i="3"/>
  <c r="N471" i="3"/>
  <c r="N44" i="3"/>
  <c r="N51" i="3"/>
  <c r="N45" i="3"/>
  <c r="N43" i="3"/>
  <c r="N470" i="3"/>
  <c r="N469" i="3"/>
  <c r="N14" i="3"/>
  <c r="N53" i="3"/>
  <c r="N511" i="3"/>
  <c r="N5" i="3"/>
  <c r="N79" i="3"/>
  <c r="N90" i="3"/>
  <c r="N76" i="3"/>
  <c r="N41" i="3"/>
  <c r="N82" i="3"/>
  <c r="N510" i="3"/>
  <c r="N81" i="3"/>
  <c r="N10" i="3"/>
  <c r="N83" i="3"/>
  <c r="N42" i="3"/>
  <c r="N119" i="3"/>
  <c r="N37" i="3"/>
  <c r="N84" i="3"/>
  <c r="N115" i="3"/>
  <c r="N59" i="3"/>
  <c r="N509" i="3"/>
  <c r="N56" i="3"/>
  <c r="N36" i="3"/>
  <c r="N47" i="3"/>
  <c r="N468" i="3"/>
  <c r="N46" i="3"/>
  <c r="N419" i="3"/>
  <c r="N420" i="3"/>
  <c r="N91" i="3"/>
  <c r="N9" i="3"/>
  <c r="N108" i="3"/>
  <c r="N52" i="3"/>
  <c r="N40" i="3"/>
  <c r="N48" i="3"/>
  <c r="N508" i="3"/>
  <c r="N16" i="3"/>
  <c r="N105" i="3"/>
  <c r="N18" i="3"/>
  <c r="N118" i="3"/>
  <c r="N17" i="3"/>
  <c r="N467" i="3"/>
  <c r="N96" i="3"/>
  <c r="N13" i="3"/>
  <c r="N20" i="3"/>
  <c r="N94" i="3"/>
  <c r="N29" i="3"/>
  <c r="N466" i="3"/>
  <c r="N465" i="3"/>
  <c r="N464" i="3"/>
  <c r="N463" i="3"/>
  <c r="N111" i="3"/>
  <c r="N38" i="3"/>
  <c r="N507" i="3"/>
  <c r="N70" i="3"/>
  <c r="N8" i="3"/>
  <c r="N462" i="3"/>
  <c r="N74" i="3"/>
  <c r="N461" i="3"/>
  <c r="N75" i="3"/>
  <c r="N12" i="3"/>
  <c r="N460" i="3"/>
  <c r="N55" i="3"/>
  <c r="N58" i="3"/>
  <c r="N57" i="3"/>
  <c r="N87" i="3"/>
  <c r="N120" i="3"/>
  <c r="N86" i="3"/>
  <c r="N66" i="3"/>
  <c r="N459" i="3"/>
  <c r="N65" i="3"/>
  <c r="N22" i="3"/>
  <c r="N63" i="3"/>
  <c r="N64" i="3"/>
  <c r="N62" i="3"/>
  <c r="N506" i="3"/>
  <c r="N21" i="3"/>
  <c r="N7" i="3"/>
  <c r="N72" i="3"/>
  <c r="N68" i="3"/>
  <c r="N93" i="3"/>
  <c r="N92" i="3"/>
  <c r="N6" i="3"/>
  <c r="N60" i="3"/>
  <c r="N61" i="3"/>
  <c r="N121" i="3"/>
  <c r="N114" i="3"/>
  <c r="N24" i="3"/>
  <c r="N25" i="3"/>
  <c r="N69" i="3"/>
  <c r="N80" i="3"/>
  <c r="N505" i="3"/>
  <c r="N97" i="3"/>
  <c r="N504" i="3"/>
  <c r="N88" i="3"/>
  <c r="N71" i="3"/>
  <c r="N458" i="3"/>
  <c r="N117" i="3"/>
  <c r="N15" i="3"/>
  <c r="N3" i="3"/>
  <c r="N503" i="3"/>
  <c r="N441" i="3"/>
  <c r="N502" i="3"/>
  <c r="N446" i="3"/>
  <c r="N453" i="3"/>
  <c r="N442" i="3"/>
  <c r="N443" i="3"/>
  <c r="N448" i="3"/>
  <c r="N454" i="3"/>
  <c r="N452" i="3"/>
  <c r="N449" i="3"/>
  <c r="N450" i="3"/>
  <c r="N445" i="3"/>
  <c r="N444" i="3"/>
  <c r="N455" i="3"/>
  <c r="N451" i="3"/>
  <c r="N2" i="3"/>
  <c r="N39" i="3"/>
  <c r="N11" i="3"/>
  <c r="N73" i="3"/>
  <c r="N440" i="3"/>
  <c r="N439" i="3"/>
  <c r="N122" i="3"/>
  <c r="N438" i="3"/>
  <c r="N35" i="3"/>
  <c r="N34" i="3"/>
  <c r="N33" i="3"/>
  <c r="N32" i="3"/>
  <c r="N27" i="3"/>
  <c r="N501" i="3"/>
  <c r="N31" i="3"/>
  <c r="N30" i="3"/>
  <c r="N437" i="3"/>
  <c r="N98" i="3"/>
  <c r="N54" i="3"/>
  <c r="N85" i="3"/>
  <c r="N116" i="3"/>
  <c r="N26" i="3"/>
  <c r="N497" i="3"/>
  <c r="N498" i="3"/>
  <c r="N500" i="3"/>
  <c r="N499" i="3"/>
  <c r="N103" i="3"/>
  <c r="N102" i="3"/>
  <c r="N4" i="3"/>
  <c r="N95" i="3"/>
  <c r="N107" i="3"/>
  <c r="N78" i="3"/>
  <c r="N77" i="3"/>
  <c r="N89" i="3"/>
  <c r="N496" i="3"/>
  <c r="N101" i="3"/>
  <c r="N495" i="3"/>
  <c r="N28" i="3"/>
  <c r="N494" i="3"/>
  <c r="N104" i="3"/>
  <c r="N493" i="3"/>
  <c r="N109" i="3"/>
  <c r="N23" i="3"/>
  <c r="N112" i="3"/>
  <c r="N113" i="3"/>
  <c r="N110" i="3"/>
  <c r="N19" i="3"/>
</calcChain>
</file>

<file path=xl/sharedStrings.xml><?xml version="1.0" encoding="utf-8"?>
<sst xmlns="http://schemas.openxmlformats.org/spreadsheetml/2006/main" count="4099" uniqueCount="736">
  <si>
    <t>ENSGACT00000027715.1</t>
  </si>
  <si>
    <t>ENSGACT00000027735.1</t>
  </si>
  <si>
    <t>ENSGACT00000027751.1</t>
  </si>
  <si>
    <t>ENSGACT00000027753.1</t>
  </si>
  <si>
    <t>ENSGACT00000027754.1</t>
  </si>
  <si>
    <t>ENSGACT00000027757.1</t>
  </si>
  <si>
    <t>ENSGACT00000027759.1</t>
  </si>
  <si>
    <t>ENSGACT00000027777.1</t>
  </si>
  <si>
    <t>ENSGACT00000027781.1</t>
  </si>
  <si>
    <t>ENSGACT00000027783.1</t>
  </si>
  <si>
    <t>ENSGACT00000027785.1</t>
  </si>
  <si>
    <t>ENSGACT00000027787.1</t>
  </si>
  <si>
    <t>ENSGACT00000027790.1</t>
  </si>
  <si>
    <t>ENSGACT00000027797.1</t>
  </si>
  <si>
    <t>ENSGACT00000027800.1</t>
  </si>
  <si>
    <t>ENSGACT00000027815.1</t>
  </si>
  <si>
    <t>ENSGACT00000027817.1</t>
  </si>
  <si>
    <t>ENSGACT00000027819.1</t>
  </si>
  <si>
    <t>ENSGACT00000027823.1</t>
  </si>
  <si>
    <t>ENSGACT00000027825.1</t>
  </si>
  <si>
    <t>ENSGACT00000027826.1</t>
  </si>
  <si>
    <t>ENSGACT00000027830.1</t>
  </si>
  <si>
    <t>ENSGACT00000027836.1</t>
  </si>
  <si>
    <t>ENSGACT00000027841.1</t>
  </si>
  <si>
    <t>ENSGACT00000027842.1</t>
  </si>
  <si>
    <t>ENSGACT00000027843.1</t>
  </si>
  <si>
    <t>ENSGACT00000027861.1</t>
  </si>
  <si>
    <t>ENSGACT00000027865.1</t>
  </si>
  <si>
    <t>ENSGACT00000027866.1</t>
  </si>
  <si>
    <t>ENSGACT00000027867.1</t>
  </si>
  <si>
    <t>ENSGACT00000027871.1</t>
  </si>
  <si>
    <t>ENSGACT00000027877.1</t>
  </si>
  <si>
    <t>ENSGACT00000027878.1</t>
  </si>
  <si>
    <t>ENSGACT00000027879.1</t>
  </si>
  <si>
    <t>ENSGACT00000027881.1</t>
  </si>
  <si>
    <t>ENSGACT00000027886.1</t>
  </si>
  <si>
    <t>ENSGACT00000027888.1</t>
  </si>
  <si>
    <t>ENSGACT00000027892.1</t>
  </si>
  <si>
    <t>ENSGACT00000027900.1</t>
  </si>
  <si>
    <t>ENSGACT00000027903.1</t>
  </si>
  <si>
    <t>ENSGACT00000027906.1</t>
  </si>
  <si>
    <t>ENSGACT00000027908.1</t>
  </si>
  <si>
    <t>ENSGACT00000027909.1</t>
  </si>
  <si>
    <t>ENSGACT00000027915.1</t>
  </si>
  <si>
    <t>ENSGACT00000027922.1</t>
  </si>
  <si>
    <t>ENSGACT00000027926.1</t>
  </si>
  <si>
    <t>ENSGACT00000027928.1</t>
  </si>
  <si>
    <t>ENSGACT00000027930.1</t>
  </si>
  <si>
    <t>ENSGACT00000027932.1</t>
  </si>
  <si>
    <t>ENSGACT00000027934.1</t>
  </si>
  <si>
    <t>ENSGACT00000027941.1</t>
  </si>
  <si>
    <t>ENSGACT00000027946.1</t>
  </si>
  <si>
    <t>ENSGACT00000027948.1</t>
  </si>
  <si>
    <t>ENSGACT00000027949.1</t>
  </si>
  <si>
    <t>ENSGACT00000027950.1</t>
  </si>
  <si>
    <t>ENSGACT00000027954.1</t>
  </si>
  <si>
    <t>ENSGACT00000027958.1</t>
  </si>
  <si>
    <t>ENSGACT00000027965.1</t>
  </si>
  <si>
    <t>ENSGACT00000027966.1</t>
  </si>
  <si>
    <t>ENSGACT00000027970.1</t>
  </si>
  <si>
    <t>ENSGACT00000027971.1</t>
  </si>
  <si>
    <t>ENSGACT00000027972.1</t>
  </si>
  <si>
    <t>ENSGACT00000027973.1</t>
  </si>
  <si>
    <t>ENSGACT00000027974.1</t>
  </si>
  <si>
    <t>ENSGACT00000027980.1</t>
  </si>
  <si>
    <t>ENSGACT00000027983.1</t>
  </si>
  <si>
    <t>ENSGACT00000027990.1</t>
  </si>
  <si>
    <t>ENSGACT00000027991.1</t>
  </si>
  <si>
    <t>ENSGACT00000028044.1</t>
  </si>
  <si>
    <t>ENSGACT00000028058.1</t>
  </si>
  <si>
    <t>ENSGACT00000028332.1</t>
  </si>
  <si>
    <t>ENSGACT00000028342.1</t>
  </si>
  <si>
    <t>ENSGACT00000028345.1</t>
  </si>
  <si>
    <t>ENSGACT00000028346.1</t>
  </si>
  <si>
    <t>ENSGACT00000028350.1</t>
  </si>
  <si>
    <t>ENSGACT00000028351.1</t>
  </si>
  <si>
    <t>ENSGACT00000028364.1</t>
  </si>
  <si>
    <t>ENSGACT00000028371.1</t>
  </si>
  <si>
    <t>ENSGACT00000028376.1</t>
  </si>
  <si>
    <t>ENSGACT00000028377.1</t>
  </si>
  <si>
    <t>ENSGACT00000028386.1</t>
  </si>
  <si>
    <t>ENSGACT00000028387.1</t>
  </si>
  <si>
    <t>ENSGACT00000028388.1</t>
  </si>
  <si>
    <t>ENSGACT00000028390.1</t>
  </si>
  <si>
    <t>ENSGACT00000028400.1</t>
  </si>
  <si>
    <t>ENSGACT00000028401.1</t>
  </si>
  <si>
    <t>ENSGACT00000028402.1</t>
  </si>
  <si>
    <t>ENSGACT00000028405.1</t>
  </si>
  <si>
    <t>ENSGACT00000028413.1</t>
  </si>
  <si>
    <t>ENSGACT00000028415.1</t>
  </si>
  <si>
    <t>ENSGACT00000028422.1</t>
  </si>
  <si>
    <t>ENSGACT00000028425.1</t>
  </si>
  <si>
    <t>ENSGACT00000028426.1</t>
  </si>
  <si>
    <t>ENSGACT00000028427.1</t>
  </si>
  <si>
    <t>ENSGACT00000028430.1</t>
  </si>
  <si>
    <t>ENSGACT00000028431.1</t>
  </si>
  <si>
    <t>ENSGACT00000028433.1</t>
  </si>
  <si>
    <t>ENSGACT00000028438.1</t>
  </si>
  <si>
    <t>ENSGACT00000028442.1</t>
  </si>
  <si>
    <t>ENSGACT00000028443.1</t>
  </si>
  <si>
    <t>ENSGACT00000028446.1</t>
  </si>
  <si>
    <t>ENSGACT00000028448.1</t>
  </si>
  <si>
    <t>ENSGACT00000028452.1</t>
  </si>
  <si>
    <t>ENSGACT00000028455.1</t>
  </si>
  <si>
    <t>ENSGACT00000028459.1</t>
  </si>
  <si>
    <t>ENSGACT00000028460.1</t>
  </si>
  <si>
    <t>ENSGACT00000028461.1</t>
  </si>
  <si>
    <t>ENSGACT00000028462.1</t>
  </si>
  <si>
    <t>ENSGACT00000028469.1</t>
  </si>
  <si>
    <t>ENSGACT00000028473.1</t>
  </si>
  <si>
    <t>ENSGACT00000028475.1</t>
  </si>
  <si>
    <t>ENSGACT00000028476.1</t>
  </si>
  <si>
    <t>ENSGACT00000028485.1</t>
  </si>
  <si>
    <t>ENSGACT00000028488.1</t>
  </si>
  <si>
    <t>ENSGACT00000028491.1</t>
  </si>
  <si>
    <t>ENSGACT00000028493.1</t>
  </si>
  <si>
    <t>ENSGACT00000028496.1</t>
  </si>
  <si>
    <t>ENSGACT00000028497.1</t>
  </si>
  <si>
    <t>ENSGACT00000028500.1</t>
  </si>
  <si>
    <t>ENSGACT00000028503.1</t>
  </si>
  <si>
    <t>ENSGACT00000028506.1</t>
  </si>
  <si>
    <t>ENSGACT00000028510.1</t>
  </si>
  <si>
    <t>ENSGACT00000028511.1</t>
  </si>
  <si>
    <t>ENSGACT00000028514.1</t>
  </si>
  <si>
    <t>ENSGACT00000028516.1</t>
  </si>
  <si>
    <t>ENSGACT00000028518.1</t>
  </si>
  <si>
    <t>ENSGACT00000028520.1</t>
  </si>
  <si>
    <t>ENSGACT00000028522.1</t>
  </si>
  <si>
    <t>ENSGACT00000028528.1</t>
  </si>
  <si>
    <t>ENSGACT00000028529.1</t>
  </si>
  <si>
    <t>ENSGACT00000028531.1</t>
  </si>
  <si>
    <t>ENSGACT00000028533.1</t>
  </si>
  <si>
    <t>ENSGACT00000028538.1</t>
  </si>
  <si>
    <t>ENSGACT00000028542.1</t>
  </si>
  <si>
    <t>ENSGACT00000028544.1</t>
  </si>
  <si>
    <t>ENSGACT00000028545.1</t>
  </si>
  <si>
    <t>ENSGACT00000028546.1</t>
  </si>
  <si>
    <t>ENSGACT00000028549.1</t>
  </si>
  <si>
    <t>ENSGACT00000028552.1</t>
  </si>
  <si>
    <t>ENSGACT00000028554.1</t>
  </si>
  <si>
    <t>ENSGACT00000028557.1</t>
  </si>
  <si>
    <t>ENSGACT00000028559.1</t>
  </si>
  <si>
    <t>ENSGACT00000028560.1</t>
  </si>
  <si>
    <t>ENSGACT00000028570.1</t>
  </si>
  <si>
    <t>ENSGACT00000028572.1</t>
  </si>
  <si>
    <t>ENSGACT00000028576.1</t>
  </si>
  <si>
    <t>ENSGACT00000028578.1</t>
  </si>
  <si>
    <t>ENSGACT00000028580.1</t>
  </si>
  <si>
    <t>ENSGACT00000028588.1</t>
  </si>
  <si>
    <t>ENSGACT00000028591.1</t>
  </si>
  <si>
    <t>ENSGACT00000028593.1</t>
  </si>
  <si>
    <t>ENSGACT00000028599.1</t>
  </si>
  <si>
    <t>ENSGACT00000028603.1</t>
  </si>
  <si>
    <t>ENSGACT00000028605.1</t>
  </si>
  <si>
    <t>ENSGACT00000028606.1</t>
  </si>
  <si>
    <t>ENSGACT00000028607.1</t>
  </si>
  <si>
    <t>ENSGACT00000028608.1</t>
  </si>
  <si>
    <t>ENSGACT00000028609.1</t>
  </si>
  <si>
    <t>ENSGACT00000028610.1</t>
  </si>
  <si>
    <t>ENSGACT00000028617.1</t>
  </si>
  <si>
    <t>ENSGACT00000028618.1</t>
  </si>
  <si>
    <t>ENSGACT00000028622.1</t>
  </si>
  <si>
    <t>ENSGACT00000028629.1</t>
  </si>
  <si>
    <t>ENSGACT00000028630.1</t>
  </si>
  <si>
    <t>ENSGACT00000028633.1</t>
  </si>
  <si>
    <t>ENSGACT00000028634.1</t>
  </si>
  <si>
    <t>ENSGACT00000028637.1</t>
  </si>
  <si>
    <t>ENSGACT00000028639.1</t>
  </si>
  <si>
    <t>ENSGACT00000028641.1</t>
  </si>
  <si>
    <t>ENSGACT00000028643.1</t>
  </si>
  <si>
    <t>ENSGACT00000028644.1</t>
  </si>
  <si>
    <t>ENSGACT00000028650.1</t>
  </si>
  <si>
    <t>ENSGACT00000028651.1</t>
  </si>
  <si>
    <t>ENSGACT00000028658.1</t>
  </si>
  <si>
    <t>ENSGACT00000028662.1</t>
  </si>
  <si>
    <t>ENSGACT00000028674.1</t>
  </si>
  <si>
    <t>ENSGACT00000028675.1</t>
  </si>
  <si>
    <t>ENSGACT00000028684.1</t>
  </si>
  <si>
    <t>ENSGACT00000028687.1</t>
  </si>
  <si>
    <t>ENSGACT00000028701.1</t>
  </si>
  <si>
    <t>ENSGACT00000028703.1</t>
  </si>
  <si>
    <t>ENSGACT00000028704.1</t>
  </si>
  <si>
    <t>ENSGACT00000028705.1</t>
  </si>
  <si>
    <t>ENSGACT00000028706.1</t>
  </si>
  <si>
    <t>ENSGACT00000028707.1</t>
  </si>
  <si>
    <t>ENSGACT00000028710.1</t>
  </si>
  <si>
    <t>ENSGACT00000028717.1</t>
  </si>
  <si>
    <t>ENSGACT00000028719.1</t>
  </si>
  <si>
    <t>ENSGACT00000028724.1</t>
  </si>
  <si>
    <t>ENSGACT00000028726.1</t>
  </si>
  <si>
    <t>ENSGACT00000028732.1</t>
  </si>
  <si>
    <t>ENSGACT00000028734.1</t>
  </si>
  <si>
    <t>ENSGACT00000028735.1</t>
  </si>
  <si>
    <t>ENSGACT00000028750.1</t>
  </si>
  <si>
    <t>ENSGACT00000028751.1</t>
  </si>
  <si>
    <t>ENSGACT00000028758.1</t>
  </si>
  <si>
    <t>ENSGACT00000028769.1</t>
  </si>
  <si>
    <t>ENSGACT00000028771.1</t>
  </si>
  <si>
    <t>ENSGACT00000028772.1</t>
  </si>
  <si>
    <t>ENSGACT00000028789.1</t>
  </si>
  <si>
    <t>ENSGACT00000028791.1</t>
  </si>
  <si>
    <t>ENSGACT00000028793.1</t>
  </si>
  <si>
    <t>ENSGACT00000028799.1</t>
  </si>
  <si>
    <t>ENSGACT00000028805.1</t>
  </si>
  <si>
    <t>ENSGACT00000028807.1</t>
  </si>
  <si>
    <t>ENSGACT00000028808.1</t>
  </si>
  <si>
    <t>ENSGACT00000028811.1</t>
  </si>
  <si>
    <t>ENSGACT00000028814.1</t>
  </si>
  <si>
    <t>ENSGACT00000028816.1</t>
  </si>
  <si>
    <t>ENSGACT00000028819.1</t>
  </si>
  <si>
    <t>ENSGACT00000028822.1</t>
  </si>
  <si>
    <t>ENSGACT00000028825.1</t>
  </si>
  <si>
    <t>ENSGACT00000028828.1</t>
  </si>
  <si>
    <t>ENSGACT00000028830.1</t>
  </si>
  <si>
    <t>ENSGACT00000028831.1</t>
  </si>
  <si>
    <t>ENSGACT00000028834.1</t>
  </si>
  <si>
    <t>ENSGACT00000028836.1</t>
  </si>
  <si>
    <t>ENSGACT00000028842.1</t>
  </si>
  <si>
    <t>ENSGACT00000028844.1</t>
  </si>
  <si>
    <t>ENSGACT00000028845.1</t>
  </si>
  <si>
    <t>ENSGACT00000028850.1</t>
  </si>
  <si>
    <t>ENSGACT00000028851.1</t>
  </si>
  <si>
    <t>ENSGACT00000028853.1</t>
  </si>
  <si>
    <t>ENSGACT00000028855.1</t>
  </si>
  <si>
    <t>ENSGACT00000028864.1</t>
  </si>
  <si>
    <t>ENSGACT00000028869.1</t>
  </si>
  <si>
    <t>ENSGACT00000028874.1</t>
  </si>
  <si>
    <t>ENSGACT00000028875.1</t>
  </si>
  <si>
    <t>ENSGACT00000028877.1</t>
  </si>
  <si>
    <t>ENSGACT00000028880.1</t>
  </si>
  <si>
    <t>ENSGACT00000028884.1</t>
  </si>
  <si>
    <t>ENSGACT00000028892.1</t>
  </si>
  <si>
    <t>ENSGACT00000028895.1</t>
  </si>
  <si>
    <t>ENSGACT00000028897.1</t>
  </si>
  <si>
    <t>ENSGACT00000028901.1</t>
  </si>
  <si>
    <t>ENSGACT00000028903.1</t>
  </si>
  <si>
    <t>ENSGACT00000028906.1</t>
  </si>
  <si>
    <t>ENSGACT00000028910.1</t>
  </si>
  <si>
    <t>ENSGACT00000028916.1</t>
  </si>
  <si>
    <t>ENSGACT00000028919.1</t>
  </si>
  <si>
    <t>ENSGACT00000028927.1</t>
  </si>
  <si>
    <t>ENSGACT00000028928.1</t>
  </si>
  <si>
    <t>ENSGACT00000028935.1</t>
  </si>
  <si>
    <t>ENSGACT00000028936.1</t>
  </si>
  <si>
    <t>ENSGACT00000028937.1</t>
  </si>
  <si>
    <t>ENSGACT00000028938.1</t>
  </si>
  <si>
    <t>ENSGACT00000028944.1</t>
  </si>
  <si>
    <t>ENSGACT00000028949.1</t>
  </si>
  <si>
    <t>ENSGACT00000028950.1</t>
  </si>
  <si>
    <t>ENSGACT00000028953.1</t>
  </si>
  <si>
    <t>ENSGACT00000028954.1</t>
  </si>
  <si>
    <t>ENSGACT00000028957.1</t>
  </si>
  <si>
    <t>ENSGACT00000028958.1</t>
  </si>
  <si>
    <t>ENSGACT00000028970.1</t>
  </si>
  <si>
    <t>ENSGACT00000029021.1</t>
  </si>
  <si>
    <t>ENSGACT00000029035.1</t>
  </si>
  <si>
    <t>ENSGACT00000029045.1</t>
  </si>
  <si>
    <t>ENSGACT00000029121.1</t>
  </si>
  <si>
    <t>ENSGACT00000029124.1</t>
  </si>
  <si>
    <t>ENSGACT00000029145.1</t>
  </si>
  <si>
    <t>ENSGACT00000029147.1</t>
  </si>
  <si>
    <t>ENSGACT00000029155.1</t>
  </si>
  <si>
    <t>ENSGACT00000029159.1</t>
  </si>
  <si>
    <t>ENSGACT00000029177.1</t>
  </si>
  <si>
    <t>ENSGACT00000029183.1</t>
  </si>
  <si>
    <t>ENSGACT00000029184.1</t>
  </si>
  <si>
    <t>ENSGACT00000029185.1</t>
  </si>
  <si>
    <t>ENSGACT00000029188.1</t>
  </si>
  <si>
    <t>ENSGACT00000029190.1</t>
  </si>
  <si>
    <t>ENSGACT00000029202.1</t>
  </si>
  <si>
    <t>ENSGACT00000029223.1</t>
  </si>
  <si>
    <t>ENSGACT00000029227.1</t>
  </si>
  <si>
    <t>ENSGACT00000029236.1</t>
  </si>
  <si>
    <t>ENSGACT00000029268.1</t>
  </si>
  <si>
    <t>ENSGACT00000029330.1</t>
  </si>
  <si>
    <t>ENSGACT00000029359.1</t>
  </si>
  <si>
    <t>ENSGACT00000029366.1</t>
  </si>
  <si>
    <t>ENSGACT00000029386.1</t>
  </si>
  <si>
    <t>ENSGACT00000029388.1</t>
  </si>
  <si>
    <t>ENSGACT00000029389.1</t>
  </si>
  <si>
    <t>ENSGACT00000029402.1</t>
  </si>
  <si>
    <t>ENSGACT00000029405.1</t>
  </si>
  <si>
    <t>ENSGACT00000029415.1</t>
  </si>
  <si>
    <t>ENSGACT00000029416.1</t>
  </si>
  <si>
    <t>ENSGACT00000029422.1</t>
  </si>
  <si>
    <t>ENSGACT00000029431.1</t>
  </si>
  <si>
    <t>ENSGACT00000029437.1</t>
  </si>
  <si>
    <t>ENSGACT00000029455.1</t>
  </si>
  <si>
    <t>ENSGACT00000029456.1</t>
  </si>
  <si>
    <t>ENSGACT00000029459.1</t>
  </si>
  <si>
    <t>ENSGACT00000029462.1</t>
  </si>
  <si>
    <t>ENSGACT00000029463.1</t>
  </si>
  <si>
    <t>ENSGACT00000029489.1</t>
  </si>
  <si>
    <t>ENSGACT00000029492.1</t>
  </si>
  <si>
    <t>ENSGACT00000029508.1</t>
  </si>
  <si>
    <t>ENSGACT00000029516.1</t>
  </si>
  <si>
    <t>ENSGACT00000029517.1</t>
  </si>
  <si>
    <t>ENSGACT00000029518.1</t>
  </si>
  <si>
    <t>ENSGACT00000029522.1</t>
  </si>
  <si>
    <t>ENSGACT00000029530.1</t>
  </si>
  <si>
    <t>ENSGACT00000029534.1</t>
  </si>
  <si>
    <t>ENSGACT00000029539.1</t>
  </si>
  <si>
    <t>ENSGACT00000029540.1</t>
  </si>
  <si>
    <t>ENSGACT00000029541.1</t>
  </si>
  <si>
    <t>ENSGACT00000029549.1</t>
  </si>
  <si>
    <t>ENSGACT00000029550.1</t>
  </si>
  <si>
    <t>ENSGACT00000029563.1</t>
  </si>
  <si>
    <t>ENSGACT00000029572.1</t>
  </si>
  <si>
    <t>ENSGACT00000029583.1</t>
  </si>
  <si>
    <t>ENSGACT00000029589.1</t>
  </si>
  <si>
    <t>ENSGACT00000029594.1</t>
  </si>
  <si>
    <t>ENSGACT00000029601.1</t>
  </si>
  <si>
    <t>ENSGACT00000029606.1</t>
  </si>
  <si>
    <t>ENSGACT00000029608.1</t>
  </si>
  <si>
    <t>ENSGACT00000029614.1</t>
  </si>
  <si>
    <t>ENSGACT00000029620.1</t>
  </si>
  <si>
    <t>ENSGACT00000029621.1</t>
  </si>
  <si>
    <t>ENSGACT00000029627.1</t>
  </si>
  <si>
    <t>ENSGACT00000029628.1</t>
  </si>
  <si>
    <t>ENSGACT00000029629.1</t>
  </si>
  <si>
    <t>ENSGACT00000029632.1</t>
  </si>
  <si>
    <t>ENSGACT00000029635.1</t>
  </si>
  <si>
    <t>ENSGACT00000029638.1</t>
  </si>
  <si>
    <t>ENSGACT00000029641.1</t>
  </si>
  <si>
    <t>ENSGACT00000029647.1</t>
  </si>
  <si>
    <t>ENSGACT00000029648.1</t>
  </si>
  <si>
    <t>ENSGACT00000029652.1</t>
  </si>
  <si>
    <t>ENSGACT00000029658.1</t>
  </si>
  <si>
    <t>ENSGACT00000029661.1</t>
  </si>
  <si>
    <t>ENSGACT00000029666.1</t>
  </si>
  <si>
    <t>ENSGACT00000029667.1</t>
  </si>
  <si>
    <t>ENSGACT00000029669.1</t>
  </si>
  <si>
    <t>ENSGACT00000029674.1</t>
  </si>
  <si>
    <t>ENSGACT00000029675.1</t>
  </si>
  <si>
    <t>ENSGACT00000029677.1</t>
  </si>
  <si>
    <t>ENSGACT00000029679.1</t>
  </si>
  <si>
    <t>ENSGACT00000029681.1</t>
  </si>
  <si>
    <t>ENSGACT00000029682.1</t>
  </si>
  <si>
    <t>ENSGACT00000029691.1</t>
  </si>
  <si>
    <t>ENSGACT00000029692.1</t>
  </si>
  <si>
    <t>ENSGACT00000029696.1</t>
  </si>
  <si>
    <t>ENSGACT00000029697.1</t>
  </si>
  <si>
    <t>Mt_rRNA</t>
  </si>
  <si>
    <t>Mt_tRNA</t>
  </si>
  <si>
    <t>snRNA</t>
  </si>
  <si>
    <t>rRNA</t>
  </si>
  <si>
    <t>rRNA gene_symbol</t>
  </si>
  <si>
    <t>snoRNA</t>
  </si>
  <si>
    <t>miRNA</t>
  </si>
  <si>
    <t>misc_RNA</t>
  </si>
  <si>
    <t>Biotype</t>
  </si>
  <si>
    <t>Id</t>
  </si>
  <si>
    <t>F1</t>
  </si>
  <si>
    <t>F2</t>
  </si>
  <si>
    <t>F3</t>
  </si>
  <si>
    <t>M1</t>
  </si>
  <si>
    <t>M2</t>
  </si>
  <si>
    <t>M3</t>
  </si>
  <si>
    <t>fM1</t>
  </si>
  <si>
    <t>fM2</t>
  </si>
  <si>
    <t>fM3</t>
  </si>
  <si>
    <t>pvalue</t>
  </si>
  <si>
    <t>padj</t>
  </si>
  <si>
    <t>let-7a-1_(Astatotilapia burtoni)</t>
  </si>
  <si>
    <t>let-7a-1_(Oryzias latipes)</t>
  </si>
  <si>
    <t>let-7a-2_(Astatotilapia burtoni)</t>
  </si>
  <si>
    <t>let-7a-2_(Danio rerio)</t>
  </si>
  <si>
    <t>let-7a-2_(Oryzias latipes)</t>
  </si>
  <si>
    <t>let-7a-3_(Astatotilapia burtoni)</t>
  </si>
  <si>
    <t>let-7a-3_(Oryzias latipes)</t>
  </si>
  <si>
    <t>let-7a-4_(Astatotilapia burtoni)</t>
  </si>
  <si>
    <t>let-7a-5_(Astatotilapia burtoni)</t>
  </si>
  <si>
    <t>let-7b-1_(Astatotilapia burtoni)</t>
  </si>
  <si>
    <t>let-7b-1_(Oryzias latipes)</t>
  </si>
  <si>
    <t>let-7b-2_(Oryzias latipes)</t>
  </si>
  <si>
    <t>let-7c_(Astatotilapia burtoni)</t>
  </si>
  <si>
    <t>let-7c_(Oryzias latipes)</t>
  </si>
  <si>
    <t>let-7c_(Petromyzon marinus)</t>
  </si>
  <si>
    <t>let-7d-1_(Astatotilapia burtoni)</t>
  </si>
  <si>
    <t>let-7d-1_(Danio rerio)</t>
  </si>
  <si>
    <t>let-7d-2_(Astatotilapia burtoni)</t>
  </si>
  <si>
    <t>let-7d-2_(Danio rerio)</t>
  </si>
  <si>
    <t>let-7d_(Petromyzon marinus)</t>
  </si>
  <si>
    <t>let-7e_(Astatotilapia burtoni)</t>
  </si>
  <si>
    <t>let-7e_(Homo sapiens)</t>
  </si>
  <si>
    <t>let-7e_(Oryzias latipes)</t>
  </si>
  <si>
    <t>let-7e_(Tetraodon nigroviridis)</t>
  </si>
  <si>
    <t>let-7f_(Astatotilapia burtoni)</t>
  </si>
  <si>
    <t>let-7f_(Danio rerio)</t>
  </si>
  <si>
    <t>let-7f_(Gorilla gorilla)</t>
  </si>
  <si>
    <t>let-7f_(Oreochromis niloticus)</t>
  </si>
  <si>
    <t>let-7f_(Salmo salar)</t>
  </si>
  <si>
    <t>let-7g-1_(Astatotilapia burtoni)</t>
  </si>
  <si>
    <t>let-7g-2_(Astatotilapia burtoni)</t>
  </si>
  <si>
    <t>let-7g_(Homo sapiens)</t>
  </si>
  <si>
    <t>let-7g_(Oryzias latipes)</t>
  </si>
  <si>
    <t>let-7h_(Astatotilapia burtoni)</t>
  </si>
  <si>
    <t>let-7i_(Astatotilapia burtoni)</t>
  </si>
  <si>
    <t>let-7i_(Cyprinus carpio)</t>
  </si>
  <si>
    <t>let-7j_(Gadus morhua)</t>
  </si>
  <si>
    <t>let-7j_(Hippoglossus hippoglossus)</t>
  </si>
  <si>
    <t>let-7j_(Mus musculus)</t>
  </si>
  <si>
    <t>let-7j_(Salmo salar)</t>
  </si>
  <si>
    <t>let-7k_(Mus musculus)</t>
  </si>
  <si>
    <t>mir-100-1_(Astatotilapia burtoni)</t>
  </si>
  <si>
    <t>mir-100-1_(Oryzias latipes)</t>
  </si>
  <si>
    <t>mir-100-2_(Astatotilapia burtoni)</t>
  </si>
  <si>
    <t>mir-100-2_(Oryzias latipes)</t>
  </si>
  <si>
    <t>mir-100_(Cyprinus carpio)</t>
  </si>
  <si>
    <t>mir-100a-1_(Salmo salar)</t>
  </si>
  <si>
    <t>mir-100b_(Gadus morhua)</t>
  </si>
  <si>
    <t>mir-101b_(Oryzias latipes)</t>
  </si>
  <si>
    <t>mir-10544_(Astatotilapia burtoni)</t>
  </si>
  <si>
    <t>mir-10544_(Gadus morhua)</t>
  </si>
  <si>
    <t>mir-10545_(Astatotilapia burtoni)</t>
  </si>
  <si>
    <t>mir-106_(Astatotilapia burtoni)</t>
  </si>
  <si>
    <t>mir-106a-1_(Salmo salar)</t>
  </si>
  <si>
    <t>mir-106a-2_(Salmo salar)</t>
  </si>
  <si>
    <t>mir-106a_(Gorilla gorilla)</t>
  </si>
  <si>
    <t>mir-106a_(Homo sapiens)</t>
  </si>
  <si>
    <t>mir-106a_(Oryzias latipes)</t>
  </si>
  <si>
    <t>mir-10926_(Oreochromis niloticus)</t>
  </si>
  <si>
    <t>mir-10a-1_(Astatotilapia burtoni)</t>
  </si>
  <si>
    <t>mir-10a-2_(Astatotilapia burtoni)</t>
  </si>
  <si>
    <t>mir-10a_(Gorilla gorilla)</t>
  </si>
  <si>
    <t>mir-10b-1_(Tetraodon nigroviridis)</t>
  </si>
  <si>
    <t>mir-10b-2_(Tetraodon nigroviridis)</t>
  </si>
  <si>
    <t>mir-10b_(Astatotilapia burtoni)</t>
  </si>
  <si>
    <t>mir-10c_(Astatotilapia burtoni)</t>
  </si>
  <si>
    <t>mir-10c_(Cyprinus carpio)</t>
  </si>
  <si>
    <t>mir-10d_(Astatotilapia burtoni)</t>
  </si>
  <si>
    <t>mir-10d_(Danio rerio)</t>
  </si>
  <si>
    <t>mir-10d_(Gadus morhua)</t>
  </si>
  <si>
    <t>mir-10d_(Oreochromis niloticus)</t>
  </si>
  <si>
    <t>mir-122_(Astatotilapia burtoni)</t>
  </si>
  <si>
    <t>mir-122_(Ictalurus punctatus)</t>
  </si>
  <si>
    <t>mir-125a-1_(Astatotilapia burtoni)</t>
  </si>
  <si>
    <t>mir-125a-1_(Gadus morhua)</t>
  </si>
  <si>
    <t>mir-125a-2_(Astatotilapia burtoni)</t>
  </si>
  <si>
    <t>mir-125a-2_(Gadus morhua)</t>
  </si>
  <si>
    <t>mir-125b-1_(Astatotilapia burtoni)</t>
  </si>
  <si>
    <t>mir-125b-1_(Gorilla gorilla)</t>
  </si>
  <si>
    <t>mir-125b-2_(Astatotilapia burtoni)</t>
  </si>
  <si>
    <t>mir-125b-3_(Astatotilapia burtoni)</t>
  </si>
  <si>
    <t>mir-125c_(Oryzias latipes)</t>
  </si>
  <si>
    <t>mir-126_(Astatotilapia burtoni)</t>
  </si>
  <si>
    <t>mir-1260b_(Gorilla gorilla)</t>
  </si>
  <si>
    <t>mir-128-1_(Salmo salar)</t>
  </si>
  <si>
    <t>mir-129-1_(Astatotilapia burtoni)</t>
  </si>
  <si>
    <t>mir-129-2_(Astatotilapia burtoni)</t>
  </si>
  <si>
    <t>mir-129-3_(Astatotilapia burtoni)</t>
  </si>
  <si>
    <t>mir-130b_(Homo sapiens)</t>
  </si>
  <si>
    <t>mir-130b_(Oreochromis niloticus)</t>
  </si>
  <si>
    <t>mir-132-2_(Astatotilapia burtoni)</t>
  </si>
  <si>
    <t>mir-1338_(Salmo salar)</t>
  </si>
  <si>
    <t>mir-135a_(Astatotilapia burtoni)</t>
  </si>
  <si>
    <t>mir-135a_(Oreochromis niloticus)</t>
  </si>
  <si>
    <t>mir-135a_(Tetraodon nigroviridis)</t>
  </si>
  <si>
    <t>mir-135b-1_(Astatotilapia burtoni)</t>
  </si>
  <si>
    <t>mir-135b-2_(Astatotilapia burtoni)</t>
  </si>
  <si>
    <t>mir-135d_(Astatotilapia burtoni)</t>
  </si>
  <si>
    <t>mir-1388_(Astatotilapia burtoni)</t>
  </si>
  <si>
    <t>mir-1388_(Oryzias latipes)</t>
  </si>
  <si>
    <t>mir-139_(Astatotilapia burtoni)</t>
  </si>
  <si>
    <t>mir-139_(Oryzias latipes)</t>
  </si>
  <si>
    <t>mir-140_(Gadus morhua)</t>
  </si>
  <si>
    <t>mir-140_(Oryzias latipes)</t>
  </si>
  <si>
    <t>mir-142-1_(Astatotilapia burtoni)</t>
  </si>
  <si>
    <t>mir-142-2_(Astatotilapia burtoni)</t>
  </si>
  <si>
    <t>mir-142_(Gorilla gorilla)</t>
  </si>
  <si>
    <t>mir-142_(Oryzias latipes)</t>
  </si>
  <si>
    <t>mir-143_(Gadus morhua)</t>
  </si>
  <si>
    <t>mir-143_(Mus musculus)</t>
  </si>
  <si>
    <t>mir-143_(Salmo salar)</t>
  </si>
  <si>
    <t>mir-144_(Astatotilapia burtoni)</t>
  </si>
  <si>
    <t>mir-144_(Oryzias latipes)</t>
  </si>
  <si>
    <t>mir-145_(Astatotilapia burtoni)</t>
  </si>
  <si>
    <t>mir-145_(Gorilla gorilla)</t>
  </si>
  <si>
    <t>mir-145_(Oreochromis niloticus)</t>
  </si>
  <si>
    <t>mir-145_(Oryzias latipes)</t>
  </si>
  <si>
    <t>mir-146_(Astatotilapia burtoni)</t>
  </si>
  <si>
    <t>mir-146_(Gadus morhua)</t>
  </si>
  <si>
    <t>mir-146_(Petromyzon marinus)</t>
  </si>
  <si>
    <t>mir-146a_(Cyprinus carpio)</t>
  </si>
  <si>
    <t>mir-146a_(Gorilla gorilla)</t>
  </si>
  <si>
    <t>mir-146a_(Oryzias latipes)</t>
  </si>
  <si>
    <t>mir-148_(Gadus morhua)</t>
  </si>
  <si>
    <t>mir-155_(Astatotilapia burtoni)</t>
  </si>
  <si>
    <t>mir-15a_(Astatotilapia burtoni)</t>
  </si>
  <si>
    <t>mir-15a_(Oryzias latipes)</t>
  </si>
  <si>
    <t>mir-15a_(Tetraodon nigroviridis)</t>
  </si>
  <si>
    <t>mir-15b_(Astatotilapia burtoni)</t>
  </si>
  <si>
    <t>mir-15b_(Gadus morhua)</t>
  </si>
  <si>
    <t>mir-15b_(Tetraodon nigroviridis)</t>
  </si>
  <si>
    <t>mir-15e_(Salmo salar)</t>
  </si>
  <si>
    <t>mir-16_(Petromyzon marinus)</t>
  </si>
  <si>
    <t>mir-16a_(Astatotilapia burtoni)</t>
  </si>
  <si>
    <t>mir-16a_(Gadus morhua)</t>
  </si>
  <si>
    <t>mir-16a_(Oreochromis niloticus)</t>
  </si>
  <si>
    <t>mir-16b_(Astatotilapia burtoni)</t>
  </si>
  <si>
    <t>mir-17-1_(Astatotilapia burtoni)</t>
  </si>
  <si>
    <t>mir-17-2_(Astatotilapia burtoni)</t>
  </si>
  <si>
    <t>mir-17_(Cyprinus carpio)</t>
  </si>
  <si>
    <t>mir-17_(Gorilla gorilla)</t>
  </si>
  <si>
    <t>mir-17_(Oryzias latipes)</t>
  </si>
  <si>
    <t>mir-181a-1_(Oryzias latipes)</t>
  </si>
  <si>
    <t>mir-181a-1_(Tetraodon nigroviridis)</t>
  </si>
  <si>
    <t>mir-181a-2_(Oryzias latipes)</t>
  </si>
  <si>
    <t>mir-181a-2_(Tetraodon nigroviridis)</t>
  </si>
  <si>
    <t>mir-181a_(Cyprinus carpio)</t>
  </si>
  <si>
    <t>mir-181b-1_(Oryzias latipes)</t>
  </si>
  <si>
    <t>mir-181b-2_(Oryzias latipes)</t>
  </si>
  <si>
    <t>mir-181b_(Astatotilapia burtoni)</t>
  </si>
  <si>
    <t>mir-181b_(Cyprinus carpio)</t>
  </si>
  <si>
    <t>mir-181c-1_(Oreochromis niloticus)</t>
  </si>
  <si>
    <t>mir-181c-2_(Oreochromis niloticus)</t>
  </si>
  <si>
    <t>mir-181c-3_(Oreochromis niloticus)</t>
  </si>
  <si>
    <t>mir-181c_(Astatotilapia burtoni)</t>
  </si>
  <si>
    <t>mir-181d_(Oreochromis niloticus)</t>
  </si>
  <si>
    <t>mir-182_(Astatotilapia burtoni)</t>
  </si>
  <si>
    <t>mir-182_(Petromyzon marinus)</t>
  </si>
  <si>
    <t>mir-183-1_(Astatotilapia burtoni)</t>
  </si>
  <si>
    <t>mir-183-2_(Astatotilapia burtoni)</t>
  </si>
  <si>
    <t>mir-183_(Gadus morhua)</t>
  </si>
  <si>
    <t>mir-183_(Ictalurus punctatus)</t>
  </si>
  <si>
    <t>mir-18a-2_(Gadus morhua)</t>
  </si>
  <si>
    <t>mir-18a-2_(Oreochromis niloticus)</t>
  </si>
  <si>
    <t>mir-18a_(Astatotilapia burtoni)</t>
  </si>
  <si>
    <t>mir-18a_(Ictalurus punctatus)</t>
  </si>
  <si>
    <t>mir-18b_(Astatotilapia burtoni)</t>
  </si>
  <si>
    <t>mir-18b_(Oreochromis niloticus)</t>
  </si>
  <si>
    <t>mir-190a-1_(Astatotilapia burtoni)</t>
  </si>
  <si>
    <t>mir-190a-2_(Astatotilapia burtoni)</t>
  </si>
  <si>
    <t>mir-192_(Astatotilapia burtoni)</t>
  </si>
  <si>
    <t>mir-192_(Gadus morhua)</t>
  </si>
  <si>
    <t>mir-192_(Oryzias latipes)</t>
  </si>
  <si>
    <t>mir-192b_(Salmo salar)</t>
  </si>
  <si>
    <t>mir-194_(Oryzias latipes)</t>
  </si>
  <si>
    <t>mir-194_(Tetraodon nigroviridis)</t>
  </si>
  <si>
    <t>mir-194a_(Astatotilapia burtoni)</t>
  </si>
  <si>
    <t>mir-194b_(Astatotilapia burtoni)</t>
  </si>
  <si>
    <t>mir-196a-1_(Astatotilapia burtoni)</t>
  </si>
  <si>
    <t>mir-196a-2_(Astatotilapia burtoni)</t>
  </si>
  <si>
    <t>mir-196a_(Oryzias latipes)</t>
  </si>
  <si>
    <t>mir-199-1_(Astatotilapia burtoni)</t>
  </si>
  <si>
    <t>mir-199-1_(Tetraodon nigroviridis)</t>
  </si>
  <si>
    <t>mir-199-2_(Astatotilapia burtoni)</t>
  </si>
  <si>
    <t>mir-199-2_(Tetraodon nigroviridis)</t>
  </si>
  <si>
    <t>mir-199-3_(Astatotilapia burtoni)</t>
  </si>
  <si>
    <t>mir-199-3_(Tetraodon nigroviridis)</t>
  </si>
  <si>
    <t>mir-199-4_(Astatotilapia burtoni)</t>
  </si>
  <si>
    <t>mir-19a_(Danio rerio)</t>
  </si>
  <si>
    <t>mir-200b-1_(Salmo salar)</t>
  </si>
  <si>
    <t>mir-200b-2_(Salmo salar)</t>
  </si>
  <si>
    <t>mir-202_(Danio rerio)</t>
  </si>
  <si>
    <t>mir-202_(Gadus morhua)</t>
  </si>
  <si>
    <t>mir-204-1_(Astatotilapia burtoni)</t>
  </si>
  <si>
    <t>mir-204-2_(Astatotilapia burtoni)</t>
  </si>
  <si>
    <t>mir-204-3_(Astatotilapia burtoni)</t>
  </si>
  <si>
    <t>mir-204-3_(Danio rerio)</t>
  </si>
  <si>
    <t>mir-204_(Oryzias latipes)</t>
  </si>
  <si>
    <t>mir-20a-1_(Oryzias latipes)</t>
  </si>
  <si>
    <t>mir-20a-2_(Oryzias latipes)</t>
  </si>
  <si>
    <t>mir-20a-3_(Gadus morhua)</t>
  </si>
  <si>
    <t>mir-20a_(Astatotilapia burtoni)</t>
  </si>
  <si>
    <t>mir-20a_(Gorilla gorilla)</t>
  </si>
  <si>
    <t>mir-20a_(Petromyzon marinus)</t>
  </si>
  <si>
    <t>mir-20b_(Danio rerio)</t>
  </si>
  <si>
    <t>mir-21-1_(Astatotilapia burtoni)</t>
  </si>
  <si>
    <t>mir-21-1_(Gadus morhua)</t>
  </si>
  <si>
    <t>mir-21-1_(Oryzias latipes)</t>
  </si>
  <si>
    <t>mir-21-2_(Astatotilapia burtoni)</t>
  </si>
  <si>
    <t>mir-21-2_(Gadus morhua)</t>
  </si>
  <si>
    <t>mir-21-2_(Oryzias latipes)</t>
  </si>
  <si>
    <t>mir-21_(Gorilla gorilla)</t>
  </si>
  <si>
    <t>mir-210_(Astatotilapia burtoni)</t>
  </si>
  <si>
    <t>mir-210_(Oryzias latipes)</t>
  </si>
  <si>
    <t>mir-212-2_(Danio rerio)</t>
  </si>
  <si>
    <t>mir-212a_(Oreochromis niloticus)</t>
  </si>
  <si>
    <t>mir-214-1_(Gadus morhua)</t>
  </si>
  <si>
    <t>mir-214-1_(Salmo salar)</t>
  </si>
  <si>
    <t>mir-214-2_(Salmo salar)</t>
  </si>
  <si>
    <t>mir-214-3_(Salmo salar)</t>
  </si>
  <si>
    <t>mir-215_(Gorilla gorilla)</t>
  </si>
  <si>
    <t>mir-216b_(Astatotilapia burtoni)</t>
  </si>
  <si>
    <t>mir-217_(Cyprinus carpio)</t>
  </si>
  <si>
    <t>mir-217_(Oreochromis niloticus)</t>
  </si>
  <si>
    <t>mir-217_(Tetraodon nigroviridis)</t>
  </si>
  <si>
    <t>mir-2184_(Danio rerio)</t>
  </si>
  <si>
    <t>mir-2184_(Oreochromis niloticus)</t>
  </si>
  <si>
    <t>mir-2187_(Danio rerio)</t>
  </si>
  <si>
    <t>mir-2187a_(Astatotilapia burtoni)</t>
  </si>
  <si>
    <t>mir-2187b_(Astatotilapia burtoni)</t>
  </si>
  <si>
    <t>mir-2188_(Astatotilapia burtoni)</t>
  </si>
  <si>
    <t>mir-2188_(Danio rerio)</t>
  </si>
  <si>
    <t>mir-218a-1_(Astatotilapia burtoni)</t>
  </si>
  <si>
    <t>mir-218a-1_(Oreochromis niloticus)</t>
  </si>
  <si>
    <t>mir-218a-1_(Oryzias latipes)</t>
  </si>
  <si>
    <t>mir-218a-2_(Astatotilapia burtoni)</t>
  </si>
  <si>
    <t>mir-218a-2_(Danio rerio)</t>
  </si>
  <si>
    <t>mir-218a-2_(Oryzias latipes)</t>
  </si>
  <si>
    <t>mir-218a_(Cyprinus carpio)</t>
  </si>
  <si>
    <t>mir-218b_(Astatotilapia burtoni)</t>
  </si>
  <si>
    <t>mir-218b_(Oryzias latipes)</t>
  </si>
  <si>
    <t>mir-21a-1_(Salmo salar)</t>
  </si>
  <si>
    <t>mir-21a-2_(Salmo salar)</t>
  </si>
  <si>
    <t>mir-22_(Paralichthys olivaceus)</t>
  </si>
  <si>
    <t>mir-221-3_(Ictalurus punctatus)</t>
  </si>
  <si>
    <t>mir-222-2_(Gadus morhua)</t>
  </si>
  <si>
    <t>mir-222a-1_(Salmo salar)</t>
  </si>
  <si>
    <t>mir-222a-2_(Salmo salar)</t>
  </si>
  <si>
    <t>mir-222a_(Danio rerio)</t>
  </si>
  <si>
    <t>mir-222a_(Ictalurus punctatus)</t>
  </si>
  <si>
    <t>mir-223_(Mus musculus)</t>
  </si>
  <si>
    <t>mir-22b-1_(Salmo salar)</t>
  </si>
  <si>
    <t>mir-22b-2_(Salmo salar)</t>
  </si>
  <si>
    <t>mir-22b_(Danio rerio)</t>
  </si>
  <si>
    <t>mir-24a-4_(Salmo salar)</t>
  </si>
  <si>
    <t>mir-24b_(Astatotilapia burtoni)</t>
  </si>
  <si>
    <t>mir-25-3_(Salmo salar)</t>
  </si>
  <si>
    <t>mir-25_(Mus musculus)</t>
  </si>
  <si>
    <t>mir-26-1_(Oryzias latipes)</t>
  </si>
  <si>
    <t>mir-26-2_(Oryzias latipes)</t>
  </si>
  <si>
    <t>mir-26-3_(Oryzias latipes)</t>
  </si>
  <si>
    <t>mir-26a-1_(Astatotilapia burtoni)</t>
  </si>
  <si>
    <t>mir-26a-2_(Astatotilapia burtoni)</t>
  </si>
  <si>
    <t>mir-26a-3_(Astatotilapia burtoni)</t>
  </si>
  <si>
    <t>mir-26a-4_(Astatotilapia burtoni)</t>
  </si>
  <si>
    <t>mir-26b_(Astatotilapia burtoni)</t>
  </si>
  <si>
    <t>mir-26b_(Danio rerio)</t>
  </si>
  <si>
    <t>mir-26b_(Petromyzon marinus)</t>
  </si>
  <si>
    <t>mir-26d_(Salmo salar)</t>
  </si>
  <si>
    <t>mir-27b-1_(Salmo salar)</t>
  </si>
  <si>
    <t>mir-27b-2_(Salmo salar)</t>
  </si>
  <si>
    <t>mir-27b_(Gadus morhua)</t>
  </si>
  <si>
    <t>mir-29c_(Astatotilapia burtoni)</t>
  </si>
  <si>
    <t>mir-301a_(Homo sapiens)</t>
  </si>
  <si>
    <t>mir-301b_(Salmo salar)</t>
  </si>
  <si>
    <t>mir-30a-1_(Astatotilapia burtoni)</t>
  </si>
  <si>
    <t>mir-30a-1_(Salmo salar)</t>
  </si>
  <si>
    <t>mir-30a-2_(Astatotilapia burtoni)</t>
  </si>
  <si>
    <t>mir-30a-2_(Salmo salar)</t>
  </si>
  <si>
    <t>mir-30a_(Gadus morhua)</t>
  </si>
  <si>
    <t>mir-30a_(Oryzias latipes)</t>
  </si>
  <si>
    <t>mir-30b_(Astatotilapia burtoni)</t>
  </si>
  <si>
    <t>mir-30b_(Gorilla gorilla)</t>
  </si>
  <si>
    <t>mir-30b_(Oreochromis niloticus)</t>
  </si>
  <si>
    <t>mir-30b_(Petromyzon marinus)</t>
  </si>
  <si>
    <t>mir-30c_(Astatotilapia burtoni)</t>
  </si>
  <si>
    <t>mir-30c_(Danio rerio)</t>
  </si>
  <si>
    <t>mir-30c_(Tetraodon nigroviridis)</t>
  </si>
  <si>
    <t>mir-30d_(Astatotilapia burtoni)</t>
  </si>
  <si>
    <t>mir-30d_(Oryzias latipes)</t>
  </si>
  <si>
    <t>mir-30d_(Petromyzon marinus)</t>
  </si>
  <si>
    <t>mir-30d_(Tetraodon nigroviridis)</t>
  </si>
  <si>
    <t>mir-30e-2_(Danio rerio)</t>
  </si>
  <si>
    <t>mir-30e_(Gorilla gorilla)</t>
  </si>
  <si>
    <t>mir-30e_(Oryzias latipes)</t>
  </si>
  <si>
    <t>mir-30e_(Petromyzon marinus)</t>
  </si>
  <si>
    <t>mir-30f-1_(Petromyzon marinus)</t>
  </si>
  <si>
    <t>mir-30f-2_(Petromyzon marinus)</t>
  </si>
  <si>
    <t>mir-31_(Astatotilapia burtoni)</t>
  </si>
  <si>
    <t>mir-31_(Oreochromis niloticus)</t>
  </si>
  <si>
    <t>mir-315_(Petromyzon marinus)</t>
  </si>
  <si>
    <t>mir-34_(Astatotilapia burtoni)</t>
  </si>
  <si>
    <t>mir-34b_(Danio rerio)</t>
  </si>
  <si>
    <t>mir-34b_(Oreochromis niloticus)</t>
  </si>
  <si>
    <t>mir-3618_(Mus musculus)</t>
  </si>
  <si>
    <t>mir-3966_(Mus musculus)</t>
  </si>
  <si>
    <t>mir-4454_(Homo sapiens)</t>
  </si>
  <si>
    <t>mir-451_(Astatotilapia burtoni)</t>
  </si>
  <si>
    <t>mir-451_(Danio rerio)</t>
  </si>
  <si>
    <t>mir-451_(Gadus morhua)</t>
  </si>
  <si>
    <t>mir-455-1_(Astatotilapia burtoni)</t>
  </si>
  <si>
    <t>mir-455_(Oryzias latipes)</t>
  </si>
  <si>
    <t>mir-457_(Astatotilapia burtoni)</t>
  </si>
  <si>
    <t>mir-462_(Astatotilapia burtoni)</t>
  </si>
  <si>
    <t>mir-462_(Danio rerio)</t>
  </si>
  <si>
    <t>mir-462_(Oryzias latipes)</t>
  </si>
  <si>
    <t>mir-499-1_(Ictalurus punctatus)</t>
  </si>
  <si>
    <t>mir-499-2_(Ictalurus punctatus)</t>
  </si>
  <si>
    <t>mir-499_(Astatotilapia burtoni)</t>
  </si>
  <si>
    <t>mir-499a_(Gorilla gorilla)</t>
  </si>
  <si>
    <t>mir-7-1_(Astatotilapia burtoni)</t>
  </si>
  <si>
    <t>mir-7-2_(Astatotilapia burtoni)</t>
  </si>
  <si>
    <t>mir-7-3_(Astatotilapia burtoni)</t>
  </si>
  <si>
    <t>mir-7-4_(Astatotilapia burtoni)</t>
  </si>
  <si>
    <t>mir-7_(Fugu rubripes)</t>
  </si>
  <si>
    <t>mir-7_(Oryzias latipes)</t>
  </si>
  <si>
    <t>mir-7132a_(Astatotilapia burtoni)</t>
  </si>
  <si>
    <t>mir-7132a_(Salmo salar)</t>
  </si>
  <si>
    <t>mir-724-1_(Astatotilapia burtoni)</t>
  </si>
  <si>
    <t>mir-724-2_(Astatotilapia burtoni)</t>
  </si>
  <si>
    <t>mir-724_(Cyprinus carpio)</t>
  </si>
  <si>
    <t>mir-731_(Astatotilapia burtoni)</t>
  </si>
  <si>
    <t>mir-731_(Danio rerio)</t>
  </si>
  <si>
    <t>mir-731_(Salmo salar)</t>
  </si>
  <si>
    <t>mir-737_(Astatotilapia burtoni)</t>
  </si>
  <si>
    <t>mir-737_(Gadus morhua)</t>
  </si>
  <si>
    <t>mir-7550_(Oreochromis niloticus)</t>
  </si>
  <si>
    <t>mir-7977_(Homo sapiens)</t>
  </si>
  <si>
    <t>mir-7a-1_(Gadus morhua)</t>
  </si>
  <si>
    <t>mir-7a-1_(Salmo salar)</t>
  </si>
  <si>
    <t>mir-7a-2_(Gadus morhua)</t>
  </si>
  <si>
    <t>mir-7a-3_(Gadus morhua)</t>
  </si>
  <si>
    <t>mir-7b_(Gadus morhua)</t>
  </si>
  <si>
    <t>mir-9-1_(Astatotilapia burtoni)</t>
  </si>
  <si>
    <t>mir-9-2_(Astatotilapia burtoni)</t>
  </si>
  <si>
    <t>mir-9-3_(Astatotilapia burtoni)</t>
  </si>
  <si>
    <t>mir-9-4_(Astatotilapia burtoni)</t>
  </si>
  <si>
    <t>mir-9-5_(Astatotilapia burtoni)</t>
  </si>
  <si>
    <t>mir-9-6_(Astatotilapia burtoni)</t>
  </si>
  <si>
    <t>mir-9-7_(Astatotilapia burtoni)</t>
  </si>
  <si>
    <t>mir-93_(Astatotilapia burtoni)</t>
  </si>
  <si>
    <t>mir-93_(Danio rerio)</t>
  </si>
  <si>
    <t>mir-93_(Gadus morhua)</t>
  </si>
  <si>
    <t>mir-96-1_(Astatotilapia burtoni)</t>
  </si>
  <si>
    <t>mir-96-2_(Astatotilapia burtoni)</t>
  </si>
  <si>
    <t>mir-99-1_(Danio rerio)</t>
  </si>
  <si>
    <t>mir-99-2_(Danio rerio)</t>
  </si>
  <si>
    <t>mir-99a_(Astatotilapia burtoni)</t>
  </si>
  <si>
    <t>mir-99b_(Astatotilapia burtoni)</t>
  </si>
  <si>
    <t>mir-99b_(Ictalurus punctatus)</t>
  </si>
  <si>
    <t>mir-99b_(Oreochromis niloticus)</t>
  </si>
  <si>
    <t>mir-9a-1_(Oryzias latipes)</t>
  </si>
  <si>
    <t>mir-9b-1_(Oreochromis niloticus)</t>
  </si>
  <si>
    <t>mir-9b-1_(Oryzias latipes)</t>
  </si>
  <si>
    <t>mir-9b-2_(Oreochromis niloticus)</t>
  </si>
  <si>
    <t>mir-9b-2_(Oryzias latipes)</t>
  </si>
  <si>
    <t>mir-9b-3_(Oreochromis niloticus)</t>
  </si>
  <si>
    <t>mir-9b-4_(Oreochromis niloticus)</t>
  </si>
  <si>
    <t>mir-9b-5_(Oreochromis niloticus)</t>
  </si>
  <si>
    <t>mir-9b_(Salmo salar)</t>
  </si>
  <si>
    <t>Total</t>
  </si>
  <si>
    <t>log2 Fold Change</t>
  </si>
  <si>
    <t>BioType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</si>
</sst>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/>
    <xf numFmtId="11" fontId="1" fillId="0" borderId="1" xfId="0" applyNumberFormat="1" applyFont="1" applyBorder="1"/>
    <xf numFmtId="0" fontId="1" fillId="3" borderId="1" xfId="0" applyFont="1" applyFill="1" applyBorder="1"/>
    <xf numFmtId="0" fontId="0" fillId="3" borderId="0" xfId="0" applyFill="1"/>
    <xf numFmtId="0" fontId="1" fillId="4" borderId="1" xfId="0" applyFont="1" applyFill="1" applyBorder="1"/>
    <xf numFmtId="0" fontId="0" fillId="4" borderId="0" xfId="0" applyFill="1"/>
    <xf numFmtId="0" fontId="1" fillId="5" borderId="1" xfId="0" applyFont="1" applyFill="1" applyBorder="1"/>
    <xf numFmtId="0" fontId="0" fillId="5" borderId="0" xfId="0" applyFill="1"/>
    <xf numFmtId="0" fontId="1" fillId="6" borderId="1" xfId="0" applyFont="1" applyFill="1" applyBorder="1"/>
    <xf numFmtId="0" fontId="0" fillId="6" borderId="0" xfId="0" applyFill="1"/>
    <xf numFmtId="0" fontId="0" fillId="0" borderId="0" xfId="0" applyFill="1"/>
    <xf numFmtId="0" fontId="2" fillId="0" borderId="1" xfId="0" applyFont="1" applyBorder="1"/>
    <xf numFmtId="0" fontId="2" fillId="5" borderId="1" xfId="0" applyFont="1" applyFill="1" applyBorder="1"/>
    <xf numFmtId="0" fontId="2" fillId="6" borderId="1" xfId="0" applyFont="1" applyFill="1" applyBorder="1"/>
    <xf numFmtId="11" fontId="2" fillId="0" borderId="1" xfId="0" applyNumberFormat="1" applyFont="1" applyBorder="1"/>
    <xf numFmtId="0" fontId="2" fillId="0" borderId="0" xfId="0" applyFont="1"/>
    <xf numFmtId="0" fontId="2" fillId="0" borderId="2" xfId="0" applyFont="1" applyBorder="1"/>
    <xf numFmtId="0" fontId="2" fillId="5" borderId="2" xfId="0" applyFont="1" applyFill="1" applyBorder="1"/>
    <xf numFmtId="0" fontId="2" fillId="6" borderId="2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5" borderId="9" xfId="0" applyFont="1" applyFill="1" applyBorder="1"/>
    <xf numFmtId="0" fontId="1" fillId="6" borderId="9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3" borderId="2" xfId="0" applyFont="1" applyFill="1" applyBorder="1"/>
    <xf numFmtId="0" fontId="2" fillId="4" borderId="2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4" borderId="9" xfId="0" applyFont="1" applyFill="1" applyBorder="1"/>
    <xf numFmtId="0" fontId="2" fillId="0" borderId="11" xfId="0" applyFont="1" applyBorder="1"/>
    <xf numFmtId="0" fontId="2" fillId="6" borderId="11" xfId="0" applyFont="1" applyFill="1" applyBorder="1"/>
    <xf numFmtId="0" fontId="2" fillId="4" borderId="11" xfId="0" applyFont="1" applyFill="1" applyBorder="1"/>
    <xf numFmtId="0" fontId="2" fillId="0" borderId="0" xfId="0" applyFont="1" applyBorder="1"/>
    <xf numFmtId="0" fontId="2" fillId="6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/>
    <xf numFmtId="11" fontId="1" fillId="0" borderId="9" xfId="0" applyNumberFormat="1" applyFont="1" applyBorder="1"/>
    <xf numFmtId="0" fontId="3" fillId="0" borderId="6" xfId="0" applyFont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0" borderId="1" xfId="0" applyFont="1" applyBorder="1"/>
    <xf numFmtId="0" fontId="3" fillId="0" borderId="7" xfId="0" applyFont="1" applyBorder="1"/>
    <xf numFmtId="11" fontId="3" fillId="0" borderId="1" xfId="0" applyNumberFormat="1" applyFont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53FF"/>
      <color rgb="FFD19AFE"/>
      <color rgb="FFFF9300"/>
      <color rgb="FFD0A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C606-A669-465B-9204-45C88ADB95E2}">
  <dimension ref="A1:O1560"/>
  <sheetViews>
    <sheetView workbookViewId="0">
      <selection activeCell="B18" sqref="B18"/>
    </sheetView>
  </sheetViews>
  <sheetFormatPr defaultColWidth="10" defaultRowHeight="15" x14ac:dyDescent="0.25"/>
  <cols>
    <col min="1" max="1" width="34.28515625" customWidth="1"/>
    <col min="2" max="4" width="10" style="9"/>
    <col min="5" max="7" width="10" style="11"/>
    <col min="11" max="11" width="11.85546875" customWidth="1"/>
    <col min="15" max="15" width="18" customWidth="1"/>
  </cols>
  <sheetData>
    <row r="1" spans="1:15" ht="31.5" customHeight="1" x14ac:dyDescent="0.25">
      <c r="A1" s="28" t="s">
        <v>351</v>
      </c>
      <c r="B1" s="29" t="s">
        <v>352</v>
      </c>
      <c r="C1" s="29" t="s">
        <v>353</v>
      </c>
      <c r="D1" s="29" t="s">
        <v>354</v>
      </c>
      <c r="E1" s="30" t="s">
        <v>355</v>
      </c>
      <c r="F1" s="30" t="s">
        <v>356</v>
      </c>
      <c r="G1" s="30" t="s">
        <v>357</v>
      </c>
      <c r="H1" s="31" t="s">
        <v>358</v>
      </c>
      <c r="I1" s="31" t="s">
        <v>359</v>
      </c>
      <c r="J1" s="31" t="s">
        <v>360</v>
      </c>
      <c r="K1" s="34" t="s">
        <v>734</v>
      </c>
      <c r="L1" s="32" t="s">
        <v>361</v>
      </c>
      <c r="M1" s="32" t="s">
        <v>362</v>
      </c>
      <c r="N1" s="32" t="s">
        <v>733</v>
      </c>
      <c r="O1" s="33" t="s">
        <v>350</v>
      </c>
    </row>
    <row r="2" spans="1:15" x14ac:dyDescent="0.25">
      <c r="A2" s="21" t="s">
        <v>460</v>
      </c>
      <c r="B2" s="8">
        <v>171</v>
      </c>
      <c r="C2" s="8">
        <v>46</v>
      </c>
      <c r="D2" s="8">
        <v>161</v>
      </c>
      <c r="E2" s="10">
        <v>0</v>
      </c>
      <c r="F2" s="10">
        <v>0</v>
      </c>
      <c r="G2" s="10">
        <v>0</v>
      </c>
      <c r="H2" s="2">
        <v>10</v>
      </c>
      <c r="I2" s="2">
        <v>10</v>
      </c>
      <c r="J2" s="2">
        <v>0</v>
      </c>
      <c r="K2" s="2">
        <v>-8.8030000000000008</v>
      </c>
      <c r="L2" s="3">
        <v>1.9725531291530901E-7</v>
      </c>
      <c r="M2" s="3">
        <v>2.9882081445893701E-6</v>
      </c>
      <c r="N2" s="2">
        <f t="shared" ref="N2:N33" si="0">SUM(B2:G2)</f>
        <v>378</v>
      </c>
      <c r="O2" s="22" t="s">
        <v>348</v>
      </c>
    </row>
    <row r="3" spans="1:15" x14ac:dyDescent="0.25">
      <c r="A3" s="21" t="s">
        <v>578</v>
      </c>
      <c r="B3" s="8">
        <v>88</v>
      </c>
      <c r="C3" s="8">
        <v>26</v>
      </c>
      <c r="D3" s="8">
        <v>248</v>
      </c>
      <c r="E3" s="10">
        <v>0</v>
      </c>
      <c r="F3" s="10">
        <v>0</v>
      </c>
      <c r="G3" s="10">
        <v>0</v>
      </c>
      <c r="H3" s="2">
        <v>0</v>
      </c>
      <c r="I3" s="2">
        <v>0</v>
      </c>
      <c r="J3" s="2">
        <v>0</v>
      </c>
      <c r="K3" s="2">
        <v>-8.577</v>
      </c>
      <c r="L3" s="3">
        <v>4.6412117275793399E-7</v>
      </c>
      <c r="M3" s="3">
        <v>4.93215335826342E-6</v>
      </c>
      <c r="N3" s="2">
        <f t="shared" si="0"/>
        <v>362</v>
      </c>
      <c r="O3" s="22" t="s">
        <v>348</v>
      </c>
    </row>
    <row r="4" spans="1:15" x14ac:dyDescent="0.25">
      <c r="A4" s="21" t="s">
        <v>479</v>
      </c>
      <c r="B4" s="8">
        <v>194</v>
      </c>
      <c r="C4" s="8">
        <v>41</v>
      </c>
      <c r="D4" s="8">
        <v>76</v>
      </c>
      <c r="E4" s="10">
        <v>0</v>
      </c>
      <c r="F4" s="10">
        <v>0</v>
      </c>
      <c r="G4" s="10">
        <v>0</v>
      </c>
      <c r="H4" s="2">
        <v>118</v>
      </c>
      <c r="I4" s="2">
        <v>26</v>
      </c>
      <c r="J4" s="2">
        <v>73</v>
      </c>
      <c r="K4" s="2">
        <v>-8.5410000000000004</v>
      </c>
      <c r="L4" s="3">
        <v>1.6788882052575899E-10</v>
      </c>
      <c r="M4" s="3">
        <v>6.2914126428600399E-9</v>
      </c>
      <c r="N4" s="2">
        <f t="shared" si="0"/>
        <v>311</v>
      </c>
      <c r="O4" s="22" t="s">
        <v>348</v>
      </c>
    </row>
    <row r="5" spans="1:15" x14ac:dyDescent="0.25">
      <c r="A5" s="21" t="s">
        <v>246</v>
      </c>
      <c r="B5" s="8">
        <v>396</v>
      </c>
      <c r="C5" s="8">
        <v>0</v>
      </c>
      <c r="D5" s="8">
        <v>27</v>
      </c>
      <c r="E5" s="10">
        <v>0</v>
      </c>
      <c r="F5" s="10">
        <v>0</v>
      </c>
      <c r="G5" s="10">
        <v>0</v>
      </c>
      <c r="H5" s="2">
        <v>0</v>
      </c>
      <c r="I5" s="2">
        <v>0</v>
      </c>
      <c r="J5" s="2">
        <v>0</v>
      </c>
      <c r="K5" s="2">
        <v>-8.4480000000000004</v>
      </c>
      <c r="L5" s="2">
        <v>6.01689595939724E-3</v>
      </c>
      <c r="M5" s="2">
        <v>2.6608881509880999E-2</v>
      </c>
      <c r="N5" s="2">
        <f t="shared" si="0"/>
        <v>423</v>
      </c>
      <c r="O5" s="22" t="s">
        <v>348</v>
      </c>
    </row>
    <row r="6" spans="1:15" x14ac:dyDescent="0.25">
      <c r="A6" s="21" t="s">
        <v>486</v>
      </c>
      <c r="B6" s="8">
        <v>90</v>
      </c>
      <c r="C6" s="8">
        <v>12</v>
      </c>
      <c r="D6" s="8">
        <v>133</v>
      </c>
      <c r="E6" s="10">
        <v>0</v>
      </c>
      <c r="F6" s="10">
        <v>0</v>
      </c>
      <c r="G6" s="10">
        <v>0</v>
      </c>
      <c r="H6" s="2">
        <v>0</v>
      </c>
      <c r="I6" s="2">
        <v>0</v>
      </c>
      <c r="J6" s="2">
        <v>0</v>
      </c>
      <c r="K6" s="2">
        <v>-7.867</v>
      </c>
      <c r="L6" s="3">
        <v>1.7911001440847301E-5</v>
      </c>
      <c r="M6" s="2">
        <v>1.5181705983194401E-4</v>
      </c>
      <c r="N6" s="2">
        <f t="shared" si="0"/>
        <v>235</v>
      </c>
      <c r="O6" s="22" t="s">
        <v>348</v>
      </c>
    </row>
    <row r="7" spans="1:15" x14ac:dyDescent="0.25">
      <c r="A7" s="21" t="s">
        <v>414</v>
      </c>
      <c r="B7" s="8">
        <v>99</v>
      </c>
      <c r="C7" s="8">
        <v>17</v>
      </c>
      <c r="D7" s="8">
        <v>58</v>
      </c>
      <c r="E7" s="10">
        <v>0</v>
      </c>
      <c r="F7" s="10">
        <v>0</v>
      </c>
      <c r="G7" s="10">
        <v>0</v>
      </c>
      <c r="H7" s="2">
        <v>0</v>
      </c>
      <c r="I7" s="2">
        <v>0</v>
      </c>
      <c r="J7" s="2">
        <v>0</v>
      </c>
      <c r="K7" s="2">
        <v>-7.5960000000000001</v>
      </c>
      <c r="L7" s="3">
        <v>3.8911373228503598E-5</v>
      </c>
      <c r="M7" s="2">
        <v>3.1129098582802803E-4</v>
      </c>
      <c r="N7" s="2">
        <f t="shared" si="0"/>
        <v>174</v>
      </c>
      <c r="O7" s="22" t="s">
        <v>348</v>
      </c>
    </row>
    <row r="8" spans="1:15" x14ac:dyDescent="0.25">
      <c r="A8" s="21" t="s">
        <v>554</v>
      </c>
      <c r="B8" s="8">
        <v>81</v>
      </c>
      <c r="C8" s="8">
        <v>10</v>
      </c>
      <c r="D8" s="8">
        <v>62</v>
      </c>
      <c r="E8" s="10">
        <v>0</v>
      </c>
      <c r="F8" s="10">
        <v>0</v>
      </c>
      <c r="G8" s="10">
        <v>0</v>
      </c>
      <c r="H8" s="2">
        <v>0</v>
      </c>
      <c r="I8" s="2">
        <v>0</v>
      </c>
      <c r="J8" s="2">
        <v>0</v>
      </c>
      <c r="K8" s="2">
        <v>-7.2949999999999999</v>
      </c>
      <c r="L8" s="2">
        <v>2.3460702264913101E-4</v>
      </c>
      <c r="M8" s="2">
        <v>1.50486666780344E-3</v>
      </c>
      <c r="N8" s="2">
        <f t="shared" si="0"/>
        <v>153</v>
      </c>
      <c r="O8" s="22" t="s">
        <v>348</v>
      </c>
    </row>
    <row r="9" spans="1:15" x14ac:dyDescent="0.25">
      <c r="A9" s="21" t="s">
        <v>530</v>
      </c>
      <c r="B9" s="8">
        <v>61</v>
      </c>
      <c r="C9" s="8">
        <v>11</v>
      </c>
      <c r="D9" s="8">
        <v>62</v>
      </c>
      <c r="E9" s="10">
        <v>0</v>
      </c>
      <c r="F9" s="10">
        <v>0</v>
      </c>
      <c r="G9" s="10">
        <v>0</v>
      </c>
      <c r="H9" s="2">
        <v>30</v>
      </c>
      <c r="I9" s="2">
        <v>0</v>
      </c>
      <c r="J9" s="2">
        <v>0</v>
      </c>
      <c r="K9" s="2">
        <v>-7.1689999999999996</v>
      </c>
      <c r="L9" s="2">
        <v>1.6633518194184101E-3</v>
      </c>
      <c r="M9" s="2">
        <v>8.7081359957787204E-3</v>
      </c>
      <c r="N9" s="2">
        <f t="shared" si="0"/>
        <v>134</v>
      </c>
      <c r="O9" s="22" t="s">
        <v>348</v>
      </c>
    </row>
    <row r="10" spans="1:15" x14ac:dyDescent="0.25">
      <c r="A10" s="21" t="s">
        <v>664</v>
      </c>
      <c r="B10" s="8">
        <v>113</v>
      </c>
      <c r="C10" s="8">
        <v>0</v>
      </c>
      <c r="D10" s="8">
        <v>50</v>
      </c>
      <c r="E10" s="10">
        <v>0</v>
      </c>
      <c r="F10" s="10">
        <v>0</v>
      </c>
      <c r="G10" s="10">
        <v>0</v>
      </c>
      <c r="H10" s="2">
        <v>11</v>
      </c>
      <c r="I10" s="2">
        <v>0</v>
      </c>
      <c r="J10" s="2">
        <v>10</v>
      </c>
      <c r="K10" s="2">
        <v>-7.0979999999999999</v>
      </c>
      <c r="L10" s="2">
        <v>3.2131938433673001E-3</v>
      </c>
      <c r="M10" s="2">
        <v>1.49529020684805E-2</v>
      </c>
      <c r="N10" s="2">
        <f t="shared" si="0"/>
        <v>163</v>
      </c>
      <c r="O10" s="22" t="s">
        <v>348</v>
      </c>
    </row>
    <row r="11" spans="1:15" x14ac:dyDescent="0.25">
      <c r="A11" s="21" t="s">
        <v>669</v>
      </c>
      <c r="B11" s="8">
        <v>64</v>
      </c>
      <c r="C11" s="8">
        <v>12</v>
      </c>
      <c r="D11" s="8">
        <v>36</v>
      </c>
      <c r="E11" s="10">
        <v>0</v>
      </c>
      <c r="F11" s="10">
        <v>0</v>
      </c>
      <c r="G11" s="10">
        <v>0</v>
      </c>
      <c r="H11" s="2">
        <v>69</v>
      </c>
      <c r="I11" s="2">
        <v>13</v>
      </c>
      <c r="J11" s="2">
        <v>23</v>
      </c>
      <c r="K11" s="2">
        <v>-6.9909999999999997</v>
      </c>
      <c r="L11" s="3">
        <v>1.5314642899680799E-7</v>
      </c>
      <c r="M11" s="3">
        <v>2.5050281123656498E-6</v>
      </c>
      <c r="N11" s="2">
        <f t="shared" si="0"/>
        <v>112</v>
      </c>
      <c r="O11" s="22" t="s">
        <v>348</v>
      </c>
    </row>
    <row r="12" spans="1:15" x14ac:dyDescent="0.25">
      <c r="A12" s="21" t="s">
        <v>413</v>
      </c>
      <c r="B12" s="8">
        <v>93</v>
      </c>
      <c r="C12" s="8">
        <v>0</v>
      </c>
      <c r="D12" s="8">
        <v>50</v>
      </c>
      <c r="E12" s="10">
        <v>0</v>
      </c>
      <c r="F12" s="10">
        <v>0</v>
      </c>
      <c r="G12" s="10">
        <v>0</v>
      </c>
      <c r="H12" s="2">
        <v>29</v>
      </c>
      <c r="I12" s="2">
        <v>13</v>
      </c>
      <c r="J12" s="2">
        <v>38</v>
      </c>
      <c r="K12" s="2">
        <v>-6.9249999999999998</v>
      </c>
      <c r="L12" s="2">
        <v>1.6967143855796E-4</v>
      </c>
      <c r="M12" s="2">
        <v>1.14120835490383E-3</v>
      </c>
      <c r="N12" s="2">
        <f t="shared" si="0"/>
        <v>143</v>
      </c>
      <c r="O12" s="22" t="s">
        <v>348</v>
      </c>
    </row>
    <row r="13" spans="1:15" x14ac:dyDescent="0.25">
      <c r="A13" s="21" t="s">
        <v>682</v>
      </c>
      <c r="B13" s="8">
        <v>11</v>
      </c>
      <c r="C13" s="8">
        <v>12</v>
      </c>
      <c r="D13" s="8">
        <v>50</v>
      </c>
      <c r="E13" s="10">
        <v>0</v>
      </c>
      <c r="F13" s="10">
        <v>0</v>
      </c>
      <c r="G13" s="10">
        <v>0</v>
      </c>
      <c r="H13" s="2">
        <v>21</v>
      </c>
      <c r="I13" s="2">
        <v>0</v>
      </c>
      <c r="J13" s="2">
        <v>14</v>
      </c>
      <c r="K13" s="2">
        <v>-6.5739999999999998</v>
      </c>
      <c r="L13" s="2">
        <v>6.0287415788014601E-4</v>
      </c>
      <c r="M13" s="2">
        <v>3.4898081334200299E-3</v>
      </c>
      <c r="N13" s="2">
        <f t="shared" si="0"/>
        <v>73</v>
      </c>
      <c r="O13" s="22" t="s">
        <v>348</v>
      </c>
    </row>
    <row r="14" spans="1:15" x14ac:dyDescent="0.25">
      <c r="A14" s="21" t="s">
        <v>402</v>
      </c>
      <c r="B14" s="8">
        <v>43</v>
      </c>
      <c r="C14" s="8">
        <v>0</v>
      </c>
      <c r="D14" s="8">
        <v>59</v>
      </c>
      <c r="E14" s="10">
        <v>0</v>
      </c>
      <c r="F14" s="10">
        <v>0</v>
      </c>
      <c r="G14" s="10">
        <v>0</v>
      </c>
      <c r="H14" s="2">
        <v>15</v>
      </c>
      <c r="I14" s="2">
        <v>0</v>
      </c>
      <c r="J14" s="2">
        <v>10</v>
      </c>
      <c r="K14" s="2">
        <v>-6.4470000000000001</v>
      </c>
      <c r="L14" s="2">
        <v>7.6686455660181898E-3</v>
      </c>
      <c r="M14" s="2">
        <v>3.32931441646643E-2</v>
      </c>
      <c r="N14" s="2">
        <f t="shared" si="0"/>
        <v>102</v>
      </c>
      <c r="O14" s="22" t="s">
        <v>348</v>
      </c>
    </row>
    <row r="15" spans="1:15" x14ac:dyDescent="0.25">
      <c r="A15" s="21" t="s">
        <v>382</v>
      </c>
      <c r="B15" s="8">
        <v>484</v>
      </c>
      <c r="C15" s="8">
        <v>131</v>
      </c>
      <c r="D15" s="8">
        <v>505</v>
      </c>
      <c r="E15" s="10">
        <v>0</v>
      </c>
      <c r="F15" s="10">
        <v>17</v>
      </c>
      <c r="G15" s="10">
        <v>0</v>
      </c>
      <c r="H15" s="2">
        <v>298</v>
      </c>
      <c r="I15" s="2">
        <v>38</v>
      </c>
      <c r="J15" s="2">
        <v>190</v>
      </c>
      <c r="K15" s="2">
        <v>-5.6820000000000004</v>
      </c>
      <c r="L15" s="3">
        <v>5.1893772999375195E-7</v>
      </c>
      <c r="M15" s="3">
        <v>5.43358329052281E-6</v>
      </c>
      <c r="N15" s="2">
        <f t="shared" si="0"/>
        <v>1137</v>
      </c>
      <c r="O15" s="22" t="s">
        <v>348</v>
      </c>
    </row>
    <row r="16" spans="1:15" x14ac:dyDescent="0.25">
      <c r="A16" s="21" t="s">
        <v>681</v>
      </c>
      <c r="B16" s="8">
        <v>25</v>
      </c>
      <c r="C16" s="8">
        <v>0</v>
      </c>
      <c r="D16" s="8">
        <v>27</v>
      </c>
      <c r="E16" s="10">
        <v>0</v>
      </c>
      <c r="F16" s="10">
        <v>0</v>
      </c>
      <c r="G16" s="10">
        <v>0</v>
      </c>
      <c r="H16" s="2">
        <v>63</v>
      </c>
      <c r="I16" s="2">
        <v>10</v>
      </c>
      <c r="J16" s="2">
        <v>14</v>
      </c>
      <c r="K16" s="2">
        <v>-5.5270000000000001</v>
      </c>
      <c r="L16" s="2">
        <v>1.14364586789542E-3</v>
      </c>
      <c r="M16" s="2">
        <v>6.2636604457041202E-3</v>
      </c>
      <c r="N16" s="2">
        <f t="shared" si="0"/>
        <v>52</v>
      </c>
      <c r="O16" s="22" t="s">
        <v>348</v>
      </c>
    </row>
    <row r="17" spans="1:15" x14ac:dyDescent="0.25">
      <c r="A17" s="21" t="s">
        <v>367</v>
      </c>
      <c r="B17" s="8">
        <v>74</v>
      </c>
      <c r="C17" s="8">
        <v>13</v>
      </c>
      <c r="D17" s="8">
        <v>65</v>
      </c>
      <c r="E17" s="10">
        <v>0</v>
      </c>
      <c r="F17" s="10">
        <v>4</v>
      </c>
      <c r="G17" s="10">
        <v>0</v>
      </c>
      <c r="H17" s="2">
        <v>8</v>
      </c>
      <c r="I17" s="2">
        <v>0</v>
      </c>
      <c r="J17" s="2">
        <v>6</v>
      </c>
      <c r="K17" s="2">
        <v>-4.6959999999999997</v>
      </c>
      <c r="L17" s="2">
        <v>7.6746809377754898E-4</v>
      </c>
      <c r="M17" s="2">
        <v>4.3368038315048799E-3</v>
      </c>
      <c r="N17" s="2">
        <f t="shared" si="0"/>
        <v>156</v>
      </c>
      <c r="O17" s="22" t="s">
        <v>348</v>
      </c>
    </row>
    <row r="18" spans="1:15" x14ac:dyDescent="0.25">
      <c r="A18" s="21" t="s">
        <v>369</v>
      </c>
      <c r="B18" s="8">
        <v>73</v>
      </c>
      <c r="C18" s="8">
        <v>12</v>
      </c>
      <c r="D18" s="8">
        <v>64</v>
      </c>
      <c r="E18" s="10">
        <v>0</v>
      </c>
      <c r="F18" s="10">
        <v>4</v>
      </c>
      <c r="G18" s="10">
        <v>0</v>
      </c>
      <c r="H18" s="2">
        <v>8</v>
      </c>
      <c r="I18" s="2">
        <v>0</v>
      </c>
      <c r="J18" s="2">
        <v>6</v>
      </c>
      <c r="K18" s="2">
        <v>-4.6509999999999998</v>
      </c>
      <c r="L18" s="2">
        <v>9.4354619508984399E-4</v>
      </c>
      <c r="M18" s="2">
        <v>5.2484757101872604E-3</v>
      </c>
      <c r="N18" s="2">
        <f t="shared" si="0"/>
        <v>153</v>
      </c>
      <c r="O18" s="22" t="s">
        <v>348</v>
      </c>
    </row>
    <row r="19" spans="1:15" x14ac:dyDescent="0.25">
      <c r="A19" s="53" t="s">
        <v>585</v>
      </c>
      <c r="B19" s="54">
        <v>2987</v>
      </c>
      <c r="C19" s="54">
        <v>568</v>
      </c>
      <c r="D19" s="54">
        <v>2498</v>
      </c>
      <c r="E19" s="55">
        <v>82</v>
      </c>
      <c r="F19" s="55">
        <v>51</v>
      </c>
      <c r="G19" s="55">
        <v>28</v>
      </c>
      <c r="H19" s="56">
        <v>1212</v>
      </c>
      <c r="I19" s="56">
        <v>333</v>
      </c>
      <c r="J19" s="56">
        <v>468</v>
      </c>
      <c r="K19" s="56">
        <v>-4.59</v>
      </c>
      <c r="L19" s="58">
        <v>9.7880801261055502E-43</v>
      </c>
      <c r="M19" s="58">
        <v>6.9691130497871499E-40</v>
      </c>
      <c r="N19" s="56">
        <f t="shared" si="0"/>
        <v>6214</v>
      </c>
      <c r="O19" s="57" t="s">
        <v>348</v>
      </c>
    </row>
    <row r="20" spans="1:15" x14ac:dyDescent="0.25">
      <c r="A20" s="21" t="s">
        <v>273</v>
      </c>
      <c r="B20" s="8">
        <v>111</v>
      </c>
      <c r="C20" s="8">
        <v>61</v>
      </c>
      <c r="D20" s="8">
        <v>93</v>
      </c>
      <c r="E20" s="10">
        <v>15</v>
      </c>
      <c r="F20" s="10">
        <v>0</v>
      </c>
      <c r="G20" s="10">
        <v>0</v>
      </c>
      <c r="H20" s="2">
        <v>333</v>
      </c>
      <c r="I20" s="2">
        <v>216</v>
      </c>
      <c r="J20" s="2">
        <v>256</v>
      </c>
      <c r="K20" s="2">
        <v>-4.01</v>
      </c>
      <c r="L20" s="2">
        <v>5.8007819891833497E-4</v>
      </c>
      <c r="M20" s="2">
        <v>3.3853744068020799E-3</v>
      </c>
      <c r="N20" s="2">
        <f t="shared" si="0"/>
        <v>280</v>
      </c>
      <c r="O20" s="22" t="s">
        <v>348</v>
      </c>
    </row>
    <row r="21" spans="1:15" x14ac:dyDescent="0.25">
      <c r="A21" s="21" t="s">
        <v>662</v>
      </c>
      <c r="B21" s="8">
        <v>1283</v>
      </c>
      <c r="C21" s="8">
        <v>195</v>
      </c>
      <c r="D21" s="8">
        <v>1062</v>
      </c>
      <c r="E21" s="10">
        <v>69</v>
      </c>
      <c r="F21" s="10">
        <v>48</v>
      </c>
      <c r="G21" s="10">
        <v>0</v>
      </c>
      <c r="H21" s="2">
        <v>159</v>
      </c>
      <c r="I21" s="2">
        <v>48</v>
      </c>
      <c r="J21" s="2">
        <v>103</v>
      </c>
      <c r="K21" s="2">
        <v>-3.9119999999999999</v>
      </c>
      <c r="L21" s="3">
        <v>6.0236792270168101E-5</v>
      </c>
      <c r="M21" s="2">
        <v>4.7653995662621899E-4</v>
      </c>
      <c r="N21" s="2">
        <f t="shared" si="0"/>
        <v>2657</v>
      </c>
      <c r="O21" s="22" t="s">
        <v>348</v>
      </c>
    </row>
    <row r="22" spans="1:15" x14ac:dyDescent="0.25">
      <c r="A22" s="21" t="s">
        <v>661</v>
      </c>
      <c r="B22" s="8">
        <v>978</v>
      </c>
      <c r="C22" s="8">
        <v>156</v>
      </c>
      <c r="D22" s="8">
        <v>889</v>
      </c>
      <c r="E22" s="10">
        <v>63</v>
      </c>
      <c r="F22" s="10">
        <v>37</v>
      </c>
      <c r="G22" s="10">
        <v>0</v>
      </c>
      <c r="H22" s="2">
        <v>46</v>
      </c>
      <c r="I22" s="2">
        <v>16</v>
      </c>
      <c r="J22" s="2">
        <v>21</v>
      </c>
      <c r="K22" s="2">
        <v>-3.8050000000000002</v>
      </c>
      <c r="L22" s="3">
        <v>7.7984587666036904E-5</v>
      </c>
      <c r="M22" s="2">
        <v>5.8761008785382504E-4</v>
      </c>
      <c r="N22" s="2">
        <f t="shared" si="0"/>
        <v>2123</v>
      </c>
      <c r="O22" s="22" t="s">
        <v>348</v>
      </c>
    </row>
    <row r="23" spans="1:15" x14ac:dyDescent="0.25">
      <c r="A23" s="53" t="s">
        <v>586</v>
      </c>
      <c r="B23" s="54">
        <v>37048</v>
      </c>
      <c r="C23" s="54">
        <v>10409</v>
      </c>
      <c r="D23" s="54">
        <v>33809</v>
      </c>
      <c r="E23" s="55">
        <v>2198</v>
      </c>
      <c r="F23" s="55">
        <v>1162</v>
      </c>
      <c r="G23" s="55">
        <v>1046</v>
      </c>
      <c r="H23" s="56">
        <v>23367</v>
      </c>
      <c r="I23" s="56">
        <v>11281</v>
      </c>
      <c r="J23" s="56">
        <v>9047</v>
      </c>
      <c r="K23" s="56">
        <v>-3.629</v>
      </c>
      <c r="L23" s="58">
        <v>2.53460318642528E-17</v>
      </c>
      <c r="M23" s="58">
        <v>3.6092749374696003E-15</v>
      </c>
      <c r="N23" s="56">
        <f t="shared" si="0"/>
        <v>85672</v>
      </c>
      <c r="O23" s="57" t="s">
        <v>348</v>
      </c>
    </row>
    <row r="24" spans="1:15" x14ac:dyDescent="0.25">
      <c r="A24" s="21" t="s">
        <v>373</v>
      </c>
      <c r="B24" s="8">
        <v>10645</v>
      </c>
      <c r="C24" s="8">
        <v>870</v>
      </c>
      <c r="D24" s="8">
        <v>7293</v>
      </c>
      <c r="E24" s="10">
        <v>660</v>
      </c>
      <c r="F24" s="10">
        <v>254</v>
      </c>
      <c r="G24" s="10">
        <v>48</v>
      </c>
      <c r="H24" s="2">
        <v>2071</v>
      </c>
      <c r="I24" s="2">
        <v>242</v>
      </c>
      <c r="J24" s="2">
        <v>1138</v>
      </c>
      <c r="K24" s="2">
        <v>-3.5779999999999998</v>
      </c>
      <c r="L24" s="3">
        <v>6.9076187143558102E-6</v>
      </c>
      <c r="M24" s="3">
        <v>6.2256006640776397E-5</v>
      </c>
      <c r="N24" s="2">
        <f t="shared" si="0"/>
        <v>19770</v>
      </c>
      <c r="O24" s="22" t="s">
        <v>348</v>
      </c>
    </row>
    <row r="25" spans="1:15" x14ac:dyDescent="0.25">
      <c r="A25" s="21" t="s">
        <v>374</v>
      </c>
      <c r="B25" s="8">
        <v>10648</v>
      </c>
      <c r="C25" s="8">
        <v>870</v>
      </c>
      <c r="D25" s="8">
        <v>7303</v>
      </c>
      <c r="E25" s="10">
        <v>662</v>
      </c>
      <c r="F25" s="10">
        <v>256</v>
      </c>
      <c r="G25" s="10">
        <v>49</v>
      </c>
      <c r="H25" s="2">
        <v>2074</v>
      </c>
      <c r="I25" s="2">
        <v>245</v>
      </c>
      <c r="J25" s="2">
        <v>1136</v>
      </c>
      <c r="K25" s="2">
        <v>-3.57</v>
      </c>
      <c r="L25" s="3">
        <v>6.4836671256187596E-6</v>
      </c>
      <c r="M25" s="3">
        <v>5.9184243505648101E-5</v>
      </c>
      <c r="N25" s="2">
        <f t="shared" si="0"/>
        <v>19788</v>
      </c>
      <c r="O25" s="22" t="s">
        <v>348</v>
      </c>
    </row>
    <row r="26" spans="1:15" x14ac:dyDescent="0.25">
      <c r="A26" s="21" t="s">
        <v>476</v>
      </c>
      <c r="B26" s="8">
        <v>511</v>
      </c>
      <c r="C26" s="8">
        <v>229</v>
      </c>
      <c r="D26" s="8">
        <v>313</v>
      </c>
      <c r="E26" s="10">
        <v>29</v>
      </c>
      <c r="F26" s="10">
        <v>38</v>
      </c>
      <c r="G26" s="10">
        <v>17</v>
      </c>
      <c r="H26" s="2">
        <v>557</v>
      </c>
      <c r="I26" s="2">
        <v>158</v>
      </c>
      <c r="J26" s="2">
        <v>441</v>
      </c>
      <c r="K26" s="2">
        <v>-3.3820000000000001</v>
      </c>
      <c r="L26" s="3">
        <v>1.64275392336575E-9</v>
      </c>
      <c r="M26" s="3">
        <v>5.00668179357069E-8</v>
      </c>
      <c r="N26" s="2">
        <f t="shared" si="0"/>
        <v>1137</v>
      </c>
      <c r="O26" s="22" t="s">
        <v>348</v>
      </c>
    </row>
    <row r="27" spans="1:15" x14ac:dyDescent="0.25">
      <c r="A27" s="21" t="s">
        <v>584</v>
      </c>
      <c r="B27" s="8">
        <v>3049</v>
      </c>
      <c r="C27" s="8">
        <v>1779</v>
      </c>
      <c r="D27" s="8">
        <v>2925</v>
      </c>
      <c r="E27" s="10">
        <v>276</v>
      </c>
      <c r="F27" s="10">
        <v>136</v>
      </c>
      <c r="G27" s="10">
        <v>219</v>
      </c>
      <c r="H27" s="2">
        <v>1581</v>
      </c>
      <c r="I27" s="2">
        <v>388</v>
      </c>
      <c r="J27" s="2">
        <v>491</v>
      </c>
      <c r="K27" s="2">
        <v>-3.2519999999999998</v>
      </c>
      <c r="L27" s="3">
        <v>1.5586561719242501E-8</v>
      </c>
      <c r="M27" s="3">
        <v>3.1753923421670199E-7</v>
      </c>
      <c r="N27" s="2">
        <f t="shared" si="0"/>
        <v>8384</v>
      </c>
      <c r="O27" s="22" t="s">
        <v>348</v>
      </c>
    </row>
    <row r="28" spans="1:15" x14ac:dyDescent="0.25">
      <c r="A28" s="21" t="s">
        <v>478</v>
      </c>
      <c r="B28" s="8">
        <v>1934</v>
      </c>
      <c r="C28" s="8">
        <v>343</v>
      </c>
      <c r="D28" s="8">
        <v>1432</v>
      </c>
      <c r="E28" s="10">
        <v>92</v>
      </c>
      <c r="F28" s="10">
        <v>169</v>
      </c>
      <c r="G28" s="10">
        <v>45</v>
      </c>
      <c r="H28" s="2">
        <v>705</v>
      </c>
      <c r="I28" s="2">
        <v>230</v>
      </c>
      <c r="J28" s="2">
        <v>455</v>
      </c>
      <c r="K28" s="2">
        <v>-3.004</v>
      </c>
      <c r="L28" s="3">
        <v>5.8792953859739906E-14</v>
      </c>
      <c r="M28" s="3">
        <v>4.1860583148134799E-12</v>
      </c>
      <c r="N28" s="2">
        <f t="shared" si="0"/>
        <v>4015</v>
      </c>
      <c r="O28" s="22" t="s">
        <v>348</v>
      </c>
    </row>
    <row r="29" spans="1:15" x14ac:dyDescent="0.25">
      <c r="A29" s="53" t="s">
        <v>576</v>
      </c>
      <c r="B29" s="54">
        <v>143</v>
      </c>
      <c r="C29" s="54">
        <v>14</v>
      </c>
      <c r="D29" s="54">
        <v>132</v>
      </c>
      <c r="E29" s="55">
        <v>12</v>
      </c>
      <c r="F29" s="55">
        <v>14</v>
      </c>
      <c r="G29" s="55">
        <v>0</v>
      </c>
      <c r="H29" s="56">
        <v>71</v>
      </c>
      <c r="I29" s="56">
        <v>29</v>
      </c>
      <c r="J29" s="56">
        <v>50</v>
      </c>
      <c r="K29" s="56">
        <v>-2.8069999999999999</v>
      </c>
      <c r="L29" s="56">
        <v>4.76139420276966E-4</v>
      </c>
      <c r="M29" s="56">
        <v>2.8250938936433298E-3</v>
      </c>
      <c r="N29" s="56">
        <f t="shared" si="0"/>
        <v>315</v>
      </c>
      <c r="O29" s="57" t="s">
        <v>348</v>
      </c>
    </row>
    <row r="30" spans="1:15" x14ac:dyDescent="0.25">
      <c r="A30" s="53" t="s">
        <v>587</v>
      </c>
      <c r="B30" s="54">
        <v>1815</v>
      </c>
      <c r="C30" s="54">
        <v>513</v>
      </c>
      <c r="D30" s="54">
        <v>987</v>
      </c>
      <c r="E30" s="55">
        <v>169</v>
      </c>
      <c r="F30" s="55">
        <v>97</v>
      </c>
      <c r="G30" s="55">
        <v>94</v>
      </c>
      <c r="H30" s="56">
        <v>878</v>
      </c>
      <c r="I30" s="56">
        <v>336</v>
      </c>
      <c r="J30" s="56">
        <v>301</v>
      </c>
      <c r="K30" s="56">
        <v>-2.6890000000000001</v>
      </c>
      <c r="L30" s="58">
        <v>1.07120826990395E-8</v>
      </c>
      <c r="M30" s="58">
        <v>2.38343840053629E-7</v>
      </c>
      <c r="N30" s="56">
        <f t="shared" si="0"/>
        <v>3675</v>
      </c>
      <c r="O30" s="57" t="s">
        <v>348</v>
      </c>
    </row>
    <row r="31" spans="1:15" x14ac:dyDescent="0.25">
      <c r="A31" s="21" t="s">
        <v>363</v>
      </c>
      <c r="B31" s="8">
        <v>63611</v>
      </c>
      <c r="C31" s="8">
        <v>12808</v>
      </c>
      <c r="D31" s="8">
        <v>56979</v>
      </c>
      <c r="E31" s="10">
        <v>7656</v>
      </c>
      <c r="F31" s="10">
        <v>8828</v>
      </c>
      <c r="G31" s="10">
        <v>1993</v>
      </c>
      <c r="H31" s="2">
        <v>22505</v>
      </c>
      <c r="I31" s="2">
        <v>6962</v>
      </c>
      <c r="J31" s="2">
        <v>12200</v>
      </c>
      <c r="K31" s="2">
        <v>-2.3079999999999998</v>
      </c>
      <c r="L31" s="3">
        <v>1.26631556337991E-8</v>
      </c>
      <c r="M31" s="3">
        <v>2.7321717609893798E-7</v>
      </c>
      <c r="N31" s="2">
        <f t="shared" si="0"/>
        <v>151875</v>
      </c>
      <c r="O31" s="22" t="s">
        <v>348</v>
      </c>
    </row>
    <row r="32" spans="1:15" x14ac:dyDescent="0.25">
      <c r="A32" s="21" t="s">
        <v>371</v>
      </c>
      <c r="B32" s="8">
        <v>63846</v>
      </c>
      <c r="C32" s="8">
        <v>12830</v>
      </c>
      <c r="D32" s="8">
        <v>57280</v>
      </c>
      <c r="E32" s="10">
        <v>7763</v>
      </c>
      <c r="F32" s="10">
        <v>8953</v>
      </c>
      <c r="G32" s="10">
        <v>2016</v>
      </c>
      <c r="H32" s="2">
        <v>22556</v>
      </c>
      <c r="I32" s="2">
        <v>6964</v>
      </c>
      <c r="J32" s="2">
        <v>12228</v>
      </c>
      <c r="K32" s="2">
        <v>-2.294</v>
      </c>
      <c r="L32" s="3">
        <v>1.6569014048231299E-8</v>
      </c>
      <c r="M32" s="3">
        <v>3.2769827784279799E-7</v>
      </c>
      <c r="N32" s="2">
        <f t="shared" si="0"/>
        <v>152688</v>
      </c>
      <c r="O32" s="22" t="s">
        <v>348</v>
      </c>
    </row>
    <row r="33" spans="1:15" x14ac:dyDescent="0.25">
      <c r="A33" s="21" t="s">
        <v>368</v>
      </c>
      <c r="B33" s="8">
        <v>64469</v>
      </c>
      <c r="C33" s="8">
        <v>12927</v>
      </c>
      <c r="D33" s="8">
        <v>57795</v>
      </c>
      <c r="E33" s="10">
        <v>7936</v>
      </c>
      <c r="F33" s="10">
        <v>9214</v>
      </c>
      <c r="G33" s="10">
        <v>2068</v>
      </c>
      <c r="H33" s="2">
        <v>22640</v>
      </c>
      <c r="I33" s="2">
        <v>7032</v>
      </c>
      <c r="J33" s="2">
        <v>12287</v>
      </c>
      <c r="K33" s="2">
        <v>-2.27</v>
      </c>
      <c r="L33" s="3">
        <v>2.3706332899993001E-8</v>
      </c>
      <c r="M33" s="3">
        <v>4.50260639518646E-7</v>
      </c>
      <c r="N33" s="2">
        <f t="shared" si="0"/>
        <v>154409</v>
      </c>
      <c r="O33" s="22" t="s">
        <v>348</v>
      </c>
    </row>
    <row r="34" spans="1:15" x14ac:dyDescent="0.25">
      <c r="A34" s="21" t="s">
        <v>370</v>
      </c>
      <c r="B34" s="8">
        <v>64504</v>
      </c>
      <c r="C34" s="8">
        <v>12930</v>
      </c>
      <c r="D34" s="8">
        <v>57836</v>
      </c>
      <c r="E34" s="10">
        <v>7940</v>
      </c>
      <c r="F34" s="10">
        <v>9230</v>
      </c>
      <c r="G34" s="10">
        <v>2071</v>
      </c>
      <c r="H34" s="2">
        <v>22647</v>
      </c>
      <c r="I34" s="2">
        <v>7028</v>
      </c>
      <c r="J34" s="2">
        <v>12296</v>
      </c>
      <c r="K34" s="2">
        <v>-2.2690000000000001</v>
      </c>
      <c r="L34" s="3">
        <v>2.4030764468691801E-8</v>
      </c>
      <c r="M34" s="3">
        <v>4.50260639518646E-7</v>
      </c>
      <c r="N34" s="2">
        <f t="shared" ref="N34:N65" si="1">SUM(B34:G34)</f>
        <v>154511</v>
      </c>
      <c r="O34" s="22" t="s">
        <v>348</v>
      </c>
    </row>
    <row r="35" spans="1:15" x14ac:dyDescent="0.25">
      <c r="A35" s="21" t="s">
        <v>365</v>
      </c>
      <c r="B35" s="8">
        <v>64505</v>
      </c>
      <c r="C35" s="8">
        <v>12925</v>
      </c>
      <c r="D35" s="8">
        <v>57838</v>
      </c>
      <c r="E35" s="10">
        <v>7939</v>
      </c>
      <c r="F35" s="10">
        <v>9237</v>
      </c>
      <c r="G35" s="10">
        <v>2069</v>
      </c>
      <c r="H35" s="2">
        <v>22656</v>
      </c>
      <c r="I35" s="2">
        <v>7026</v>
      </c>
      <c r="J35" s="2">
        <v>12287</v>
      </c>
      <c r="K35" s="2">
        <v>-2.2679999999999998</v>
      </c>
      <c r="L35" s="3">
        <v>2.4694337807044099E-8</v>
      </c>
      <c r="M35" s="3">
        <v>4.5082996201578E-7</v>
      </c>
      <c r="N35" s="2">
        <f t="shared" si="1"/>
        <v>154513</v>
      </c>
      <c r="O35" s="22" t="s">
        <v>348</v>
      </c>
    </row>
    <row r="36" spans="1:15" x14ac:dyDescent="0.25">
      <c r="A36" s="53" t="s">
        <v>421</v>
      </c>
      <c r="B36" s="54">
        <v>857</v>
      </c>
      <c r="C36" s="54">
        <v>222</v>
      </c>
      <c r="D36" s="54">
        <v>1609</v>
      </c>
      <c r="E36" s="55">
        <v>260</v>
      </c>
      <c r="F36" s="55">
        <v>134</v>
      </c>
      <c r="G36" s="55">
        <v>20</v>
      </c>
      <c r="H36" s="56">
        <v>2304</v>
      </c>
      <c r="I36" s="56">
        <v>1193</v>
      </c>
      <c r="J36" s="56">
        <v>1315</v>
      </c>
      <c r="K36" s="56">
        <v>-2.15</v>
      </c>
      <c r="L36" s="56">
        <v>2.1498366704080099E-3</v>
      </c>
      <c r="M36" s="56">
        <v>1.0704081883430101E-2</v>
      </c>
      <c r="N36" s="56">
        <f t="shared" si="1"/>
        <v>3102</v>
      </c>
      <c r="O36" s="57" t="s">
        <v>348</v>
      </c>
    </row>
    <row r="37" spans="1:15" x14ac:dyDescent="0.25">
      <c r="A37" s="21" t="s">
        <v>372</v>
      </c>
      <c r="B37" s="8">
        <v>11897</v>
      </c>
      <c r="C37" s="8">
        <v>1179</v>
      </c>
      <c r="D37" s="8">
        <v>12628</v>
      </c>
      <c r="E37" s="10">
        <v>2438</v>
      </c>
      <c r="F37" s="10">
        <v>1497</v>
      </c>
      <c r="G37" s="10">
        <v>375</v>
      </c>
      <c r="H37" s="2">
        <v>2111</v>
      </c>
      <c r="I37" s="2">
        <v>490</v>
      </c>
      <c r="J37" s="2">
        <v>1379</v>
      </c>
      <c r="K37" s="2">
        <v>-1.845</v>
      </c>
      <c r="L37" s="2">
        <v>2.6444037415899102E-3</v>
      </c>
      <c r="M37" s="2">
        <v>1.2636345396053799E-2</v>
      </c>
      <c r="N37" s="2">
        <f t="shared" si="1"/>
        <v>30014</v>
      </c>
      <c r="O37" s="22" t="s">
        <v>348</v>
      </c>
    </row>
    <row r="38" spans="1:15" x14ac:dyDescent="0.25">
      <c r="A38" s="21" t="s">
        <v>330</v>
      </c>
      <c r="B38" s="8">
        <v>7069</v>
      </c>
      <c r="C38" s="8">
        <v>3916</v>
      </c>
      <c r="D38" s="8">
        <v>6968</v>
      </c>
      <c r="E38" s="10">
        <v>2142</v>
      </c>
      <c r="F38" s="10">
        <v>1799</v>
      </c>
      <c r="G38" s="10">
        <v>630</v>
      </c>
      <c r="H38" s="2">
        <v>768</v>
      </c>
      <c r="I38" s="2">
        <v>244</v>
      </c>
      <c r="J38" s="2">
        <v>252</v>
      </c>
      <c r="K38" s="2">
        <v>-1.7769999999999999</v>
      </c>
      <c r="L38" s="2">
        <v>3.8963004392047698E-4</v>
      </c>
      <c r="M38" s="2">
        <v>2.4334788708015799E-3</v>
      </c>
      <c r="N38" s="2">
        <f t="shared" si="1"/>
        <v>22524</v>
      </c>
      <c r="O38" s="22" t="s">
        <v>348</v>
      </c>
    </row>
    <row r="39" spans="1:15" x14ac:dyDescent="0.25">
      <c r="A39" s="21" t="s">
        <v>607</v>
      </c>
      <c r="B39" s="8">
        <v>2074</v>
      </c>
      <c r="C39" s="8">
        <v>519</v>
      </c>
      <c r="D39" s="8">
        <v>1738</v>
      </c>
      <c r="E39" s="10">
        <v>378</v>
      </c>
      <c r="F39" s="10">
        <v>417</v>
      </c>
      <c r="G39" s="10">
        <v>235</v>
      </c>
      <c r="H39" s="2">
        <v>328</v>
      </c>
      <c r="I39" s="2">
        <v>133</v>
      </c>
      <c r="J39" s="2">
        <v>207</v>
      </c>
      <c r="K39" s="2">
        <v>-1.49</v>
      </c>
      <c r="L39" s="3">
        <v>1.7924856086792E-7</v>
      </c>
      <c r="M39" s="3">
        <v>2.7744559856078001E-6</v>
      </c>
      <c r="N39" s="2">
        <f t="shared" si="1"/>
        <v>5361</v>
      </c>
      <c r="O39" s="22" t="s">
        <v>348</v>
      </c>
    </row>
    <row r="40" spans="1:15" x14ac:dyDescent="0.25">
      <c r="A40" s="21" t="s">
        <v>608</v>
      </c>
      <c r="B40" s="8">
        <v>2530</v>
      </c>
      <c r="C40" s="8">
        <v>638</v>
      </c>
      <c r="D40" s="8">
        <v>2578</v>
      </c>
      <c r="E40" s="10">
        <v>626</v>
      </c>
      <c r="F40" s="10">
        <v>800</v>
      </c>
      <c r="G40" s="10">
        <v>206</v>
      </c>
      <c r="H40" s="2">
        <v>492</v>
      </c>
      <c r="I40" s="2">
        <v>241</v>
      </c>
      <c r="J40" s="2">
        <v>248</v>
      </c>
      <c r="K40" s="2">
        <v>-1.3089999999999999</v>
      </c>
      <c r="L40" s="2">
        <v>1.25033231389881E-3</v>
      </c>
      <c r="M40" s="2">
        <v>6.6935083270372297E-3</v>
      </c>
      <c r="N40" s="2">
        <f t="shared" si="1"/>
        <v>7378</v>
      </c>
      <c r="O40" s="22" t="s">
        <v>348</v>
      </c>
    </row>
    <row r="41" spans="1:15" x14ac:dyDescent="0.25">
      <c r="A41" s="21" t="s">
        <v>651</v>
      </c>
      <c r="B41" s="8">
        <v>926</v>
      </c>
      <c r="C41" s="8">
        <v>256</v>
      </c>
      <c r="D41" s="8">
        <v>500</v>
      </c>
      <c r="E41" s="10">
        <v>133</v>
      </c>
      <c r="F41" s="10">
        <v>195</v>
      </c>
      <c r="G41" s="10">
        <v>144</v>
      </c>
      <c r="H41" s="2">
        <v>207</v>
      </c>
      <c r="I41" s="2">
        <v>42</v>
      </c>
      <c r="J41" s="2">
        <v>92</v>
      </c>
      <c r="K41" s="2">
        <v>-1.288</v>
      </c>
      <c r="L41" s="2">
        <v>4.17030497595862E-3</v>
      </c>
      <c r="M41" s="2">
        <v>1.8912465878232702E-2</v>
      </c>
      <c r="N41" s="2">
        <f t="shared" si="1"/>
        <v>2154</v>
      </c>
      <c r="O41" s="22" t="s">
        <v>348</v>
      </c>
    </row>
    <row r="42" spans="1:15" x14ac:dyDescent="0.25">
      <c r="A42" s="21" t="s">
        <v>606</v>
      </c>
      <c r="B42" s="8">
        <v>1486</v>
      </c>
      <c r="C42" s="8">
        <v>189</v>
      </c>
      <c r="D42" s="8">
        <v>1513</v>
      </c>
      <c r="E42" s="10">
        <v>183</v>
      </c>
      <c r="F42" s="10">
        <v>381</v>
      </c>
      <c r="G42" s="10">
        <v>186</v>
      </c>
      <c r="H42" s="2">
        <v>189</v>
      </c>
      <c r="I42" s="2">
        <v>39</v>
      </c>
      <c r="J42" s="2">
        <v>76</v>
      </c>
      <c r="K42" s="2">
        <v>-1.2829999999999999</v>
      </c>
      <c r="L42" s="2">
        <v>2.9871319757508899E-3</v>
      </c>
      <c r="M42" s="2">
        <v>1.4085019647249199E-2</v>
      </c>
      <c r="N42" s="2">
        <f t="shared" si="1"/>
        <v>3938</v>
      </c>
      <c r="O42" s="22" t="s">
        <v>348</v>
      </c>
    </row>
    <row r="43" spans="1:15" x14ac:dyDescent="0.25">
      <c r="A43" s="21" t="s">
        <v>581</v>
      </c>
      <c r="B43" s="8">
        <v>332</v>
      </c>
      <c r="C43" s="8">
        <v>32</v>
      </c>
      <c r="D43" s="8">
        <v>321</v>
      </c>
      <c r="E43" s="10">
        <v>46</v>
      </c>
      <c r="F43" s="10">
        <v>59</v>
      </c>
      <c r="G43" s="10">
        <v>47</v>
      </c>
      <c r="H43" s="2">
        <v>156</v>
      </c>
      <c r="I43" s="2">
        <v>59</v>
      </c>
      <c r="J43" s="2">
        <v>63</v>
      </c>
      <c r="K43" s="2">
        <v>-1.272</v>
      </c>
      <c r="L43" s="2">
        <v>9.9915938116175492E-3</v>
      </c>
      <c r="M43" s="2">
        <v>4.2667823771873399E-2</v>
      </c>
      <c r="N43" s="2">
        <f t="shared" si="1"/>
        <v>837</v>
      </c>
      <c r="O43" s="22" t="s">
        <v>348</v>
      </c>
    </row>
    <row r="44" spans="1:15" x14ac:dyDescent="0.25">
      <c r="A44" s="21" t="s">
        <v>582</v>
      </c>
      <c r="B44" s="8">
        <v>330</v>
      </c>
      <c r="C44" s="8">
        <v>32</v>
      </c>
      <c r="D44" s="8">
        <v>319</v>
      </c>
      <c r="E44" s="10">
        <v>45</v>
      </c>
      <c r="F44" s="10">
        <v>61</v>
      </c>
      <c r="G44" s="10">
        <v>47</v>
      </c>
      <c r="H44" s="2">
        <v>157</v>
      </c>
      <c r="I44" s="2">
        <v>58</v>
      </c>
      <c r="J44" s="2">
        <v>62</v>
      </c>
      <c r="K44" s="2">
        <v>-1.258</v>
      </c>
      <c r="L44" s="2">
        <v>1.0665435337180999E-2</v>
      </c>
      <c r="M44" s="2">
        <v>4.4669352706311199E-2</v>
      </c>
      <c r="N44" s="2">
        <f t="shared" si="1"/>
        <v>834</v>
      </c>
      <c r="O44" s="22" t="s">
        <v>348</v>
      </c>
    </row>
    <row r="45" spans="1:15" x14ac:dyDescent="0.25">
      <c r="A45" s="21" t="s">
        <v>580</v>
      </c>
      <c r="B45" s="8">
        <v>328</v>
      </c>
      <c r="C45" s="8">
        <v>32</v>
      </c>
      <c r="D45" s="8">
        <v>318</v>
      </c>
      <c r="E45" s="10">
        <v>48</v>
      </c>
      <c r="F45" s="10">
        <v>59</v>
      </c>
      <c r="G45" s="10">
        <v>47</v>
      </c>
      <c r="H45" s="2">
        <v>156</v>
      </c>
      <c r="I45" s="2">
        <v>57</v>
      </c>
      <c r="J45" s="2">
        <v>64</v>
      </c>
      <c r="K45" s="2">
        <v>-1.244</v>
      </c>
      <c r="L45" s="2">
        <v>1.01016204318474E-2</v>
      </c>
      <c r="M45" s="2">
        <v>4.28116294492581E-2</v>
      </c>
      <c r="N45" s="2">
        <f t="shared" si="1"/>
        <v>832</v>
      </c>
      <c r="O45" s="22" t="s">
        <v>348</v>
      </c>
    </row>
    <row r="46" spans="1:15" x14ac:dyDescent="0.25">
      <c r="A46" s="21" t="s">
        <v>508</v>
      </c>
      <c r="B46" s="8">
        <v>2405</v>
      </c>
      <c r="C46" s="8">
        <v>274</v>
      </c>
      <c r="D46" s="8">
        <v>1878</v>
      </c>
      <c r="E46" s="10">
        <v>373</v>
      </c>
      <c r="F46" s="10">
        <v>599</v>
      </c>
      <c r="G46" s="10">
        <v>220</v>
      </c>
      <c r="H46" s="2">
        <v>419</v>
      </c>
      <c r="I46" s="2">
        <v>138</v>
      </c>
      <c r="J46" s="2">
        <v>187</v>
      </c>
      <c r="K46" s="2">
        <v>-1.1850000000000001</v>
      </c>
      <c r="L46" s="2">
        <v>1.81353859142016E-3</v>
      </c>
      <c r="M46" s="2">
        <v>9.2231391220796606E-3</v>
      </c>
      <c r="N46" s="2">
        <f t="shared" si="1"/>
        <v>5749</v>
      </c>
      <c r="O46" s="22" t="s">
        <v>348</v>
      </c>
    </row>
    <row r="47" spans="1:15" x14ac:dyDescent="0.25">
      <c r="A47" s="21" t="s">
        <v>506</v>
      </c>
      <c r="B47" s="8">
        <v>2404</v>
      </c>
      <c r="C47" s="8">
        <v>272</v>
      </c>
      <c r="D47" s="8">
        <v>1877</v>
      </c>
      <c r="E47" s="10">
        <v>376</v>
      </c>
      <c r="F47" s="10">
        <v>603</v>
      </c>
      <c r="G47" s="10">
        <v>217</v>
      </c>
      <c r="H47" s="2">
        <v>421</v>
      </c>
      <c r="I47" s="2">
        <v>136</v>
      </c>
      <c r="J47" s="2">
        <v>188</v>
      </c>
      <c r="K47" s="2">
        <v>-1.18</v>
      </c>
      <c r="L47" s="2">
        <v>2.0152627180367198E-3</v>
      </c>
      <c r="M47" s="2">
        <v>1.0104697572127799E-2</v>
      </c>
      <c r="N47" s="2">
        <f t="shared" si="1"/>
        <v>5749</v>
      </c>
      <c r="O47" s="22" t="s">
        <v>348</v>
      </c>
    </row>
    <row r="48" spans="1:15" x14ac:dyDescent="0.25">
      <c r="A48" s="21" t="s">
        <v>696</v>
      </c>
      <c r="B48" s="8">
        <v>1362</v>
      </c>
      <c r="C48" s="8">
        <v>225</v>
      </c>
      <c r="D48" s="8">
        <v>1195</v>
      </c>
      <c r="E48" s="10">
        <v>313</v>
      </c>
      <c r="F48" s="10">
        <v>353</v>
      </c>
      <c r="G48" s="10">
        <v>143</v>
      </c>
      <c r="H48" s="2">
        <v>745</v>
      </c>
      <c r="I48" s="2">
        <v>232</v>
      </c>
      <c r="J48" s="2">
        <v>519</v>
      </c>
      <c r="K48" s="2">
        <v>-1.1120000000000001</v>
      </c>
      <c r="L48" s="2">
        <v>1.22189604556764E-3</v>
      </c>
      <c r="M48" s="2">
        <v>6.6037793585630904E-3</v>
      </c>
      <c r="N48" s="2">
        <f t="shared" si="1"/>
        <v>3591</v>
      </c>
      <c r="O48" s="22" t="s">
        <v>348</v>
      </c>
    </row>
    <row r="49" spans="1:15" x14ac:dyDescent="0.25">
      <c r="A49" s="21" t="s">
        <v>463</v>
      </c>
      <c r="B49" s="8">
        <v>554</v>
      </c>
      <c r="C49" s="8">
        <v>92</v>
      </c>
      <c r="D49" s="8">
        <v>697</v>
      </c>
      <c r="E49" s="10">
        <v>135</v>
      </c>
      <c r="F49" s="10">
        <v>176</v>
      </c>
      <c r="G49" s="10">
        <v>71</v>
      </c>
      <c r="H49" s="2">
        <v>51</v>
      </c>
      <c r="I49" s="2">
        <v>30</v>
      </c>
      <c r="J49" s="2">
        <v>25</v>
      </c>
      <c r="K49" s="2">
        <v>-1.099</v>
      </c>
      <c r="L49" s="2">
        <v>1.23967878877475E-2</v>
      </c>
      <c r="M49" s="2">
        <v>4.9465502676988897E-2</v>
      </c>
      <c r="N49" s="2">
        <f t="shared" si="1"/>
        <v>1725</v>
      </c>
      <c r="O49" s="22" t="s">
        <v>348</v>
      </c>
    </row>
    <row r="50" spans="1:15" x14ac:dyDescent="0.25">
      <c r="A50" s="21" t="s">
        <v>417</v>
      </c>
      <c r="B50" s="8">
        <v>298</v>
      </c>
      <c r="C50" s="8">
        <v>48</v>
      </c>
      <c r="D50" s="8">
        <v>216</v>
      </c>
      <c r="E50" s="10">
        <v>207</v>
      </c>
      <c r="F50" s="10">
        <v>306</v>
      </c>
      <c r="G50" s="10">
        <v>137</v>
      </c>
      <c r="H50" s="2">
        <v>69</v>
      </c>
      <c r="I50" s="2">
        <v>14</v>
      </c>
      <c r="J50" s="2">
        <v>33</v>
      </c>
      <c r="K50" s="2">
        <v>0.88400000000000001</v>
      </c>
      <c r="L50" s="2">
        <v>1.2063572058039301E-2</v>
      </c>
      <c r="M50" s="2">
        <v>4.9425308036651502E-2</v>
      </c>
      <c r="N50" s="2">
        <f t="shared" si="1"/>
        <v>1212</v>
      </c>
      <c r="O50" s="22" t="s">
        <v>348</v>
      </c>
    </row>
    <row r="51" spans="1:15" x14ac:dyDescent="0.25">
      <c r="A51" s="21" t="s">
        <v>416</v>
      </c>
      <c r="B51" s="8">
        <v>296</v>
      </c>
      <c r="C51" s="8">
        <v>48</v>
      </c>
      <c r="D51" s="8">
        <v>215</v>
      </c>
      <c r="E51" s="10">
        <v>208</v>
      </c>
      <c r="F51" s="10">
        <v>308</v>
      </c>
      <c r="G51" s="10">
        <v>136</v>
      </c>
      <c r="H51" s="2">
        <v>68</v>
      </c>
      <c r="I51" s="2">
        <v>14</v>
      </c>
      <c r="J51" s="2">
        <v>32</v>
      </c>
      <c r="K51" s="2">
        <v>0.89300000000000002</v>
      </c>
      <c r="L51" s="2">
        <v>1.06407309608298E-2</v>
      </c>
      <c r="M51" s="2">
        <v>4.4669352706311199E-2</v>
      </c>
      <c r="N51" s="2">
        <f t="shared" si="1"/>
        <v>1211</v>
      </c>
      <c r="O51" s="22" t="s">
        <v>348</v>
      </c>
    </row>
    <row r="52" spans="1:15" x14ac:dyDescent="0.25">
      <c r="A52" s="21" t="s">
        <v>648</v>
      </c>
      <c r="B52" s="8">
        <v>720</v>
      </c>
      <c r="C52" s="8">
        <v>213</v>
      </c>
      <c r="D52" s="8">
        <v>943</v>
      </c>
      <c r="E52" s="10">
        <v>1526</v>
      </c>
      <c r="F52" s="10">
        <v>1293</v>
      </c>
      <c r="G52" s="10">
        <v>421</v>
      </c>
      <c r="H52" s="2">
        <v>505</v>
      </c>
      <c r="I52" s="2">
        <v>212</v>
      </c>
      <c r="J52" s="2">
        <v>238</v>
      </c>
      <c r="K52" s="2">
        <v>1.298</v>
      </c>
      <c r="L52" s="2">
        <v>1.2730306147746501E-3</v>
      </c>
      <c r="M52" s="2">
        <v>6.7641626695488901E-3</v>
      </c>
      <c r="N52" s="2">
        <f t="shared" si="1"/>
        <v>5116</v>
      </c>
      <c r="O52" s="22" t="s">
        <v>348</v>
      </c>
    </row>
    <row r="53" spans="1:15" x14ac:dyDescent="0.25">
      <c r="A53" s="21" t="s">
        <v>399</v>
      </c>
      <c r="B53" s="8">
        <v>8287</v>
      </c>
      <c r="C53" s="8">
        <v>953</v>
      </c>
      <c r="D53" s="8">
        <v>14006</v>
      </c>
      <c r="E53" s="10">
        <v>12946</v>
      </c>
      <c r="F53" s="10">
        <v>10387</v>
      </c>
      <c r="G53" s="10">
        <v>8018</v>
      </c>
      <c r="H53" s="2">
        <v>1067</v>
      </c>
      <c r="I53" s="2">
        <v>329</v>
      </c>
      <c r="J53" s="2">
        <v>481</v>
      </c>
      <c r="K53" s="2">
        <v>1.333</v>
      </c>
      <c r="L53" s="2">
        <v>6.96587819195709E-3</v>
      </c>
      <c r="M53" s="2">
        <v>3.04276397096531E-2</v>
      </c>
      <c r="N53" s="2">
        <f t="shared" si="1"/>
        <v>54597</v>
      </c>
      <c r="O53" s="22" t="s">
        <v>348</v>
      </c>
    </row>
    <row r="54" spans="1:15" x14ac:dyDescent="0.25">
      <c r="A54" s="21" t="s">
        <v>644</v>
      </c>
      <c r="B54" s="8">
        <v>7634</v>
      </c>
      <c r="C54" s="8">
        <v>1750</v>
      </c>
      <c r="D54" s="8">
        <v>7870</v>
      </c>
      <c r="E54" s="10">
        <v>13429</v>
      </c>
      <c r="F54" s="10">
        <v>12943</v>
      </c>
      <c r="G54" s="10">
        <v>5340</v>
      </c>
      <c r="H54" s="2">
        <v>1949</v>
      </c>
      <c r="I54" s="2">
        <v>552</v>
      </c>
      <c r="J54" s="2">
        <v>784</v>
      </c>
      <c r="K54" s="2">
        <v>1.466</v>
      </c>
      <c r="L54" s="3">
        <v>3.1624245940737701E-9</v>
      </c>
      <c r="M54" s="3">
        <v>7.7642976240707806E-8</v>
      </c>
      <c r="N54" s="2">
        <f t="shared" si="1"/>
        <v>48966</v>
      </c>
      <c r="O54" s="22" t="s">
        <v>348</v>
      </c>
    </row>
    <row r="55" spans="1:15" x14ac:dyDescent="0.25">
      <c r="A55" s="21" t="s">
        <v>561</v>
      </c>
      <c r="B55" s="8">
        <v>128</v>
      </c>
      <c r="C55" s="8">
        <v>27</v>
      </c>
      <c r="D55" s="8">
        <v>72</v>
      </c>
      <c r="E55" s="10">
        <v>144</v>
      </c>
      <c r="F55" s="10">
        <v>181</v>
      </c>
      <c r="G55" s="10">
        <v>108</v>
      </c>
      <c r="H55" s="2">
        <v>88</v>
      </c>
      <c r="I55" s="2">
        <v>28</v>
      </c>
      <c r="J55" s="2">
        <v>25</v>
      </c>
      <c r="K55" s="2">
        <v>1.5469999999999999</v>
      </c>
      <c r="L55" s="2">
        <v>1.6411054306660801E-4</v>
      </c>
      <c r="M55" s="2">
        <v>1.1235260256098601E-3</v>
      </c>
      <c r="N55" s="2">
        <f t="shared" si="1"/>
        <v>660</v>
      </c>
      <c r="O55" s="22" t="s">
        <v>348</v>
      </c>
    </row>
    <row r="56" spans="1:15" x14ac:dyDescent="0.25">
      <c r="A56" s="21" t="s">
        <v>386</v>
      </c>
      <c r="B56" s="8">
        <v>402</v>
      </c>
      <c r="C56" s="8">
        <v>79</v>
      </c>
      <c r="D56" s="8">
        <v>344</v>
      </c>
      <c r="E56" s="10">
        <v>635</v>
      </c>
      <c r="F56" s="10">
        <v>794</v>
      </c>
      <c r="G56" s="10">
        <v>209</v>
      </c>
      <c r="H56" s="2">
        <v>37</v>
      </c>
      <c r="I56" s="2">
        <v>32</v>
      </c>
      <c r="J56" s="2">
        <v>26</v>
      </c>
      <c r="K56" s="2">
        <v>1.5529999999999999</v>
      </c>
      <c r="L56" s="2">
        <v>2.2754478891115E-3</v>
      </c>
      <c r="M56" s="2">
        <v>1.12508256739402E-2</v>
      </c>
      <c r="N56" s="2">
        <f t="shared" si="1"/>
        <v>2463</v>
      </c>
      <c r="O56" s="22" t="s">
        <v>348</v>
      </c>
    </row>
    <row r="57" spans="1:15" x14ac:dyDescent="0.25">
      <c r="A57" s="21" t="s">
        <v>398</v>
      </c>
      <c r="B57" s="8">
        <v>1950</v>
      </c>
      <c r="C57" s="8">
        <v>308</v>
      </c>
      <c r="D57" s="8">
        <v>2242</v>
      </c>
      <c r="E57" s="10">
        <v>3262</v>
      </c>
      <c r="F57" s="10">
        <v>4088</v>
      </c>
      <c r="G57" s="10">
        <v>1054</v>
      </c>
      <c r="H57" s="2">
        <v>244</v>
      </c>
      <c r="I57" s="2">
        <v>77</v>
      </c>
      <c r="J57" s="2">
        <v>95</v>
      </c>
      <c r="K57" s="2">
        <v>1.5589999999999999</v>
      </c>
      <c r="L57" s="2">
        <v>1.36465741356178E-4</v>
      </c>
      <c r="M57" s="2">
        <v>9.5258439064312204E-4</v>
      </c>
      <c r="N57" s="2">
        <f t="shared" si="1"/>
        <v>12904</v>
      </c>
      <c r="O57" s="22" t="s">
        <v>348</v>
      </c>
    </row>
    <row r="58" spans="1:15" x14ac:dyDescent="0.25">
      <c r="A58" s="21" t="s">
        <v>562</v>
      </c>
      <c r="B58" s="8">
        <v>128</v>
      </c>
      <c r="C58" s="8">
        <v>26</v>
      </c>
      <c r="D58" s="8">
        <v>73</v>
      </c>
      <c r="E58" s="10">
        <v>144</v>
      </c>
      <c r="F58" s="10">
        <v>183</v>
      </c>
      <c r="G58" s="10">
        <v>107</v>
      </c>
      <c r="H58" s="2">
        <v>88</v>
      </c>
      <c r="I58" s="2">
        <v>28</v>
      </c>
      <c r="J58" s="2">
        <v>24</v>
      </c>
      <c r="K58" s="2">
        <v>1.56</v>
      </c>
      <c r="L58" s="2">
        <v>1.5142117241270201E-4</v>
      </c>
      <c r="M58" s="2">
        <v>1.04671723065868E-3</v>
      </c>
      <c r="N58" s="2">
        <f t="shared" si="1"/>
        <v>661</v>
      </c>
      <c r="O58" s="22" t="s">
        <v>348</v>
      </c>
    </row>
    <row r="59" spans="1:15" x14ac:dyDescent="0.25">
      <c r="A59" s="21" t="s">
        <v>655</v>
      </c>
      <c r="B59" s="8">
        <v>677</v>
      </c>
      <c r="C59" s="8">
        <v>212</v>
      </c>
      <c r="D59" s="8">
        <v>398</v>
      </c>
      <c r="E59" s="10">
        <v>749</v>
      </c>
      <c r="F59" s="10">
        <v>921</v>
      </c>
      <c r="G59" s="10">
        <v>928</v>
      </c>
      <c r="H59" s="2">
        <v>165</v>
      </c>
      <c r="I59" s="2">
        <v>43</v>
      </c>
      <c r="J59" s="2">
        <v>35</v>
      </c>
      <c r="K59" s="2">
        <v>1.5720000000000001</v>
      </c>
      <c r="L59" s="2">
        <v>2.3203694280006801E-3</v>
      </c>
      <c r="M59" s="2">
        <v>1.13531691000934E-2</v>
      </c>
      <c r="N59" s="2">
        <f t="shared" si="1"/>
        <v>3885</v>
      </c>
      <c r="O59" s="22" t="s">
        <v>348</v>
      </c>
    </row>
    <row r="60" spans="1:15" x14ac:dyDescent="0.25">
      <c r="A60" s="21" t="s">
        <v>691</v>
      </c>
      <c r="B60" s="8">
        <v>1921</v>
      </c>
      <c r="C60" s="8">
        <v>469</v>
      </c>
      <c r="D60" s="8">
        <v>1326</v>
      </c>
      <c r="E60" s="10">
        <v>2874</v>
      </c>
      <c r="F60" s="10">
        <v>4272</v>
      </c>
      <c r="G60" s="10">
        <v>1125</v>
      </c>
      <c r="H60" s="2">
        <v>702</v>
      </c>
      <c r="I60" s="2">
        <v>180</v>
      </c>
      <c r="J60" s="2">
        <v>240</v>
      </c>
      <c r="K60" s="2">
        <v>1.619</v>
      </c>
      <c r="L60" s="3">
        <v>1.7184661558336399E-5</v>
      </c>
      <c r="M60" s="2">
        <v>1.4741540999440401E-4</v>
      </c>
      <c r="N60" s="2">
        <f t="shared" si="1"/>
        <v>11987</v>
      </c>
      <c r="O60" s="22" t="s">
        <v>348</v>
      </c>
    </row>
    <row r="61" spans="1:15" x14ac:dyDescent="0.25">
      <c r="A61" s="21" t="s">
        <v>692</v>
      </c>
      <c r="B61" s="8">
        <v>1917</v>
      </c>
      <c r="C61" s="8">
        <v>468</v>
      </c>
      <c r="D61" s="8">
        <v>1321</v>
      </c>
      <c r="E61" s="10">
        <v>2878</v>
      </c>
      <c r="F61" s="10">
        <v>4264</v>
      </c>
      <c r="G61" s="10">
        <v>1128</v>
      </c>
      <c r="H61" s="2">
        <v>707</v>
      </c>
      <c r="I61" s="2">
        <v>179</v>
      </c>
      <c r="J61" s="2">
        <v>238</v>
      </c>
      <c r="K61" s="2">
        <v>1.623</v>
      </c>
      <c r="L61" s="3">
        <v>1.6582586546054498E-5</v>
      </c>
      <c r="M61" s="2">
        <v>1.439853856194E-4</v>
      </c>
      <c r="N61" s="2">
        <f t="shared" si="1"/>
        <v>11976</v>
      </c>
      <c r="O61" s="22" t="s">
        <v>348</v>
      </c>
    </row>
    <row r="62" spans="1:15" x14ac:dyDescent="0.25">
      <c r="A62" s="21" t="s">
        <v>443</v>
      </c>
      <c r="B62" s="8">
        <v>885</v>
      </c>
      <c r="C62" s="8">
        <v>196</v>
      </c>
      <c r="D62" s="8">
        <v>968</v>
      </c>
      <c r="E62" s="10">
        <v>1222</v>
      </c>
      <c r="F62" s="10">
        <v>2589</v>
      </c>
      <c r="G62" s="10">
        <v>674</v>
      </c>
      <c r="H62" s="2">
        <v>721</v>
      </c>
      <c r="I62" s="2">
        <v>357</v>
      </c>
      <c r="J62" s="2">
        <v>412</v>
      </c>
      <c r="K62" s="2">
        <v>1.7010000000000001</v>
      </c>
      <c r="L62" s="3">
        <v>6.6607345056117096E-5</v>
      </c>
      <c r="M62" s="2">
        <v>5.1548293130386296E-4</v>
      </c>
      <c r="N62" s="2">
        <f t="shared" si="1"/>
        <v>6534</v>
      </c>
      <c r="O62" s="22" t="s">
        <v>348</v>
      </c>
    </row>
    <row r="63" spans="1:15" x14ac:dyDescent="0.25">
      <c r="A63" s="21" t="s">
        <v>442</v>
      </c>
      <c r="B63" s="8">
        <v>868</v>
      </c>
      <c r="C63" s="8">
        <v>195</v>
      </c>
      <c r="D63" s="8">
        <v>954</v>
      </c>
      <c r="E63" s="10">
        <v>1208</v>
      </c>
      <c r="F63" s="10">
        <v>2558</v>
      </c>
      <c r="G63" s="10">
        <v>671</v>
      </c>
      <c r="H63" s="2">
        <v>694</v>
      </c>
      <c r="I63" s="2">
        <v>359</v>
      </c>
      <c r="J63" s="2">
        <v>412</v>
      </c>
      <c r="K63" s="2">
        <v>1.706</v>
      </c>
      <c r="L63" s="3">
        <v>7.8403031384990596E-5</v>
      </c>
      <c r="M63" s="2">
        <v>5.8761008785382504E-4</v>
      </c>
      <c r="N63" s="2">
        <f t="shared" si="1"/>
        <v>6454</v>
      </c>
      <c r="O63" s="22" t="s">
        <v>348</v>
      </c>
    </row>
    <row r="64" spans="1:15" x14ac:dyDescent="0.25">
      <c r="A64" s="21" t="s">
        <v>440</v>
      </c>
      <c r="B64" s="8">
        <v>868</v>
      </c>
      <c r="C64" s="8">
        <v>193</v>
      </c>
      <c r="D64" s="8">
        <v>954</v>
      </c>
      <c r="E64" s="10">
        <v>1206</v>
      </c>
      <c r="F64" s="10">
        <v>2557</v>
      </c>
      <c r="G64" s="10">
        <v>674</v>
      </c>
      <c r="H64" s="2">
        <v>694</v>
      </c>
      <c r="I64" s="2">
        <v>357</v>
      </c>
      <c r="J64" s="2">
        <v>414</v>
      </c>
      <c r="K64" s="2">
        <v>1.7110000000000001</v>
      </c>
      <c r="L64" s="3">
        <v>7.1516571060306896E-5</v>
      </c>
      <c r="M64" s="2">
        <v>5.47524716074608E-4</v>
      </c>
      <c r="N64" s="2">
        <f t="shared" si="1"/>
        <v>6452</v>
      </c>
      <c r="O64" s="22" t="s">
        <v>348</v>
      </c>
    </row>
    <row r="65" spans="1:15" x14ac:dyDescent="0.25">
      <c r="A65" s="21" t="s">
        <v>439</v>
      </c>
      <c r="B65" s="8">
        <v>269</v>
      </c>
      <c r="C65" s="8">
        <v>52</v>
      </c>
      <c r="D65" s="8">
        <v>327</v>
      </c>
      <c r="E65" s="10">
        <v>452</v>
      </c>
      <c r="F65" s="10">
        <v>745</v>
      </c>
      <c r="G65" s="10">
        <v>198</v>
      </c>
      <c r="H65" s="2">
        <v>216</v>
      </c>
      <c r="I65" s="2">
        <v>104</v>
      </c>
      <c r="J65" s="2">
        <v>152</v>
      </c>
      <c r="K65" s="2">
        <v>1.7250000000000001</v>
      </c>
      <c r="L65" s="3">
        <v>8.0976401720896896E-5</v>
      </c>
      <c r="M65" s="2">
        <v>6.0057497942998502E-4</v>
      </c>
      <c r="N65" s="2">
        <f t="shared" si="1"/>
        <v>2043</v>
      </c>
      <c r="O65" s="22" t="s">
        <v>348</v>
      </c>
    </row>
    <row r="66" spans="1:15" x14ac:dyDescent="0.25">
      <c r="A66" s="21" t="s">
        <v>437</v>
      </c>
      <c r="B66" s="8">
        <v>265</v>
      </c>
      <c r="C66" s="8">
        <v>50</v>
      </c>
      <c r="D66" s="8">
        <v>328</v>
      </c>
      <c r="E66" s="10">
        <v>454</v>
      </c>
      <c r="F66" s="10">
        <v>747</v>
      </c>
      <c r="G66" s="10">
        <v>196</v>
      </c>
      <c r="H66" s="2">
        <v>214</v>
      </c>
      <c r="I66" s="2">
        <v>102</v>
      </c>
      <c r="J66" s="2">
        <v>154</v>
      </c>
      <c r="K66" s="2">
        <v>1.7450000000000001</v>
      </c>
      <c r="L66" s="3">
        <v>8.8557925712507205E-5</v>
      </c>
      <c r="M66" s="2">
        <v>6.4340043987046105E-4</v>
      </c>
      <c r="N66" s="2">
        <f t="shared" ref="N66:N97" si="2">SUM(B66:G66)</f>
        <v>2040</v>
      </c>
      <c r="O66" s="22" t="s">
        <v>348</v>
      </c>
    </row>
    <row r="67" spans="1:15" x14ac:dyDescent="0.25">
      <c r="A67" s="21" t="s">
        <v>471</v>
      </c>
      <c r="B67" s="8">
        <v>123</v>
      </c>
      <c r="C67" s="8">
        <v>18</v>
      </c>
      <c r="D67" s="8">
        <v>116</v>
      </c>
      <c r="E67" s="10">
        <v>147</v>
      </c>
      <c r="F67" s="10">
        <v>228</v>
      </c>
      <c r="G67" s="10">
        <v>137</v>
      </c>
      <c r="H67" s="2">
        <v>11</v>
      </c>
      <c r="I67" s="2">
        <v>0</v>
      </c>
      <c r="J67" s="2">
        <v>0</v>
      </c>
      <c r="K67" s="2">
        <v>1.7749999999999999</v>
      </c>
      <c r="L67" s="2">
        <v>1.21928753483264E-2</v>
      </c>
      <c r="M67" s="2">
        <v>4.9455134317015197E-2</v>
      </c>
      <c r="N67" s="2">
        <f t="shared" si="2"/>
        <v>769</v>
      </c>
      <c r="O67" s="22" t="s">
        <v>348</v>
      </c>
    </row>
    <row r="68" spans="1:15" x14ac:dyDescent="0.25">
      <c r="A68" s="21" t="s">
        <v>451</v>
      </c>
      <c r="B68" s="8">
        <v>258</v>
      </c>
      <c r="C68" s="8">
        <v>88</v>
      </c>
      <c r="D68" s="8">
        <v>457</v>
      </c>
      <c r="E68" s="10">
        <v>696</v>
      </c>
      <c r="F68" s="10">
        <v>654</v>
      </c>
      <c r="G68" s="10">
        <v>486</v>
      </c>
      <c r="H68" s="2">
        <v>171</v>
      </c>
      <c r="I68" s="2">
        <v>98</v>
      </c>
      <c r="J68" s="2">
        <v>144</v>
      </c>
      <c r="K68" s="2">
        <v>1.839</v>
      </c>
      <c r="L68" s="3">
        <v>3.2122430689544699E-5</v>
      </c>
      <c r="M68" s="2">
        <v>2.6288701897650402E-4</v>
      </c>
      <c r="N68" s="2">
        <f t="shared" si="2"/>
        <v>2639</v>
      </c>
      <c r="O68" s="22" t="s">
        <v>348</v>
      </c>
    </row>
    <row r="69" spans="1:15" x14ac:dyDescent="0.25">
      <c r="A69" s="21" t="s">
        <v>564</v>
      </c>
      <c r="B69" s="8">
        <v>5376</v>
      </c>
      <c r="C69" s="8">
        <v>1473</v>
      </c>
      <c r="D69" s="8">
        <v>2519</v>
      </c>
      <c r="E69" s="10">
        <v>8074</v>
      </c>
      <c r="F69" s="10">
        <v>11249</v>
      </c>
      <c r="G69" s="10">
        <v>5277</v>
      </c>
      <c r="H69" s="2">
        <v>2751</v>
      </c>
      <c r="I69" s="2">
        <v>663</v>
      </c>
      <c r="J69" s="2">
        <v>931</v>
      </c>
      <c r="K69" s="2">
        <v>1.84</v>
      </c>
      <c r="L69" s="3">
        <v>5.7549800334911502E-6</v>
      </c>
      <c r="M69" s="3">
        <v>5.3214880309684403E-5</v>
      </c>
      <c r="N69" s="2">
        <f t="shared" si="2"/>
        <v>33968</v>
      </c>
      <c r="O69" s="22" t="s">
        <v>348</v>
      </c>
    </row>
    <row r="70" spans="1:15" x14ac:dyDescent="0.25">
      <c r="A70" s="21" t="s">
        <v>642</v>
      </c>
      <c r="B70" s="8">
        <v>2080</v>
      </c>
      <c r="C70" s="8">
        <v>329</v>
      </c>
      <c r="D70" s="8">
        <v>1907</v>
      </c>
      <c r="E70" s="10">
        <v>4135</v>
      </c>
      <c r="F70" s="10">
        <v>5946</v>
      </c>
      <c r="G70" s="10">
        <v>836</v>
      </c>
      <c r="H70" s="2">
        <v>171</v>
      </c>
      <c r="I70" s="2">
        <v>46</v>
      </c>
      <c r="J70" s="2">
        <v>78</v>
      </c>
      <c r="K70" s="2">
        <v>1.9159999999999999</v>
      </c>
      <c r="L70" s="2">
        <v>2.5370670257969399E-4</v>
      </c>
      <c r="M70" s="2">
        <v>1.6128497521137701E-3</v>
      </c>
      <c r="N70" s="2">
        <f t="shared" si="2"/>
        <v>15233</v>
      </c>
      <c r="O70" s="22" t="s">
        <v>348</v>
      </c>
    </row>
    <row r="71" spans="1:15" x14ac:dyDescent="0.25">
      <c r="A71" s="21" t="s">
        <v>652</v>
      </c>
      <c r="B71" s="8">
        <v>5619</v>
      </c>
      <c r="C71" s="8">
        <v>1168</v>
      </c>
      <c r="D71" s="8">
        <v>7049</v>
      </c>
      <c r="E71" s="10">
        <v>15036</v>
      </c>
      <c r="F71" s="10">
        <v>18141</v>
      </c>
      <c r="G71" s="10">
        <v>4030</v>
      </c>
      <c r="H71" s="2">
        <v>604</v>
      </c>
      <c r="I71" s="2">
        <v>219</v>
      </c>
      <c r="J71" s="2">
        <v>312</v>
      </c>
      <c r="K71" s="2">
        <v>2.008</v>
      </c>
      <c r="L71" s="3">
        <v>2.49364771651599E-6</v>
      </c>
      <c r="M71" s="3">
        <v>2.5006720762808199E-5</v>
      </c>
      <c r="N71" s="2">
        <f t="shared" si="2"/>
        <v>51043</v>
      </c>
      <c r="O71" s="22" t="s">
        <v>348</v>
      </c>
    </row>
    <row r="72" spans="1:15" x14ac:dyDescent="0.25">
      <c r="A72" s="21" t="s">
        <v>713</v>
      </c>
      <c r="B72" s="8">
        <v>833</v>
      </c>
      <c r="C72" s="8">
        <v>278</v>
      </c>
      <c r="D72" s="8">
        <v>360</v>
      </c>
      <c r="E72" s="10">
        <v>1616</v>
      </c>
      <c r="F72" s="10">
        <v>2536</v>
      </c>
      <c r="G72" s="10">
        <v>978</v>
      </c>
      <c r="H72" s="2">
        <v>179</v>
      </c>
      <c r="I72" s="2">
        <v>31</v>
      </c>
      <c r="J72" s="2">
        <v>45</v>
      </c>
      <c r="K72" s="2">
        <v>2.1309999999999998</v>
      </c>
      <c r="L72" s="3">
        <v>3.7384535589908503E-5</v>
      </c>
      <c r="M72" s="2">
        <v>3.0247487886380498E-4</v>
      </c>
      <c r="N72" s="2">
        <f t="shared" si="2"/>
        <v>6601</v>
      </c>
      <c r="O72" s="22" t="s">
        <v>348</v>
      </c>
    </row>
    <row r="73" spans="1:15" x14ac:dyDescent="0.25">
      <c r="A73" s="21" t="s">
        <v>502</v>
      </c>
      <c r="B73" s="8">
        <v>597</v>
      </c>
      <c r="C73" s="8">
        <v>164</v>
      </c>
      <c r="D73" s="8">
        <v>422</v>
      </c>
      <c r="E73" s="10">
        <v>1130</v>
      </c>
      <c r="F73" s="10">
        <v>1938</v>
      </c>
      <c r="G73" s="10">
        <v>760</v>
      </c>
      <c r="H73" s="2">
        <v>354</v>
      </c>
      <c r="I73" s="2">
        <v>64</v>
      </c>
      <c r="J73" s="2">
        <v>200</v>
      </c>
      <c r="K73" s="2">
        <v>2.181</v>
      </c>
      <c r="L73" s="3">
        <v>1.58323405978166E-7</v>
      </c>
      <c r="M73" s="3">
        <v>2.5050281123656498E-6</v>
      </c>
      <c r="N73" s="2">
        <f t="shared" si="2"/>
        <v>5011</v>
      </c>
      <c r="O73" s="22" t="s">
        <v>348</v>
      </c>
    </row>
    <row r="74" spans="1:15" x14ac:dyDescent="0.25">
      <c r="A74" s="21" t="s">
        <v>568</v>
      </c>
      <c r="B74" s="8">
        <v>5107</v>
      </c>
      <c r="C74" s="8">
        <v>482</v>
      </c>
      <c r="D74" s="8">
        <v>8530</v>
      </c>
      <c r="E74" s="10">
        <v>9840</v>
      </c>
      <c r="F74" s="10">
        <v>20323</v>
      </c>
      <c r="G74" s="10">
        <v>6022</v>
      </c>
      <c r="H74" s="2">
        <v>457</v>
      </c>
      <c r="I74" s="2">
        <v>219</v>
      </c>
      <c r="J74" s="2">
        <v>228</v>
      </c>
      <c r="K74" s="2">
        <v>2.181</v>
      </c>
      <c r="L74" s="2">
        <v>2.21818030767736E-4</v>
      </c>
      <c r="M74" s="2">
        <v>1.44893979730852E-3</v>
      </c>
      <c r="N74" s="2">
        <f t="shared" si="2"/>
        <v>50304</v>
      </c>
      <c r="O74" s="22" t="s">
        <v>348</v>
      </c>
    </row>
    <row r="75" spans="1:15" x14ac:dyDescent="0.25">
      <c r="A75" s="21" t="s">
        <v>571</v>
      </c>
      <c r="B75" s="8">
        <v>5099</v>
      </c>
      <c r="C75" s="8">
        <v>484</v>
      </c>
      <c r="D75" s="8">
        <v>8531</v>
      </c>
      <c r="E75" s="10">
        <v>9835</v>
      </c>
      <c r="F75" s="10">
        <v>20312</v>
      </c>
      <c r="G75" s="10">
        <v>6029</v>
      </c>
      <c r="H75" s="2">
        <v>459</v>
      </c>
      <c r="I75" s="2">
        <v>217</v>
      </c>
      <c r="J75" s="2">
        <v>227</v>
      </c>
      <c r="K75" s="2">
        <v>2.181</v>
      </c>
      <c r="L75" s="2">
        <v>2.12245181081316E-4</v>
      </c>
      <c r="M75" s="2">
        <v>1.4123230741111799E-3</v>
      </c>
      <c r="N75" s="2">
        <f t="shared" si="2"/>
        <v>50290</v>
      </c>
      <c r="O75" s="22" t="s">
        <v>348</v>
      </c>
    </row>
    <row r="76" spans="1:15" x14ac:dyDescent="0.25">
      <c r="A76" s="21" t="s">
        <v>498</v>
      </c>
      <c r="B76" s="8">
        <v>115</v>
      </c>
      <c r="C76" s="8">
        <v>35</v>
      </c>
      <c r="D76" s="8">
        <v>58</v>
      </c>
      <c r="E76" s="10">
        <v>213</v>
      </c>
      <c r="F76" s="10">
        <v>318</v>
      </c>
      <c r="G76" s="10">
        <v>170</v>
      </c>
      <c r="H76" s="2">
        <v>13</v>
      </c>
      <c r="I76" s="2">
        <v>0</v>
      </c>
      <c r="J76" s="2">
        <v>0</v>
      </c>
      <c r="K76" s="2">
        <v>2.2010000000000001</v>
      </c>
      <c r="L76" s="2">
        <v>5.63039863036439E-3</v>
      </c>
      <c r="M76" s="2">
        <v>2.53724292710092E-2</v>
      </c>
      <c r="N76" s="2">
        <f t="shared" si="2"/>
        <v>909</v>
      </c>
      <c r="O76" s="22" t="s">
        <v>348</v>
      </c>
    </row>
    <row r="77" spans="1:15" x14ac:dyDescent="0.25">
      <c r="A77" s="21" t="s">
        <v>392</v>
      </c>
      <c r="B77" s="8">
        <v>4372</v>
      </c>
      <c r="C77" s="8">
        <v>694</v>
      </c>
      <c r="D77" s="8">
        <v>5133</v>
      </c>
      <c r="E77" s="10">
        <v>12800</v>
      </c>
      <c r="F77" s="10">
        <v>10982</v>
      </c>
      <c r="G77" s="10">
        <v>5200</v>
      </c>
      <c r="H77" s="2">
        <v>875</v>
      </c>
      <c r="I77" s="2">
        <v>304</v>
      </c>
      <c r="J77" s="2">
        <v>446</v>
      </c>
      <c r="K77" s="2">
        <v>2.23</v>
      </c>
      <c r="L77" s="3">
        <v>4.4806237260966298E-11</v>
      </c>
      <c r="M77" s="3">
        <v>2.1268027286538699E-9</v>
      </c>
      <c r="N77" s="2">
        <f t="shared" si="2"/>
        <v>39181</v>
      </c>
      <c r="O77" s="22" t="s">
        <v>348</v>
      </c>
    </row>
    <row r="78" spans="1:15" x14ac:dyDescent="0.25">
      <c r="A78" s="21" t="s">
        <v>393</v>
      </c>
      <c r="B78" s="8">
        <v>4370</v>
      </c>
      <c r="C78" s="8">
        <v>691</v>
      </c>
      <c r="D78" s="8">
        <v>5137</v>
      </c>
      <c r="E78" s="10">
        <v>12804</v>
      </c>
      <c r="F78" s="10">
        <v>10975</v>
      </c>
      <c r="G78" s="10">
        <v>5192</v>
      </c>
      <c r="H78" s="2">
        <v>873</v>
      </c>
      <c r="I78" s="2">
        <v>303</v>
      </c>
      <c r="J78" s="2">
        <v>445</v>
      </c>
      <c r="K78" s="2">
        <v>2.2309999999999999</v>
      </c>
      <c r="L78" s="3">
        <v>5.2893142800048302E-11</v>
      </c>
      <c r="M78" s="3">
        <v>2.3537448546021501E-9</v>
      </c>
      <c r="N78" s="2">
        <f t="shared" si="2"/>
        <v>39169</v>
      </c>
      <c r="O78" s="22" t="s">
        <v>348</v>
      </c>
    </row>
    <row r="79" spans="1:15" x14ac:dyDescent="0.25">
      <c r="A79" s="21" t="s">
        <v>714</v>
      </c>
      <c r="B79" s="8">
        <v>62</v>
      </c>
      <c r="C79" s="8">
        <v>22</v>
      </c>
      <c r="D79" s="8">
        <v>16</v>
      </c>
      <c r="E79" s="10">
        <v>115</v>
      </c>
      <c r="F79" s="10">
        <v>174</v>
      </c>
      <c r="G79" s="10">
        <v>89</v>
      </c>
      <c r="H79" s="2">
        <v>0</v>
      </c>
      <c r="I79" s="2">
        <v>0</v>
      </c>
      <c r="J79" s="2">
        <v>0</v>
      </c>
      <c r="K79" s="2">
        <v>2.2370000000000001</v>
      </c>
      <c r="L79" s="2">
        <v>5.7716476611293799E-3</v>
      </c>
      <c r="M79" s="2">
        <v>2.56838320920257E-2</v>
      </c>
      <c r="N79" s="2">
        <f t="shared" si="2"/>
        <v>478</v>
      </c>
      <c r="O79" s="22" t="s">
        <v>348</v>
      </c>
    </row>
    <row r="80" spans="1:15" x14ac:dyDescent="0.25">
      <c r="A80" s="21" t="s">
        <v>721</v>
      </c>
      <c r="B80" s="8">
        <v>11187</v>
      </c>
      <c r="C80" s="8">
        <v>1346</v>
      </c>
      <c r="D80" s="8">
        <v>14483</v>
      </c>
      <c r="E80" s="10">
        <v>25069</v>
      </c>
      <c r="F80" s="10">
        <v>26278</v>
      </c>
      <c r="G80" s="10">
        <v>18516</v>
      </c>
      <c r="H80" s="2">
        <v>4297</v>
      </c>
      <c r="I80" s="2">
        <v>2575</v>
      </c>
      <c r="J80" s="2">
        <v>2041</v>
      </c>
      <c r="K80" s="2">
        <v>2.2429999999999999</v>
      </c>
      <c r="L80" s="3">
        <v>5.1362891130384596E-6</v>
      </c>
      <c r="M80" s="3">
        <v>4.8118919058991897E-5</v>
      </c>
      <c r="N80" s="2">
        <f t="shared" si="2"/>
        <v>96879</v>
      </c>
      <c r="O80" s="22" t="s">
        <v>348</v>
      </c>
    </row>
    <row r="81" spans="1:15" x14ac:dyDescent="0.25">
      <c r="A81" s="21" t="s">
        <v>686</v>
      </c>
      <c r="B81" s="8">
        <v>548</v>
      </c>
      <c r="C81" s="8">
        <v>169</v>
      </c>
      <c r="D81" s="8">
        <v>612</v>
      </c>
      <c r="E81" s="10">
        <v>1804</v>
      </c>
      <c r="F81" s="10">
        <v>1787</v>
      </c>
      <c r="G81" s="10">
        <v>825</v>
      </c>
      <c r="H81" s="2">
        <v>8</v>
      </c>
      <c r="I81" s="2">
        <v>26</v>
      </c>
      <c r="J81" s="2">
        <v>6</v>
      </c>
      <c r="K81" s="2">
        <v>2.2490000000000001</v>
      </c>
      <c r="L81" s="2">
        <v>3.5795215862620502E-3</v>
      </c>
      <c r="M81" s="2">
        <v>1.6549476424796001E-2</v>
      </c>
      <c r="N81" s="2">
        <f t="shared" si="2"/>
        <v>5745</v>
      </c>
      <c r="O81" s="22" t="s">
        <v>348</v>
      </c>
    </row>
    <row r="82" spans="1:15" x14ac:dyDescent="0.25">
      <c r="A82" s="21" t="s">
        <v>683</v>
      </c>
      <c r="B82" s="8">
        <v>549</v>
      </c>
      <c r="C82" s="8">
        <v>167</v>
      </c>
      <c r="D82" s="8">
        <v>608</v>
      </c>
      <c r="E82" s="10">
        <v>1802</v>
      </c>
      <c r="F82" s="10">
        <v>1793</v>
      </c>
      <c r="G82" s="10">
        <v>825</v>
      </c>
      <c r="H82" s="2">
        <v>8</v>
      </c>
      <c r="I82" s="2">
        <v>25</v>
      </c>
      <c r="J82" s="2">
        <v>5</v>
      </c>
      <c r="K82" s="2">
        <v>2.2589999999999999</v>
      </c>
      <c r="L82" s="2">
        <v>3.6895135394451901E-3</v>
      </c>
      <c r="M82" s="2">
        <v>1.6839318205672901E-2</v>
      </c>
      <c r="N82" s="2">
        <f t="shared" si="2"/>
        <v>5744</v>
      </c>
      <c r="O82" s="22" t="s">
        <v>348</v>
      </c>
    </row>
    <row r="83" spans="1:15" x14ac:dyDescent="0.25">
      <c r="A83" s="21" t="s">
        <v>684</v>
      </c>
      <c r="B83" s="8">
        <v>526</v>
      </c>
      <c r="C83" s="8">
        <v>162</v>
      </c>
      <c r="D83" s="8">
        <v>579</v>
      </c>
      <c r="E83" s="10">
        <v>1764</v>
      </c>
      <c r="F83" s="10">
        <v>1764</v>
      </c>
      <c r="G83" s="10">
        <v>804</v>
      </c>
      <c r="H83" s="2">
        <v>9</v>
      </c>
      <c r="I83" s="2">
        <v>26</v>
      </c>
      <c r="J83" s="2">
        <v>5</v>
      </c>
      <c r="K83" s="2">
        <v>2.2869999999999999</v>
      </c>
      <c r="L83" s="2">
        <v>3.1354443459563901E-3</v>
      </c>
      <c r="M83" s="2">
        <v>1.4687081410006299E-2</v>
      </c>
      <c r="N83" s="2">
        <f t="shared" si="2"/>
        <v>5599</v>
      </c>
      <c r="O83" s="22" t="s">
        <v>348</v>
      </c>
    </row>
    <row r="84" spans="1:15" x14ac:dyDescent="0.25">
      <c r="A84" s="21" t="s">
        <v>685</v>
      </c>
      <c r="B84" s="8">
        <v>527</v>
      </c>
      <c r="C84" s="8">
        <v>162</v>
      </c>
      <c r="D84" s="8">
        <v>580</v>
      </c>
      <c r="E84" s="10">
        <v>1772</v>
      </c>
      <c r="F84" s="10">
        <v>1768</v>
      </c>
      <c r="G84" s="10">
        <v>802</v>
      </c>
      <c r="H84" s="2">
        <v>9</v>
      </c>
      <c r="I84" s="2">
        <v>26</v>
      </c>
      <c r="J84" s="2">
        <v>6</v>
      </c>
      <c r="K84" s="2">
        <v>2.2879999999999998</v>
      </c>
      <c r="L84" s="2">
        <v>2.4602892997046401E-3</v>
      </c>
      <c r="M84" s="2">
        <v>1.1835986360741201E-2</v>
      </c>
      <c r="N84" s="2">
        <f t="shared" si="2"/>
        <v>5611</v>
      </c>
      <c r="O84" s="22" t="s">
        <v>348</v>
      </c>
    </row>
    <row r="85" spans="1:15" x14ac:dyDescent="0.25">
      <c r="A85" s="21" t="s">
        <v>495</v>
      </c>
      <c r="B85" s="8">
        <v>486</v>
      </c>
      <c r="C85" s="8">
        <v>135</v>
      </c>
      <c r="D85" s="8">
        <v>365</v>
      </c>
      <c r="E85" s="10">
        <v>1371</v>
      </c>
      <c r="F85" s="10">
        <v>1505</v>
      </c>
      <c r="G85" s="10">
        <v>622</v>
      </c>
      <c r="H85" s="2">
        <v>135</v>
      </c>
      <c r="I85" s="2">
        <v>73</v>
      </c>
      <c r="J85" s="2">
        <v>62</v>
      </c>
      <c r="K85" s="2">
        <v>2.31</v>
      </c>
      <c r="L85" s="3">
        <v>2.80538189144407E-9</v>
      </c>
      <c r="M85" s="3">
        <v>7.1336853811006394E-8</v>
      </c>
      <c r="N85" s="2">
        <f t="shared" si="2"/>
        <v>4484</v>
      </c>
      <c r="O85" s="22" t="s">
        <v>348</v>
      </c>
    </row>
    <row r="86" spans="1:15" x14ac:dyDescent="0.25">
      <c r="A86" s="21" t="s">
        <v>570</v>
      </c>
      <c r="B86" s="8">
        <v>5333</v>
      </c>
      <c r="C86" s="8">
        <v>556</v>
      </c>
      <c r="D86" s="8">
        <v>8796</v>
      </c>
      <c r="E86" s="10">
        <v>11317</v>
      </c>
      <c r="F86" s="10">
        <v>21835</v>
      </c>
      <c r="G86" s="10">
        <v>7743</v>
      </c>
      <c r="H86" s="2">
        <v>807</v>
      </c>
      <c r="I86" s="2">
        <v>525</v>
      </c>
      <c r="J86" s="2">
        <v>428</v>
      </c>
      <c r="K86" s="2">
        <v>2.31</v>
      </c>
      <c r="L86" s="3">
        <v>9.7080780712465107E-5</v>
      </c>
      <c r="M86" s="2">
        <v>6.9819712997247604E-4</v>
      </c>
      <c r="N86" s="2">
        <f t="shared" si="2"/>
        <v>55580</v>
      </c>
      <c r="O86" s="22" t="s">
        <v>348</v>
      </c>
    </row>
    <row r="87" spans="1:15" x14ac:dyDescent="0.25">
      <c r="A87" s="21" t="s">
        <v>573</v>
      </c>
      <c r="B87" s="8">
        <v>3840</v>
      </c>
      <c r="C87" s="8">
        <v>342</v>
      </c>
      <c r="D87" s="8">
        <v>6396</v>
      </c>
      <c r="E87" s="10">
        <v>7793</v>
      </c>
      <c r="F87" s="10">
        <v>15027</v>
      </c>
      <c r="G87" s="10">
        <v>6366</v>
      </c>
      <c r="H87" s="2">
        <v>508</v>
      </c>
      <c r="I87" s="2">
        <v>300</v>
      </c>
      <c r="J87" s="2">
        <v>233</v>
      </c>
      <c r="K87" s="2">
        <v>2.3479999999999999</v>
      </c>
      <c r="L87" s="2">
        <v>1.2739278616019501E-4</v>
      </c>
      <c r="M87" s="2">
        <v>8.9805607669365105E-4</v>
      </c>
      <c r="N87" s="2">
        <f t="shared" si="2"/>
        <v>39764</v>
      </c>
      <c r="O87" s="22" t="s">
        <v>348</v>
      </c>
    </row>
    <row r="88" spans="1:15" x14ac:dyDescent="0.25">
      <c r="A88" s="21" t="s">
        <v>491</v>
      </c>
      <c r="B88" s="8">
        <v>276</v>
      </c>
      <c r="C88" s="8">
        <v>46</v>
      </c>
      <c r="D88" s="8">
        <v>146</v>
      </c>
      <c r="E88" s="10">
        <v>721</v>
      </c>
      <c r="F88" s="10">
        <v>804</v>
      </c>
      <c r="G88" s="10">
        <v>241</v>
      </c>
      <c r="H88" s="2">
        <v>22</v>
      </c>
      <c r="I88" s="2">
        <v>19</v>
      </c>
      <c r="J88" s="2">
        <v>14</v>
      </c>
      <c r="K88" s="2">
        <v>2.4870000000000001</v>
      </c>
      <c r="L88" s="3">
        <v>2.5715762272901201E-6</v>
      </c>
      <c r="M88" s="3">
        <v>2.5430031580980099E-5</v>
      </c>
      <c r="N88" s="2">
        <f t="shared" si="2"/>
        <v>2234</v>
      </c>
      <c r="O88" s="22" t="s">
        <v>348</v>
      </c>
    </row>
    <row r="89" spans="1:15" x14ac:dyDescent="0.25">
      <c r="A89" s="21" t="s">
        <v>390</v>
      </c>
      <c r="B89" s="8">
        <v>8779</v>
      </c>
      <c r="C89" s="8">
        <v>1836</v>
      </c>
      <c r="D89" s="8">
        <v>8606</v>
      </c>
      <c r="E89" s="10">
        <v>32240</v>
      </c>
      <c r="F89" s="10">
        <v>30741</v>
      </c>
      <c r="G89" s="10">
        <v>9764</v>
      </c>
      <c r="H89" s="2">
        <v>927</v>
      </c>
      <c r="I89" s="2">
        <v>400</v>
      </c>
      <c r="J89" s="2">
        <v>439</v>
      </c>
      <c r="K89" s="2">
        <v>2.496</v>
      </c>
      <c r="L89" s="3">
        <v>1.0102594944273399E-11</v>
      </c>
      <c r="M89" s="3">
        <v>5.13789114308759E-10</v>
      </c>
      <c r="N89" s="2">
        <f t="shared" si="2"/>
        <v>91966</v>
      </c>
      <c r="O89" s="22" t="s">
        <v>348</v>
      </c>
    </row>
    <row r="90" spans="1:15" x14ac:dyDescent="0.25">
      <c r="A90" s="21" t="s">
        <v>488</v>
      </c>
      <c r="B90" s="8">
        <v>146</v>
      </c>
      <c r="C90" s="8">
        <v>10</v>
      </c>
      <c r="D90" s="8">
        <v>49</v>
      </c>
      <c r="E90" s="10">
        <v>232</v>
      </c>
      <c r="F90" s="10">
        <v>337</v>
      </c>
      <c r="G90" s="10">
        <v>112</v>
      </c>
      <c r="H90" s="2">
        <v>13</v>
      </c>
      <c r="I90" s="2">
        <v>0</v>
      </c>
      <c r="J90" s="2">
        <v>0</v>
      </c>
      <c r="K90" s="2">
        <v>2.5089999999999999</v>
      </c>
      <c r="L90" s="2">
        <v>5.66892961099923E-3</v>
      </c>
      <c r="M90" s="2">
        <v>2.53853954907639E-2</v>
      </c>
      <c r="N90" s="2">
        <f t="shared" si="2"/>
        <v>886</v>
      </c>
      <c r="O90" s="22" t="s">
        <v>348</v>
      </c>
    </row>
    <row r="91" spans="1:15" x14ac:dyDescent="0.25">
      <c r="A91" s="21" t="s">
        <v>497</v>
      </c>
      <c r="B91" s="8">
        <v>158</v>
      </c>
      <c r="C91" s="8">
        <v>14</v>
      </c>
      <c r="D91" s="8">
        <v>171</v>
      </c>
      <c r="E91" s="10">
        <v>338</v>
      </c>
      <c r="F91" s="10">
        <v>485</v>
      </c>
      <c r="G91" s="10">
        <v>280</v>
      </c>
      <c r="H91" s="2">
        <v>49</v>
      </c>
      <c r="I91" s="2">
        <v>0</v>
      </c>
      <c r="J91" s="2">
        <v>15</v>
      </c>
      <c r="K91" s="2">
        <v>2.5680000000000001</v>
      </c>
      <c r="L91" s="2">
        <v>1.68140593304003E-3</v>
      </c>
      <c r="M91" s="2">
        <v>8.7384016374051198E-3</v>
      </c>
      <c r="N91" s="2">
        <f t="shared" si="2"/>
        <v>1446</v>
      </c>
      <c r="O91" s="22" t="s">
        <v>348</v>
      </c>
    </row>
    <row r="92" spans="1:15" x14ac:dyDescent="0.25">
      <c r="A92" s="21" t="s">
        <v>605</v>
      </c>
      <c r="B92" s="8">
        <v>798</v>
      </c>
      <c r="C92" s="8">
        <v>58</v>
      </c>
      <c r="D92" s="8">
        <v>1175</v>
      </c>
      <c r="E92" s="10">
        <v>2116</v>
      </c>
      <c r="F92" s="10">
        <v>4375</v>
      </c>
      <c r="G92" s="10">
        <v>1037</v>
      </c>
      <c r="H92" s="2">
        <v>91</v>
      </c>
      <c r="I92" s="2">
        <v>47</v>
      </c>
      <c r="J92" s="2">
        <v>49</v>
      </c>
      <c r="K92" s="2">
        <v>2.706</v>
      </c>
      <c r="L92" s="3">
        <v>2.28982123540842E-5</v>
      </c>
      <c r="M92" s="2">
        <v>1.91806202307152E-4</v>
      </c>
      <c r="N92" s="2">
        <f t="shared" si="2"/>
        <v>9559</v>
      </c>
      <c r="O92" s="22" t="s">
        <v>348</v>
      </c>
    </row>
    <row r="93" spans="1:15" x14ac:dyDescent="0.25">
      <c r="A93" s="21" t="s">
        <v>604</v>
      </c>
      <c r="B93" s="8">
        <v>797</v>
      </c>
      <c r="C93" s="8">
        <v>57</v>
      </c>
      <c r="D93" s="8">
        <v>1173</v>
      </c>
      <c r="E93" s="10">
        <v>2120</v>
      </c>
      <c r="F93" s="10">
        <v>4376</v>
      </c>
      <c r="G93" s="10">
        <v>1036</v>
      </c>
      <c r="H93" s="2">
        <v>90</v>
      </c>
      <c r="I93" s="2">
        <v>48</v>
      </c>
      <c r="J93" s="2">
        <v>48</v>
      </c>
      <c r="K93" s="2">
        <v>2.7109999999999999</v>
      </c>
      <c r="L93" s="3">
        <v>2.6135126549619399E-5</v>
      </c>
      <c r="M93" s="2">
        <v>2.16374536085221E-4</v>
      </c>
      <c r="N93" s="2">
        <f t="shared" si="2"/>
        <v>9559</v>
      </c>
      <c r="O93" s="22" t="s">
        <v>348</v>
      </c>
    </row>
    <row r="94" spans="1:15" x14ac:dyDescent="0.25">
      <c r="A94" s="21" t="s">
        <v>473</v>
      </c>
      <c r="B94" s="8">
        <v>93</v>
      </c>
      <c r="C94" s="8">
        <v>12</v>
      </c>
      <c r="D94" s="8">
        <v>60</v>
      </c>
      <c r="E94" s="10">
        <v>190</v>
      </c>
      <c r="F94" s="10">
        <v>284</v>
      </c>
      <c r="G94" s="10">
        <v>176</v>
      </c>
      <c r="H94" s="2">
        <v>11</v>
      </c>
      <c r="I94" s="2">
        <v>10</v>
      </c>
      <c r="J94" s="2">
        <v>0</v>
      </c>
      <c r="K94" s="2">
        <v>2.7559999999999998</v>
      </c>
      <c r="L94" s="2">
        <v>5.1588559418281005E-4</v>
      </c>
      <c r="M94" s="2">
        <v>3.03562432279472E-3</v>
      </c>
      <c r="N94" s="2">
        <f t="shared" si="2"/>
        <v>815</v>
      </c>
      <c r="O94" s="22" t="s">
        <v>348</v>
      </c>
    </row>
    <row r="95" spans="1:15" x14ac:dyDescent="0.25">
      <c r="A95" s="21" t="s">
        <v>395</v>
      </c>
      <c r="B95" s="8">
        <v>1574</v>
      </c>
      <c r="C95" s="8">
        <v>152</v>
      </c>
      <c r="D95" s="8">
        <v>1587</v>
      </c>
      <c r="E95" s="10">
        <v>6319</v>
      </c>
      <c r="F95" s="10">
        <v>5059</v>
      </c>
      <c r="G95" s="10">
        <v>2577</v>
      </c>
      <c r="H95" s="2">
        <v>460</v>
      </c>
      <c r="I95" s="2">
        <v>199</v>
      </c>
      <c r="J95" s="2">
        <v>227</v>
      </c>
      <c r="K95" s="2">
        <v>2.8929999999999998</v>
      </c>
      <c r="L95" s="3">
        <v>1.4714811967538701E-10</v>
      </c>
      <c r="M95" s="3">
        <v>5.8205256227153001E-9</v>
      </c>
      <c r="N95" s="2">
        <f t="shared" si="2"/>
        <v>17268</v>
      </c>
      <c r="O95" s="22" t="s">
        <v>348</v>
      </c>
    </row>
    <row r="96" spans="1:15" x14ac:dyDescent="0.25">
      <c r="A96" s="21" t="s">
        <v>472</v>
      </c>
      <c r="B96" s="8">
        <v>54</v>
      </c>
      <c r="C96" s="8">
        <v>26</v>
      </c>
      <c r="D96" s="8">
        <v>53</v>
      </c>
      <c r="E96" s="10">
        <v>249</v>
      </c>
      <c r="F96" s="10">
        <v>255</v>
      </c>
      <c r="G96" s="10">
        <v>241</v>
      </c>
      <c r="H96" s="2">
        <v>22</v>
      </c>
      <c r="I96" s="2">
        <v>12</v>
      </c>
      <c r="J96" s="2">
        <v>0</v>
      </c>
      <c r="K96" s="2">
        <v>2.9369999999999998</v>
      </c>
      <c r="L96" s="2">
        <v>6.5988980563246003E-4</v>
      </c>
      <c r="M96" s="2">
        <v>3.78904469040574E-3</v>
      </c>
      <c r="N96" s="2">
        <f t="shared" si="2"/>
        <v>878</v>
      </c>
      <c r="O96" s="22" t="s">
        <v>348</v>
      </c>
    </row>
    <row r="97" spans="1:15" x14ac:dyDescent="0.25">
      <c r="A97" s="21" t="s">
        <v>687</v>
      </c>
      <c r="B97" s="8">
        <v>2694</v>
      </c>
      <c r="C97" s="8">
        <v>724</v>
      </c>
      <c r="D97" s="8">
        <v>3606</v>
      </c>
      <c r="E97" s="10">
        <v>15651</v>
      </c>
      <c r="F97" s="10">
        <v>14279</v>
      </c>
      <c r="G97" s="10">
        <v>8065</v>
      </c>
      <c r="H97" s="2">
        <v>50</v>
      </c>
      <c r="I97" s="2">
        <v>54</v>
      </c>
      <c r="J97" s="2">
        <v>11</v>
      </c>
      <c r="K97" s="2">
        <v>3.0579999999999998</v>
      </c>
      <c r="L97" s="3">
        <v>3.35991715416349E-6</v>
      </c>
      <c r="M97" s="3">
        <v>3.2327851537356799E-5</v>
      </c>
      <c r="N97" s="2">
        <f t="shared" si="2"/>
        <v>45019</v>
      </c>
      <c r="O97" s="22" t="s">
        <v>348</v>
      </c>
    </row>
    <row r="98" spans="1:15" x14ac:dyDescent="0.25">
      <c r="A98" s="21" t="s">
        <v>489</v>
      </c>
      <c r="B98" s="8">
        <v>459</v>
      </c>
      <c r="C98" s="8">
        <v>53</v>
      </c>
      <c r="D98" s="8">
        <v>324</v>
      </c>
      <c r="E98" s="10">
        <v>1490</v>
      </c>
      <c r="F98" s="10">
        <v>2144</v>
      </c>
      <c r="G98" s="10">
        <v>802</v>
      </c>
      <c r="H98" s="2">
        <v>72</v>
      </c>
      <c r="I98" s="2">
        <v>35</v>
      </c>
      <c r="J98" s="2">
        <v>13</v>
      </c>
      <c r="K98" s="2">
        <v>3.14</v>
      </c>
      <c r="L98" s="3">
        <v>3.8076166952515402E-9</v>
      </c>
      <c r="M98" s="3">
        <v>9.03674362339699E-8</v>
      </c>
      <c r="N98" s="2">
        <f t="shared" ref="N98:N122" si="3">SUM(B98:G98)</f>
        <v>5272</v>
      </c>
      <c r="O98" s="22" t="s">
        <v>348</v>
      </c>
    </row>
    <row r="99" spans="1:15" x14ac:dyDescent="0.25">
      <c r="A99" s="21" t="s">
        <v>632</v>
      </c>
      <c r="B99" s="8">
        <v>10</v>
      </c>
      <c r="C99" s="8">
        <v>0</v>
      </c>
      <c r="D99" s="8">
        <v>12</v>
      </c>
      <c r="E99" s="10">
        <v>29</v>
      </c>
      <c r="F99" s="10">
        <v>70</v>
      </c>
      <c r="G99" s="10">
        <v>13</v>
      </c>
      <c r="H99" s="2">
        <v>0</v>
      </c>
      <c r="I99" s="2">
        <v>0</v>
      </c>
      <c r="J99" s="2">
        <v>0</v>
      </c>
      <c r="K99" s="2">
        <v>3.145</v>
      </c>
      <c r="L99" s="2">
        <v>1.20786567392941E-2</v>
      </c>
      <c r="M99" s="2">
        <v>4.9425308036651502E-2</v>
      </c>
      <c r="N99" s="2">
        <f t="shared" si="3"/>
        <v>134</v>
      </c>
      <c r="O99" s="22" t="s">
        <v>348</v>
      </c>
    </row>
    <row r="100" spans="1:15" x14ac:dyDescent="0.25">
      <c r="A100" s="21" t="s">
        <v>633</v>
      </c>
      <c r="B100" s="8">
        <v>10</v>
      </c>
      <c r="C100" s="8">
        <v>0</v>
      </c>
      <c r="D100" s="8">
        <v>12</v>
      </c>
      <c r="E100" s="10">
        <v>29</v>
      </c>
      <c r="F100" s="10">
        <v>70</v>
      </c>
      <c r="G100" s="10">
        <v>13</v>
      </c>
      <c r="H100" s="2">
        <v>0</v>
      </c>
      <c r="I100" s="2">
        <v>0</v>
      </c>
      <c r="J100" s="2">
        <v>0</v>
      </c>
      <c r="K100" s="2">
        <v>3.145</v>
      </c>
      <c r="L100" s="2">
        <v>1.20786567392941E-2</v>
      </c>
      <c r="M100" s="2">
        <v>4.9425308036651502E-2</v>
      </c>
      <c r="N100" s="2">
        <f t="shared" si="3"/>
        <v>134</v>
      </c>
      <c r="O100" s="22" t="s">
        <v>348</v>
      </c>
    </row>
    <row r="101" spans="1:15" x14ac:dyDescent="0.25">
      <c r="A101" s="21" t="s">
        <v>389</v>
      </c>
      <c r="B101" s="8">
        <v>1309</v>
      </c>
      <c r="C101" s="8">
        <v>191</v>
      </c>
      <c r="D101" s="8">
        <v>1002</v>
      </c>
      <c r="E101" s="10">
        <v>6376</v>
      </c>
      <c r="F101" s="10">
        <v>5785</v>
      </c>
      <c r="G101" s="10">
        <v>1960</v>
      </c>
      <c r="H101" s="2">
        <v>236</v>
      </c>
      <c r="I101" s="2">
        <v>132</v>
      </c>
      <c r="J101" s="2">
        <v>99</v>
      </c>
      <c r="K101" s="2">
        <v>3.1520000000000001</v>
      </c>
      <c r="L101" s="3">
        <v>3.0609018833741801E-12</v>
      </c>
      <c r="M101" s="3">
        <v>1.8161351174686799E-10</v>
      </c>
      <c r="N101" s="2">
        <f t="shared" si="3"/>
        <v>16623</v>
      </c>
      <c r="O101" s="22" t="s">
        <v>348</v>
      </c>
    </row>
    <row r="102" spans="1:15" x14ac:dyDescent="0.25">
      <c r="A102" s="21" t="s">
        <v>569</v>
      </c>
      <c r="B102" s="8">
        <v>5011</v>
      </c>
      <c r="C102" s="8">
        <v>622</v>
      </c>
      <c r="D102" s="8">
        <v>7430</v>
      </c>
      <c r="E102" s="10">
        <v>27461</v>
      </c>
      <c r="F102" s="10">
        <v>42644</v>
      </c>
      <c r="G102" s="10">
        <v>11629</v>
      </c>
      <c r="H102" s="2">
        <v>563</v>
      </c>
      <c r="I102" s="2">
        <v>359</v>
      </c>
      <c r="J102" s="2">
        <v>284</v>
      </c>
      <c r="K102" s="2">
        <v>3.3959999999999999</v>
      </c>
      <c r="L102" s="3">
        <v>7.4164721548334099E-10</v>
      </c>
      <c r="M102" s="3">
        <v>2.6402640871206999E-8</v>
      </c>
      <c r="N102" s="2">
        <f t="shared" si="3"/>
        <v>94797</v>
      </c>
      <c r="O102" s="22" t="s">
        <v>348</v>
      </c>
    </row>
    <row r="103" spans="1:15" x14ac:dyDescent="0.25">
      <c r="A103" s="21" t="s">
        <v>572</v>
      </c>
      <c r="B103" s="8">
        <v>5012</v>
      </c>
      <c r="C103" s="8">
        <v>619</v>
      </c>
      <c r="D103" s="8">
        <v>7434</v>
      </c>
      <c r="E103" s="10">
        <v>27469</v>
      </c>
      <c r="F103" s="10">
        <v>42641</v>
      </c>
      <c r="G103" s="10">
        <v>11628</v>
      </c>
      <c r="H103" s="2">
        <v>562</v>
      </c>
      <c r="I103" s="2">
        <v>361</v>
      </c>
      <c r="J103" s="2">
        <v>284</v>
      </c>
      <c r="K103" s="2">
        <v>3.3969999999999998</v>
      </c>
      <c r="L103" s="3">
        <v>8.4814327254276604E-10</v>
      </c>
      <c r="M103" s="3">
        <v>2.8756095716688099E-8</v>
      </c>
      <c r="N103" s="2">
        <f t="shared" si="3"/>
        <v>94803</v>
      </c>
      <c r="O103" s="22" t="s">
        <v>348</v>
      </c>
    </row>
    <row r="104" spans="1:15" x14ac:dyDescent="0.25">
      <c r="A104" s="21" t="s">
        <v>654</v>
      </c>
      <c r="B104" s="8">
        <v>1908</v>
      </c>
      <c r="C104" s="8">
        <v>413</v>
      </c>
      <c r="D104" s="8">
        <v>1412</v>
      </c>
      <c r="E104" s="10">
        <v>9843</v>
      </c>
      <c r="F104" s="10">
        <v>15176</v>
      </c>
      <c r="G104" s="10">
        <v>3547</v>
      </c>
      <c r="H104" s="2">
        <v>246</v>
      </c>
      <c r="I104" s="2">
        <v>128</v>
      </c>
      <c r="J104" s="2">
        <v>148</v>
      </c>
      <c r="K104" s="2">
        <v>3.4390000000000001</v>
      </c>
      <c r="L104" s="3">
        <v>2.2244622274782202E-15</v>
      </c>
      <c r="M104" s="3">
        <v>1.97977138245562E-13</v>
      </c>
      <c r="N104" s="2">
        <f t="shared" si="3"/>
        <v>32299</v>
      </c>
      <c r="O104" s="22" t="s">
        <v>348</v>
      </c>
    </row>
    <row r="105" spans="1:15" x14ac:dyDescent="0.25">
      <c r="A105" s="21" t="s">
        <v>400</v>
      </c>
      <c r="B105" s="8">
        <v>10</v>
      </c>
      <c r="C105" s="8">
        <v>0</v>
      </c>
      <c r="D105" s="8">
        <v>17</v>
      </c>
      <c r="E105" s="10">
        <v>60</v>
      </c>
      <c r="F105" s="10">
        <v>50</v>
      </c>
      <c r="G105" s="10">
        <v>46</v>
      </c>
      <c r="H105" s="2">
        <v>0</v>
      </c>
      <c r="I105" s="2">
        <v>0</v>
      </c>
      <c r="J105" s="2">
        <v>0</v>
      </c>
      <c r="K105" s="2">
        <v>3.504</v>
      </c>
      <c r="L105" s="2">
        <v>1.0980135243957401E-3</v>
      </c>
      <c r="M105" s="2">
        <v>6.0603537160447201E-3</v>
      </c>
      <c r="N105" s="2">
        <f t="shared" si="3"/>
        <v>183</v>
      </c>
      <c r="O105" s="22" t="s">
        <v>348</v>
      </c>
    </row>
    <row r="106" spans="1:15" x14ac:dyDescent="0.25">
      <c r="A106" s="21" t="s">
        <v>251</v>
      </c>
      <c r="B106" s="8">
        <v>16</v>
      </c>
      <c r="C106" s="8">
        <v>0</v>
      </c>
      <c r="D106" s="8">
        <v>20</v>
      </c>
      <c r="E106" s="10">
        <v>85</v>
      </c>
      <c r="F106" s="10">
        <v>148</v>
      </c>
      <c r="G106" s="10">
        <v>11</v>
      </c>
      <c r="H106" s="2">
        <v>11</v>
      </c>
      <c r="I106" s="2">
        <v>0</v>
      </c>
      <c r="J106" s="2">
        <v>0</v>
      </c>
      <c r="K106" s="2">
        <v>3.5449999999999999</v>
      </c>
      <c r="L106" s="2">
        <v>1.2435849689861E-2</v>
      </c>
      <c r="M106" s="2">
        <v>4.9465502676988897E-2</v>
      </c>
      <c r="N106" s="2">
        <f t="shared" si="3"/>
        <v>280</v>
      </c>
      <c r="O106" s="22" t="s">
        <v>348</v>
      </c>
    </row>
    <row r="107" spans="1:15" x14ac:dyDescent="0.25">
      <c r="A107" s="21" t="s">
        <v>67</v>
      </c>
      <c r="B107" s="8">
        <v>112</v>
      </c>
      <c r="C107" s="8">
        <v>15</v>
      </c>
      <c r="D107" s="8">
        <v>113</v>
      </c>
      <c r="E107" s="10">
        <v>772</v>
      </c>
      <c r="F107" s="10">
        <v>884</v>
      </c>
      <c r="G107" s="10">
        <v>171</v>
      </c>
      <c r="H107" s="2">
        <v>36</v>
      </c>
      <c r="I107" s="2">
        <v>12</v>
      </c>
      <c r="J107" s="2">
        <v>26</v>
      </c>
      <c r="K107" s="2">
        <v>3.5619999999999998</v>
      </c>
      <c r="L107" s="3">
        <v>6.9114977439989199E-11</v>
      </c>
      <c r="M107" s="3">
        <v>2.8946978786630801E-9</v>
      </c>
      <c r="N107" s="2">
        <f t="shared" si="3"/>
        <v>2067</v>
      </c>
      <c r="O107" s="22" t="s">
        <v>348</v>
      </c>
    </row>
    <row r="108" spans="1:15" x14ac:dyDescent="0.25">
      <c r="A108" s="21" t="s">
        <v>693</v>
      </c>
      <c r="B108" s="8">
        <v>46</v>
      </c>
      <c r="C108" s="8">
        <v>0</v>
      </c>
      <c r="D108" s="8">
        <v>20</v>
      </c>
      <c r="E108" s="10">
        <v>201</v>
      </c>
      <c r="F108" s="10">
        <v>201</v>
      </c>
      <c r="G108" s="10">
        <v>59</v>
      </c>
      <c r="H108" s="2">
        <v>32</v>
      </c>
      <c r="I108" s="2">
        <v>0</v>
      </c>
      <c r="J108" s="2">
        <v>10</v>
      </c>
      <c r="K108" s="2">
        <v>3.7189999999999999</v>
      </c>
      <c r="L108" s="2">
        <v>1.32696453141919E-3</v>
      </c>
      <c r="M108" s="2">
        <v>6.9985092323738198E-3</v>
      </c>
      <c r="N108" s="2">
        <f t="shared" si="3"/>
        <v>527</v>
      </c>
      <c r="O108" s="22" t="s">
        <v>348</v>
      </c>
    </row>
    <row r="109" spans="1:15" x14ac:dyDescent="0.25">
      <c r="A109" s="21" t="s">
        <v>492</v>
      </c>
      <c r="B109" s="8">
        <v>86</v>
      </c>
      <c r="C109" s="8">
        <v>12</v>
      </c>
      <c r="D109" s="8">
        <v>61</v>
      </c>
      <c r="E109" s="10">
        <v>579</v>
      </c>
      <c r="F109" s="10">
        <v>676</v>
      </c>
      <c r="G109" s="10">
        <v>230</v>
      </c>
      <c r="H109" s="2">
        <v>0</v>
      </c>
      <c r="I109" s="2">
        <v>0</v>
      </c>
      <c r="J109" s="2">
        <v>0</v>
      </c>
      <c r="K109" s="2">
        <v>3.8690000000000002</v>
      </c>
      <c r="L109" s="3">
        <v>7.8102930345185803E-16</v>
      </c>
      <c r="M109" s="3">
        <v>9.2682144009620501E-14</v>
      </c>
      <c r="N109" s="2">
        <f t="shared" si="3"/>
        <v>1644</v>
      </c>
      <c r="O109" s="22" t="s">
        <v>348</v>
      </c>
    </row>
    <row r="110" spans="1:15" x14ac:dyDescent="0.25">
      <c r="A110" s="21" t="s">
        <v>496</v>
      </c>
      <c r="B110" s="8">
        <v>416</v>
      </c>
      <c r="C110" s="8">
        <v>84</v>
      </c>
      <c r="D110" s="8">
        <v>369</v>
      </c>
      <c r="E110" s="10">
        <v>2737</v>
      </c>
      <c r="F110" s="10">
        <v>3469</v>
      </c>
      <c r="G110" s="10">
        <v>1966</v>
      </c>
      <c r="H110" s="2">
        <v>135</v>
      </c>
      <c r="I110" s="2">
        <v>50</v>
      </c>
      <c r="J110" s="2">
        <v>38</v>
      </c>
      <c r="K110" s="2">
        <v>3.9009999999999998</v>
      </c>
      <c r="L110" s="3">
        <v>1.68724347496183E-34</v>
      </c>
      <c r="M110" s="3">
        <v>6.0065867708641104E-32</v>
      </c>
      <c r="N110" s="2">
        <f t="shared" si="3"/>
        <v>9041</v>
      </c>
      <c r="O110" s="22" t="s">
        <v>348</v>
      </c>
    </row>
    <row r="111" spans="1:15" x14ac:dyDescent="0.25">
      <c r="A111" s="21" t="s">
        <v>533</v>
      </c>
      <c r="B111" s="8">
        <v>1116</v>
      </c>
      <c r="C111" s="8">
        <v>19</v>
      </c>
      <c r="D111" s="8">
        <v>269</v>
      </c>
      <c r="E111" s="10">
        <v>2750</v>
      </c>
      <c r="F111" s="10">
        <v>7509</v>
      </c>
      <c r="G111" s="10">
        <v>1340</v>
      </c>
      <c r="H111" s="2">
        <v>213</v>
      </c>
      <c r="I111" s="2">
        <v>615</v>
      </c>
      <c r="J111" s="2">
        <v>83</v>
      </c>
      <c r="K111" s="2">
        <v>3.9279999999999999</v>
      </c>
      <c r="L111" s="2">
        <v>3.9482385005217702E-4</v>
      </c>
      <c r="M111" s="2">
        <v>2.4444746194534801E-3</v>
      </c>
      <c r="N111" s="2">
        <f t="shared" si="3"/>
        <v>13003</v>
      </c>
      <c r="O111" s="22" t="s">
        <v>348</v>
      </c>
    </row>
    <row r="112" spans="1:15" x14ac:dyDescent="0.25">
      <c r="A112" s="21" t="s">
        <v>499</v>
      </c>
      <c r="B112" s="8">
        <v>1178</v>
      </c>
      <c r="C112" s="8">
        <v>326</v>
      </c>
      <c r="D112" s="8">
        <v>910</v>
      </c>
      <c r="E112" s="10">
        <v>11261</v>
      </c>
      <c r="F112" s="10">
        <v>11397</v>
      </c>
      <c r="G112" s="10">
        <v>4511</v>
      </c>
      <c r="H112" s="2">
        <v>370</v>
      </c>
      <c r="I112" s="2">
        <v>131</v>
      </c>
      <c r="J112" s="2">
        <v>98</v>
      </c>
      <c r="K112" s="2">
        <v>3.968</v>
      </c>
      <c r="L112" s="3">
        <v>3.1571036686547201E-25</v>
      </c>
      <c r="M112" s="3">
        <v>5.6196445302054001E-23</v>
      </c>
      <c r="N112" s="2">
        <f t="shared" si="3"/>
        <v>29583</v>
      </c>
      <c r="O112" s="22" t="s">
        <v>348</v>
      </c>
    </row>
    <row r="113" spans="1:15" x14ac:dyDescent="0.25">
      <c r="A113" s="21" t="s">
        <v>415</v>
      </c>
      <c r="B113" s="8">
        <v>372</v>
      </c>
      <c r="C113" s="8">
        <v>123</v>
      </c>
      <c r="D113" s="8">
        <v>334</v>
      </c>
      <c r="E113" s="10">
        <v>2901</v>
      </c>
      <c r="F113" s="10">
        <v>5208</v>
      </c>
      <c r="G113" s="10">
        <v>1894</v>
      </c>
      <c r="H113" s="2">
        <v>139</v>
      </c>
      <c r="I113" s="2">
        <v>29</v>
      </c>
      <c r="J113" s="2">
        <v>72</v>
      </c>
      <c r="K113" s="2">
        <v>4.04</v>
      </c>
      <c r="L113" s="3">
        <v>5.5264510142459797E-26</v>
      </c>
      <c r="M113" s="3">
        <v>1.31161104071438E-23</v>
      </c>
      <c r="N113" s="2">
        <f t="shared" si="3"/>
        <v>10832</v>
      </c>
      <c r="O113" s="22" t="s">
        <v>348</v>
      </c>
    </row>
    <row r="114" spans="1:15" x14ac:dyDescent="0.25">
      <c r="A114" s="21" t="s">
        <v>457</v>
      </c>
      <c r="B114" s="8">
        <v>56</v>
      </c>
      <c r="C114" s="8">
        <v>0</v>
      </c>
      <c r="D114" s="8">
        <v>68</v>
      </c>
      <c r="E114" s="10">
        <v>212</v>
      </c>
      <c r="F114" s="10">
        <v>285</v>
      </c>
      <c r="G114" s="10">
        <v>426</v>
      </c>
      <c r="H114" s="2">
        <v>109</v>
      </c>
      <c r="I114" s="2">
        <v>27</v>
      </c>
      <c r="J114" s="2">
        <v>30</v>
      </c>
      <c r="K114" s="2">
        <v>4.1020000000000003</v>
      </c>
      <c r="L114" s="3">
        <v>8.9102357319352497E-6</v>
      </c>
      <c r="M114" s="3">
        <v>7.9301098014223696E-5</v>
      </c>
      <c r="N114" s="2">
        <f t="shared" si="3"/>
        <v>1047</v>
      </c>
      <c r="O114" s="22" t="s">
        <v>348</v>
      </c>
    </row>
    <row r="115" spans="1:15" x14ac:dyDescent="0.25">
      <c r="A115" s="21" t="s">
        <v>534</v>
      </c>
      <c r="B115" s="8">
        <v>354</v>
      </c>
      <c r="C115" s="8">
        <v>0</v>
      </c>
      <c r="D115" s="8">
        <v>81</v>
      </c>
      <c r="E115" s="10">
        <v>883</v>
      </c>
      <c r="F115" s="10">
        <v>2857</v>
      </c>
      <c r="G115" s="10">
        <v>366</v>
      </c>
      <c r="H115" s="2">
        <v>64</v>
      </c>
      <c r="I115" s="2">
        <v>161</v>
      </c>
      <c r="J115" s="2">
        <v>27</v>
      </c>
      <c r="K115" s="2">
        <v>4.1479999999999997</v>
      </c>
      <c r="L115" s="2">
        <v>2.3720054263961302E-3</v>
      </c>
      <c r="M115" s="2">
        <v>1.1488897031252001E-2</v>
      </c>
      <c r="N115" s="2">
        <f t="shared" si="3"/>
        <v>4541</v>
      </c>
      <c r="O115" s="22" t="s">
        <v>348</v>
      </c>
    </row>
    <row r="116" spans="1:15" x14ac:dyDescent="0.25">
      <c r="A116" s="21" t="s">
        <v>503</v>
      </c>
      <c r="B116" s="8">
        <v>28</v>
      </c>
      <c r="C116" s="8">
        <v>0</v>
      </c>
      <c r="D116" s="8">
        <v>42</v>
      </c>
      <c r="E116" s="10">
        <v>270</v>
      </c>
      <c r="F116" s="10">
        <v>581</v>
      </c>
      <c r="G116" s="10">
        <v>154</v>
      </c>
      <c r="H116" s="2">
        <v>25</v>
      </c>
      <c r="I116" s="2">
        <v>12</v>
      </c>
      <c r="J116" s="2">
        <v>19</v>
      </c>
      <c r="K116" s="2">
        <v>4.6950000000000003</v>
      </c>
      <c r="L116" s="3">
        <v>1.7640830205763699E-9</v>
      </c>
      <c r="M116" s="3">
        <v>5.00668179357069E-8</v>
      </c>
      <c r="N116" s="2">
        <f t="shared" si="3"/>
        <v>1075</v>
      </c>
      <c r="O116" s="22" t="s">
        <v>348</v>
      </c>
    </row>
    <row r="117" spans="1:15" x14ac:dyDescent="0.25">
      <c r="A117" s="21" t="s">
        <v>539</v>
      </c>
      <c r="B117" s="8">
        <v>101</v>
      </c>
      <c r="C117" s="8">
        <v>0</v>
      </c>
      <c r="D117" s="8">
        <v>24</v>
      </c>
      <c r="E117" s="10">
        <v>367</v>
      </c>
      <c r="F117" s="10">
        <v>1394</v>
      </c>
      <c r="G117" s="10">
        <v>343</v>
      </c>
      <c r="H117" s="2">
        <v>54</v>
      </c>
      <c r="I117" s="2">
        <v>30</v>
      </c>
      <c r="J117" s="2">
        <v>33</v>
      </c>
      <c r="K117" s="2">
        <v>5.0190000000000001</v>
      </c>
      <c r="L117" s="3">
        <v>5.4825742300072795E-7</v>
      </c>
      <c r="M117" s="3">
        <v>5.6573809445872197E-6</v>
      </c>
      <c r="N117" s="2">
        <f t="shared" si="3"/>
        <v>2229</v>
      </c>
      <c r="O117" s="22" t="s">
        <v>348</v>
      </c>
    </row>
    <row r="118" spans="1:15" x14ac:dyDescent="0.25">
      <c r="A118" s="21" t="s">
        <v>715</v>
      </c>
      <c r="B118" s="8">
        <v>10</v>
      </c>
      <c r="C118" s="8">
        <v>0</v>
      </c>
      <c r="D118" s="8">
        <v>0</v>
      </c>
      <c r="E118" s="10">
        <v>73</v>
      </c>
      <c r="F118" s="10">
        <v>120</v>
      </c>
      <c r="G118" s="10">
        <v>33</v>
      </c>
      <c r="H118" s="2">
        <v>0</v>
      </c>
      <c r="I118" s="2">
        <v>0</v>
      </c>
      <c r="J118" s="2">
        <v>0</v>
      </c>
      <c r="K118" s="2">
        <v>5.335</v>
      </c>
      <c r="L118" s="2">
        <v>8.3644126682675898E-4</v>
      </c>
      <c r="M118" s="2">
        <v>4.6893400155956898E-3</v>
      </c>
      <c r="N118" s="2">
        <f t="shared" si="3"/>
        <v>236</v>
      </c>
      <c r="O118" s="22" t="s">
        <v>348</v>
      </c>
    </row>
    <row r="119" spans="1:15" x14ac:dyDescent="0.25">
      <c r="A119" s="21" t="s">
        <v>667</v>
      </c>
      <c r="B119" s="8">
        <v>0</v>
      </c>
      <c r="C119" s="8">
        <v>0</v>
      </c>
      <c r="D119" s="8">
        <v>0</v>
      </c>
      <c r="E119" s="10">
        <v>12</v>
      </c>
      <c r="F119" s="10">
        <v>12</v>
      </c>
      <c r="G119" s="10">
        <v>27</v>
      </c>
      <c r="H119" s="2">
        <v>0</v>
      </c>
      <c r="I119" s="2">
        <v>0</v>
      </c>
      <c r="J119" s="2">
        <v>0</v>
      </c>
      <c r="K119" s="2">
        <v>7.1470000000000002</v>
      </c>
      <c r="L119" s="2">
        <v>2.8973204393272002E-3</v>
      </c>
      <c r="M119" s="2">
        <v>1.37526143520064E-2</v>
      </c>
      <c r="N119" s="2">
        <f t="shared" si="3"/>
        <v>51</v>
      </c>
      <c r="O119" s="22" t="s">
        <v>348</v>
      </c>
    </row>
    <row r="120" spans="1:15" x14ac:dyDescent="0.25">
      <c r="A120" s="21" t="s">
        <v>653</v>
      </c>
      <c r="B120" s="8">
        <v>0</v>
      </c>
      <c r="C120" s="8">
        <v>0</v>
      </c>
      <c r="D120" s="8">
        <v>0</v>
      </c>
      <c r="E120" s="10">
        <v>44</v>
      </c>
      <c r="F120" s="10">
        <v>52</v>
      </c>
      <c r="G120" s="10">
        <v>10</v>
      </c>
      <c r="H120" s="2">
        <v>0</v>
      </c>
      <c r="I120" s="2">
        <v>0</v>
      </c>
      <c r="J120" s="2">
        <v>0</v>
      </c>
      <c r="K120" s="2">
        <v>7.8120000000000003</v>
      </c>
      <c r="L120" s="2">
        <v>1.03830510247105E-4</v>
      </c>
      <c r="M120" s="2">
        <v>7.3927323295938695E-4</v>
      </c>
      <c r="N120" s="2">
        <f t="shared" si="3"/>
        <v>106</v>
      </c>
      <c r="O120" s="22" t="s">
        <v>348</v>
      </c>
    </row>
    <row r="121" spans="1:15" x14ac:dyDescent="0.25">
      <c r="A121" s="21" t="s">
        <v>591</v>
      </c>
      <c r="B121" s="8">
        <v>0</v>
      </c>
      <c r="C121" s="8">
        <v>0</v>
      </c>
      <c r="D121" s="8">
        <v>0</v>
      </c>
      <c r="E121" s="10">
        <v>35</v>
      </c>
      <c r="F121" s="10">
        <v>28</v>
      </c>
      <c r="G121" s="10">
        <v>51</v>
      </c>
      <c r="H121" s="2">
        <v>0</v>
      </c>
      <c r="I121" s="2">
        <v>0</v>
      </c>
      <c r="J121" s="2">
        <v>0</v>
      </c>
      <c r="K121" s="2">
        <v>8.2460000000000004</v>
      </c>
      <c r="L121" s="3">
        <v>1.5682325283566199E-5</v>
      </c>
      <c r="M121" s="2">
        <v>1.3784957533208799E-4</v>
      </c>
      <c r="N121" s="2">
        <f t="shared" si="3"/>
        <v>114</v>
      </c>
      <c r="O121" s="22" t="s">
        <v>348</v>
      </c>
    </row>
    <row r="122" spans="1:15" ht="15.75" thickBot="1" x14ac:dyDescent="0.3">
      <c r="A122" s="23" t="s">
        <v>419</v>
      </c>
      <c r="B122" s="24">
        <v>0</v>
      </c>
      <c r="C122" s="24">
        <v>0</v>
      </c>
      <c r="D122" s="24">
        <v>0</v>
      </c>
      <c r="E122" s="25">
        <v>53</v>
      </c>
      <c r="F122" s="25">
        <v>132</v>
      </c>
      <c r="G122" s="25">
        <v>41</v>
      </c>
      <c r="H122" s="26">
        <v>0</v>
      </c>
      <c r="I122" s="26">
        <v>0</v>
      </c>
      <c r="J122" s="26">
        <v>0</v>
      </c>
      <c r="K122" s="26">
        <v>8.9740000000000002</v>
      </c>
      <c r="L122" s="52">
        <v>3.8548631925428402E-8</v>
      </c>
      <c r="M122" s="52">
        <v>6.6942990075378101E-7</v>
      </c>
      <c r="N122" s="26">
        <f t="shared" si="3"/>
        <v>226</v>
      </c>
      <c r="O122" s="27" t="s">
        <v>348</v>
      </c>
    </row>
    <row r="123" spans="1:15" s="17" customFormat="1" x14ac:dyDescent="0.25">
      <c r="A123" s="18" t="s">
        <v>458</v>
      </c>
      <c r="B123" s="19">
        <v>5</v>
      </c>
      <c r="C123" s="19">
        <v>0</v>
      </c>
      <c r="D123" s="19">
        <v>8</v>
      </c>
      <c r="E123" s="20">
        <v>14</v>
      </c>
      <c r="F123" s="20">
        <v>25</v>
      </c>
      <c r="G123" s="20">
        <v>38</v>
      </c>
      <c r="H123" s="18">
        <v>13</v>
      </c>
      <c r="I123" s="18">
        <v>0</v>
      </c>
      <c r="J123" s="18">
        <v>0</v>
      </c>
      <c r="K123" s="18">
        <v>3.694</v>
      </c>
      <c r="L123" s="18">
        <v>1.5424729760417999E-2</v>
      </c>
      <c r="M123" s="18">
        <v>6.0676285024406598E-2</v>
      </c>
      <c r="N123" s="18">
        <f t="shared" ref="N123:N129" si="4">SUM(B123:G123)</f>
        <v>90</v>
      </c>
      <c r="O123" s="18" t="s">
        <v>348</v>
      </c>
    </row>
    <row r="124" spans="1:15" s="17" customFormat="1" x14ac:dyDescent="0.25">
      <c r="A124" s="13" t="s">
        <v>546</v>
      </c>
      <c r="B124" s="14">
        <v>372</v>
      </c>
      <c r="C124" s="14">
        <v>44</v>
      </c>
      <c r="D124" s="14">
        <v>303</v>
      </c>
      <c r="E124" s="15">
        <v>73</v>
      </c>
      <c r="F124" s="15">
        <v>106</v>
      </c>
      <c r="G124" s="15">
        <v>45</v>
      </c>
      <c r="H124" s="13">
        <v>240</v>
      </c>
      <c r="I124" s="13">
        <v>80</v>
      </c>
      <c r="J124" s="13">
        <v>89</v>
      </c>
      <c r="K124" s="13">
        <v>-0.93100000000000005</v>
      </c>
      <c r="L124" s="13">
        <v>1.73207192545001E-2</v>
      </c>
      <c r="M124" s="13">
        <v>6.7389902236087901E-2</v>
      </c>
      <c r="N124" s="13">
        <f t="shared" si="4"/>
        <v>943</v>
      </c>
      <c r="O124" s="13" t="s">
        <v>348</v>
      </c>
    </row>
    <row r="125" spans="1:15" s="17" customFormat="1" x14ac:dyDescent="0.25">
      <c r="A125" s="13" t="s">
        <v>544</v>
      </c>
      <c r="B125" s="14">
        <v>372</v>
      </c>
      <c r="C125" s="14">
        <v>42</v>
      </c>
      <c r="D125" s="14">
        <v>306</v>
      </c>
      <c r="E125" s="15">
        <v>71</v>
      </c>
      <c r="F125" s="15">
        <v>105</v>
      </c>
      <c r="G125" s="15">
        <v>44</v>
      </c>
      <c r="H125" s="13">
        <v>239</v>
      </c>
      <c r="I125" s="13">
        <v>79</v>
      </c>
      <c r="J125" s="13">
        <v>90</v>
      </c>
      <c r="K125" s="13">
        <v>-0.94899999999999995</v>
      </c>
      <c r="L125" s="13">
        <v>1.8151696450253701E-2</v>
      </c>
      <c r="M125" s="13">
        <v>6.9483913293444097E-2</v>
      </c>
      <c r="N125" s="13">
        <f t="shared" si="4"/>
        <v>940</v>
      </c>
      <c r="O125" s="13" t="s">
        <v>348</v>
      </c>
    </row>
    <row r="126" spans="1:15" s="17" customFormat="1" x14ac:dyDescent="0.25">
      <c r="A126" s="13" t="s">
        <v>548</v>
      </c>
      <c r="B126" s="14">
        <v>371</v>
      </c>
      <c r="C126" s="14">
        <v>43</v>
      </c>
      <c r="D126" s="14">
        <v>303</v>
      </c>
      <c r="E126" s="15">
        <v>71</v>
      </c>
      <c r="F126" s="15">
        <v>106</v>
      </c>
      <c r="G126" s="15">
        <v>44</v>
      </c>
      <c r="H126" s="13">
        <v>240</v>
      </c>
      <c r="I126" s="13">
        <v>81</v>
      </c>
      <c r="J126" s="13">
        <v>90</v>
      </c>
      <c r="K126" s="13">
        <v>-0.94299999999999995</v>
      </c>
      <c r="L126" s="13">
        <v>1.8082236195649699E-2</v>
      </c>
      <c r="M126" s="13">
        <v>6.9483913293444097E-2</v>
      </c>
      <c r="N126" s="13">
        <f t="shared" si="4"/>
        <v>938</v>
      </c>
      <c r="O126" s="13" t="s">
        <v>348</v>
      </c>
    </row>
    <row r="127" spans="1:15" s="17" customFormat="1" x14ac:dyDescent="0.25">
      <c r="A127" s="13" t="s">
        <v>550</v>
      </c>
      <c r="B127" s="14">
        <v>369</v>
      </c>
      <c r="C127" s="14">
        <v>42</v>
      </c>
      <c r="D127" s="14">
        <v>305</v>
      </c>
      <c r="E127" s="15">
        <v>72</v>
      </c>
      <c r="F127" s="15">
        <v>104</v>
      </c>
      <c r="G127" s="15">
        <v>45</v>
      </c>
      <c r="H127" s="13">
        <v>240</v>
      </c>
      <c r="I127" s="13">
        <v>79</v>
      </c>
      <c r="J127" s="13">
        <v>91</v>
      </c>
      <c r="K127" s="13">
        <v>-0.93300000000000005</v>
      </c>
      <c r="L127" s="13">
        <v>1.85371802371769E-2</v>
      </c>
      <c r="M127" s="13">
        <v>7.0476251498921602E-2</v>
      </c>
      <c r="N127" s="13">
        <f t="shared" si="4"/>
        <v>937</v>
      </c>
      <c r="O127" s="13" t="s">
        <v>348</v>
      </c>
    </row>
    <row r="128" spans="1:15" s="17" customFormat="1" x14ac:dyDescent="0.25">
      <c r="A128" s="13" t="s">
        <v>438</v>
      </c>
      <c r="B128" s="14">
        <v>2176</v>
      </c>
      <c r="C128" s="14">
        <v>456</v>
      </c>
      <c r="D128" s="14">
        <v>2870</v>
      </c>
      <c r="E128" s="15">
        <v>2546</v>
      </c>
      <c r="F128" s="15">
        <v>4889</v>
      </c>
      <c r="G128" s="15">
        <v>881</v>
      </c>
      <c r="H128" s="13">
        <v>1537</v>
      </c>
      <c r="I128" s="13">
        <v>701</v>
      </c>
      <c r="J128" s="13">
        <v>1045</v>
      </c>
      <c r="K128" s="13">
        <v>1.167</v>
      </c>
      <c r="L128" s="13">
        <v>1.8608897867692799E-2</v>
      </c>
      <c r="M128" s="13">
        <v>7.0476251498921602E-2</v>
      </c>
      <c r="N128" s="13">
        <f t="shared" si="4"/>
        <v>13818</v>
      </c>
      <c r="O128" s="13" t="s">
        <v>348</v>
      </c>
    </row>
    <row r="129" spans="1:15" s="17" customFormat="1" x14ac:dyDescent="0.25">
      <c r="A129" s="13" t="s">
        <v>436</v>
      </c>
      <c r="B129" s="14">
        <v>2183</v>
      </c>
      <c r="C129" s="14">
        <v>460</v>
      </c>
      <c r="D129" s="14">
        <v>2870</v>
      </c>
      <c r="E129" s="15">
        <v>2547</v>
      </c>
      <c r="F129" s="15">
        <v>4896</v>
      </c>
      <c r="G129" s="15">
        <v>881</v>
      </c>
      <c r="H129" s="13">
        <v>1537</v>
      </c>
      <c r="I129" s="13">
        <v>700</v>
      </c>
      <c r="J129" s="13">
        <v>1051</v>
      </c>
      <c r="K129" s="13">
        <v>1.1639999999999999</v>
      </c>
      <c r="L129" s="13">
        <v>1.8954117397475899E-2</v>
      </c>
      <c r="M129" s="13">
        <v>7.1403870830702904E-2</v>
      </c>
      <c r="N129" s="13">
        <f t="shared" si="4"/>
        <v>13837</v>
      </c>
      <c r="O129" s="13" t="s">
        <v>348</v>
      </c>
    </row>
    <row r="130" spans="1:15" s="17" customFormat="1" x14ac:dyDescent="0.25">
      <c r="A130" s="13" t="s">
        <v>678</v>
      </c>
      <c r="B130" s="14">
        <v>127</v>
      </c>
      <c r="C130" s="14">
        <v>31</v>
      </c>
      <c r="D130" s="14">
        <v>80</v>
      </c>
      <c r="E130" s="15">
        <v>16</v>
      </c>
      <c r="F130" s="15">
        <v>24</v>
      </c>
      <c r="G130" s="15">
        <v>0</v>
      </c>
      <c r="H130" s="13">
        <v>26</v>
      </c>
      <c r="I130" s="13">
        <v>22</v>
      </c>
      <c r="J130" s="13">
        <v>15</v>
      </c>
      <c r="K130" s="13">
        <v>-2.226</v>
      </c>
      <c r="L130" s="13">
        <v>1.92132514730965E-2</v>
      </c>
      <c r="M130" s="13">
        <v>7.1999131836024605E-2</v>
      </c>
      <c r="N130" s="13">
        <f t="shared" ref="N130:N193" si="5">SUM(B130:G130)</f>
        <v>278</v>
      </c>
      <c r="O130" s="13" t="s">
        <v>348</v>
      </c>
    </row>
    <row r="131" spans="1:15" s="17" customFormat="1" x14ac:dyDescent="0.25">
      <c r="A131" s="13" t="s">
        <v>723</v>
      </c>
      <c r="B131" s="14">
        <v>3483</v>
      </c>
      <c r="C131" s="14">
        <v>444</v>
      </c>
      <c r="D131" s="14">
        <v>3061</v>
      </c>
      <c r="E131" s="15">
        <v>2078</v>
      </c>
      <c r="F131" s="15">
        <v>3047</v>
      </c>
      <c r="G131" s="15">
        <v>1819</v>
      </c>
      <c r="H131" s="13">
        <v>490</v>
      </c>
      <c r="I131" s="13">
        <v>153</v>
      </c>
      <c r="J131" s="13">
        <v>237</v>
      </c>
      <c r="K131" s="13">
        <v>0.80200000000000005</v>
      </c>
      <c r="L131" s="13">
        <v>2.0790365494654999E-2</v>
      </c>
      <c r="M131" s="13">
        <v>7.7501257760180006E-2</v>
      </c>
      <c r="N131" s="13">
        <f t="shared" si="5"/>
        <v>13932</v>
      </c>
      <c r="O131" s="13" t="s">
        <v>348</v>
      </c>
    </row>
    <row r="132" spans="1:15" s="17" customFormat="1" x14ac:dyDescent="0.25">
      <c r="A132" s="13" t="s">
        <v>444</v>
      </c>
      <c r="B132" s="14">
        <v>220</v>
      </c>
      <c r="C132" s="14">
        <v>69</v>
      </c>
      <c r="D132" s="14">
        <v>152</v>
      </c>
      <c r="E132" s="15">
        <v>262</v>
      </c>
      <c r="F132" s="15">
        <v>593</v>
      </c>
      <c r="G132" s="15">
        <v>89</v>
      </c>
      <c r="H132" s="13">
        <v>149</v>
      </c>
      <c r="I132" s="13">
        <v>103</v>
      </c>
      <c r="J132" s="13">
        <v>121</v>
      </c>
      <c r="K132" s="13">
        <v>1.419</v>
      </c>
      <c r="L132" s="13">
        <v>2.1274555272538399E-2</v>
      </c>
      <c r="M132" s="13">
        <v>7.8484369710089902E-2</v>
      </c>
      <c r="N132" s="13">
        <f t="shared" si="5"/>
        <v>1385</v>
      </c>
      <c r="O132" s="13" t="s">
        <v>348</v>
      </c>
    </row>
    <row r="133" spans="1:15" s="17" customFormat="1" x14ac:dyDescent="0.25">
      <c r="A133" s="13" t="s">
        <v>459</v>
      </c>
      <c r="B133" s="14">
        <v>5</v>
      </c>
      <c r="C133" s="14">
        <v>0</v>
      </c>
      <c r="D133" s="14">
        <v>9</v>
      </c>
      <c r="E133" s="15">
        <v>13</v>
      </c>
      <c r="F133" s="15">
        <v>24</v>
      </c>
      <c r="G133" s="15">
        <v>36</v>
      </c>
      <c r="H133" s="13">
        <v>12</v>
      </c>
      <c r="I133" s="13">
        <v>0</v>
      </c>
      <c r="J133" s="13">
        <v>0</v>
      </c>
      <c r="K133" s="13">
        <v>3.5150000000000001</v>
      </c>
      <c r="L133" s="13">
        <v>2.1252606979511399E-2</v>
      </c>
      <c r="M133" s="13">
        <v>7.8484369710089902E-2</v>
      </c>
      <c r="N133" s="13">
        <f t="shared" si="5"/>
        <v>87</v>
      </c>
      <c r="O133" s="13" t="s">
        <v>348</v>
      </c>
    </row>
    <row r="134" spans="1:15" s="17" customFormat="1" x14ac:dyDescent="0.25">
      <c r="A134" s="13" t="s">
        <v>431</v>
      </c>
      <c r="B134" s="14">
        <v>46</v>
      </c>
      <c r="C134" s="14">
        <v>0</v>
      </c>
      <c r="D134" s="14">
        <v>20</v>
      </c>
      <c r="E134" s="15">
        <v>0</v>
      </c>
      <c r="F134" s="15">
        <v>0</v>
      </c>
      <c r="G134" s="15">
        <v>0</v>
      </c>
      <c r="H134" s="13">
        <v>11</v>
      </c>
      <c r="I134" s="13">
        <v>23</v>
      </c>
      <c r="J134" s="13">
        <v>0</v>
      </c>
      <c r="K134" s="13">
        <v>-5.8040000000000003</v>
      </c>
      <c r="L134" s="13">
        <v>2.1422827554141901E-2</v>
      </c>
      <c r="M134" s="13">
        <v>7.8610821848032406E-2</v>
      </c>
      <c r="N134" s="13">
        <f t="shared" si="5"/>
        <v>66</v>
      </c>
      <c r="O134" s="13" t="s">
        <v>348</v>
      </c>
    </row>
    <row r="135" spans="1:15" s="17" customFormat="1" x14ac:dyDescent="0.25">
      <c r="A135" s="13" t="s">
        <v>388</v>
      </c>
      <c r="B135" s="14">
        <v>14</v>
      </c>
      <c r="C135" s="14">
        <v>0</v>
      </c>
      <c r="D135" s="14">
        <v>0</v>
      </c>
      <c r="E135" s="15">
        <v>69</v>
      </c>
      <c r="F135" s="15">
        <v>51</v>
      </c>
      <c r="G135" s="15">
        <v>19</v>
      </c>
      <c r="H135" s="13">
        <v>0</v>
      </c>
      <c r="I135" s="13">
        <v>0</v>
      </c>
      <c r="J135" s="13">
        <v>0</v>
      </c>
      <c r="K135" s="13">
        <v>4.22</v>
      </c>
      <c r="L135" s="13">
        <v>2.1529649242087501E-2</v>
      </c>
      <c r="M135" s="13">
        <v>7.8610821848032406E-2</v>
      </c>
      <c r="N135" s="13">
        <f t="shared" si="5"/>
        <v>153</v>
      </c>
      <c r="O135" s="13" t="s">
        <v>348</v>
      </c>
    </row>
    <row r="136" spans="1:15" s="17" customFormat="1" x14ac:dyDescent="0.25">
      <c r="A136" s="13" t="s">
        <v>513</v>
      </c>
      <c r="B136" s="14">
        <v>328</v>
      </c>
      <c r="C136" s="14">
        <v>59</v>
      </c>
      <c r="D136" s="14">
        <v>284</v>
      </c>
      <c r="E136" s="15">
        <v>242</v>
      </c>
      <c r="F136" s="15">
        <v>253</v>
      </c>
      <c r="G136" s="15">
        <v>168</v>
      </c>
      <c r="H136" s="13">
        <v>73</v>
      </c>
      <c r="I136" s="13">
        <v>19</v>
      </c>
      <c r="J136" s="13">
        <v>24</v>
      </c>
      <c r="K136" s="13">
        <v>0.69</v>
      </c>
      <c r="L136" s="13">
        <v>2.2074607912893798E-2</v>
      </c>
      <c r="M136" s="13">
        <v>8.0189392010103999E-2</v>
      </c>
      <c r="N136" s="13">
        <f t="shared" si="5"/>
        <v>1334</v>
      </c>
      <c r="O136" s="13" t="s">
        <v>348</v>
      </c>
    </row>
    <row r="137" spans="1:15" s="17" customFormat="1" x14ac:dyDescent="0.25">
      <c r="A137" s="13" t="s">
        <v>529</v>
      </c>
      <c r="B137" s="14">
        <v>164</v>
      </c>
      <c r="C137" s="14">
        <v>40</v>
      </c>
      <c r="D137" s="14">
        <v>99</v>
      </c>
      <c r="E137" s="15">
        <v>11</v>
      </c>
      <c r="F137" s="15">
        <v>0</v>
      </c>
      <c r="G137" s="15">
        <v>0</v>
      </c>
      <c r="H137" s="13">
        <v>24</v>
      </c>
      <c r="I137" s="13">
        <v>0</v>
      </c>
      <c r="J137" s="13">
        <v>0</v>
      </c>
      <c r="K137" s="13">
        <v>-4.3810000000000002</v>
      </c>
      <c r="L137" s="13">
        <v>2.37262584517208E-2</v>
      </c>
      <c r="M137" s="13">
        <v>8.5751756434645707E-2</v>
      </c>
      <c r="N137" s="13">
        <f t="shared" si="5"/>
        <v>314</v>
      </c>
      <c r="O137" s="13" t="s">
        <v>348</v>
      </c>
    </row>
    <row r="138" spans="1:15" s="17" customFormat="1" x14ac:dyDescent="0.25">
      <c r="A138" s="13" t="s">
        <v>537</v>
      </c>
      <c r="B138" s="14">
        <v>0</v>
      </c>
      <c r="C138" s="14">
        <v>0</v>
      </c>
      <c r="D138" s="14">
        <v>0</v>
      </c>
      <c r="E138" s="15">
        <v>0</v>
      </c>
      <c r="F138" s="15">
        <v>47</v>
      </c>
      <c r="G138" s="15">
        <v>31</v>
      </c>
      <c r="H138" s="13">
        <v>0</v>
      </c>
      <c r="I138" s="13">
        <v>0</v>
      </c>
      <c r="J138" s="13">
        <v>0</v>
      </c>
      <c r="K138" s="13">
        <v>7.625</v>
      </c>
      <c r="L138" s="13">
        <v>2.48611904254133E-2</v>
      </c>
      <c r="M138" s="13">
        <v>8.9399836277243697E-2</v>
      </c>
      <c r="N138" s="13">
        <f t="shared" si="5"/>
        <v>78</v>
      </c>
      <c r="O138" s="13" t="s">
        <v>348</v>
      </c>
    </row>
    <row r="139" spans="1:15" s="17" customFormat="1" x14ac:dyDescent="0.25">
      <c r="A139" s="13" t="s">
        <v>477</v>
      </c>
      <c r="B139" s="14">
        <v>76</v>
      </c>
      <c r="C139" s="14">
        <v>0</v>
      </c>
      <c r="D139" s="14">
        <v>48</v>
      </c>
      <c r="E139" s="15">
        <v>0</v>
      </c>
      <c r="F139" s="15">
        <v>0</v>
      </c>
      <c r="G139" s="15">
        <v>0</v>
      </c>
      <c r="H139" s="13">
        <v>11</v>
      </c>
      <c r="I139" s="13">
        <v>0</v>
      </c>
      <c r="J139" s="13">
        <v>0</v>
      </c>
      <c r="K139" s="13">
        <v>-6.7069999999999999</v>
      </c>
      <c r="L139" s="13">
        <v>2.59735950363577E-2</v>
      </c>
      <c r="M139" s="13">
        <v>9.2930651587370294E-2</v>
      </c>
      <c r="N139" s="13">
        <f t="shared" si="5"/>
        <v>124</v>
      </c>
      <c r="O139" s="13" t="s">
        <v>348</v>
      </c>
    </row>
    <row r="140" spans="1:15" s="17" customFormat="1" x14ac:dyDescent="0.25">
      <c r="A140" s="13" t="s">
        <v>725</v>
      </c>
      <c r="B140" s="14">
        <v>11</v>
      </c>
      <c r="C140" s="14">
        <v>7</v>
      </c>
      <c r="D140" s="14">
        <v>12</v>
      </c>
      <c r="E140" s="15">
        <v>0</v>
      </c>
      <c r="F140" s="15">
        <v>0</v>
      </c>
      <c r="G140" s="15">
        <v>0</v>
      </c>
      <c r="H140" s="13">
        <v>7</v>
      </c>
      <c r="I140" s="13">
        <v>0</v>
      </c>
      <c r="J140" s="13">
        <v>0</v>
      </c>
      <c r="K140" s="13">
        <v>-5.47</v>
      </c>
      <c r="L140" s="13">
        <v>2.7235725319955401E-2</v>
      </c>
      <c r="M140" s="13">
        <v>9.5999190236674303E-2</v>
      </c>
      <c r="N140" s="13">
        <f t="shared" si="5"/>
        <v>30</v>
      </c>
      <c r="O140" s="13" t="s">
        <v>348</v>
      </c>
    </row>
    <row r="141" spans="1:15" s="17" customFormat="1" x14ac:dyDescent="0.25">
      <c r="A141" s="13" t="s">
        <v>730</v>
      </c>
      <c r="B141" s="14">
        <v>11</v>
      </c>
      <c r="C141" s="14">
        <v>7</v>
      </c>
      <c r="D141" s="14">
        <v>12</v>
      </c>
      <c r="E141" s="15">
        <v>0</v>
      </c>
      <c r="F141" s="15">
        <v>0</v>
      </c>
      <c r="G141" s="15">
        <v>0</v>
      </c>
      <c r="H141" s="13">
        <v>7</v>
      </c>
      <c r="I141" s="13">
        <v>0</v>
      </c>
      <c r="J141" s="13">
        <v>0</v>
      </c>
      <c r="K141" s="13">
        <v>-5.47</v>
      </c>
      <c r="L141" s="13">
        <v>2.7235725319955401E-2</v>
      </c>
      <c r="M141" s="13">
        <v>9.5999190236674303E-2</v>
      </c>
      <c r="N141" s="13">
        <f t="shared" si="5"/>
        <v>30</v>
      </c>
      <c r="O141" s="13" t="s">
        <v>348</v>
      </c>
    </row>
    <row r="142" spans="1:15" s="17" customFormat="1" x14ac:dyDescent="0.25">
      <c r="A142" s="13" t="s">
        <v>729</v>
      </c>
      <c r="B142" s="14">
        <v>12</v>
      </c>
      <c r="C142" s="14">
        <v>7</v>
      </c>
      <c r="D142" s="14">
        <v>11</v>
      </c>
      <c r="E142" s="15">
        <v>0</v>
      </c>
      <c r="F142" s="15">
        <v>0</v>
      </c>
      <c r="G142" s="15">
        <v>0</v>
      </c>
      <c r="H142" s="13">
        <v>8</v>
      </c>
      <c r="I142" s="13">
        <v>0</v>
      </c>
      <c r="J142" s="13">
        <v>0</v>
      </c>
      <c r="K142" s="13">
        <v>-5.4690000000000003</v>
      </c>
      <c r="L142" s="13">
        <v>2.8382311740418002E-2</v>
      </c>
      <c r="M142" s="13">
        <v>9.9547812606786398E-2</v>
      </c>
      <c r="N142" s="13">
        <f t="shared" si="5"/>
        <v>30</v>
      </c>
      <c r="O142" s="13" t="s">
        <v>348</v>
      </c>
    </row>
    <row r="143" spans="1:15" s="17" customFormat="1" x14ac:dyDescent="0.25">
      <c r="A143" s="13" t="s">
        <v>727</v>
      </c>
      <c r="B143" s="14">
        <v>11</v>
      </c>
      <c r="C143" s="14">
        <v>7</v>
      </c>
      <c r="D143" s="14">
        <v>11</v>
      </c>
      <c r="E143" s="15">
        <v>0</v>
      </c>
      <c r="F143" s="15">
        <v>0</v>
      </c>
      <c r="G143" s="15">
        <v>0</v>
      </c>
      <c r="H143" s="13">
        <v>7</v>
      </c>
      <c r="I143" s="13">
        <v>0</v>
      </c>
      <c r="J143" s="13">
        <v>0</v>
      </c>
      <c r="K143" s="13">
        <v>-5.4409999999999998</v>
      </c>
      <c r="L143" s="13">
        <v>2.8948707644460399E-2</v>
      </c>
      <c r="M143" s="13">
        <v>0.100055727392504</v>
      </c>
      <c r="N143" s="13">
        <f t="shared" si="5"/>
        <v>29</v>
      </c>
      <c r="O143" s="13" t="s">
        <v>348</v>
      </c>
    </row>
    <row r="144" spans="1:15" s="17" customFormat="1" x14ac:dyDescent="0.25">
      <c r="A144" s="13" t="s">
        <v>731</v>
      </c>
      <c r="B144" s="14">
        <v>11</v>
      </c>
      <c r="C144" s="14">
        <v>7</v>
      </c>
      <c r="D144" s="14">
        <v>11</v>
      </c>
      <c r="E144" s="15">
        <v>0</v>
      </c>
      <c r="F144" s="15">
        <v>0</v>
      </c>
      <c r="G144" s="15">
        <v>0</v>
      </c>
      <c r="H144" s="13">
        <v>7</v>
      </c>
      <c r="I144" s="13">
        <v>0</v>
      </c>
      <c r="J144" s="13">
        <v>0</v>
      </c>
      <c r="K144" s="13">
        <v>-5.4409999999999998</v>
      </c>
      <c r="L144" s="13">
        <v>2.8948707644460399E-2</v>
      </c>
      <c r="M144" s="13">
        <v>0.100055727392504</v>
      </c>
      <c r="N144" s="13">
        <f t="shared" si="5"/>
        <v>29</v>
      </c>
      <c r="O144" s="13" t="s">
        <v>348</v>
      </c>
    </row>
    <row r="145" spans="1:15" s="17" customFormat="1" x14ac:dyDescent="0.25">
      <c r="A145" s="13" t="s">
        <v>455</v>
      </c>
      <c r="B145" s="14">
        <v>13</v>
      </c>
      <c r="C145" s="14">
        <v>10</v>
      </c>
      <c r="D145" s="14">
        <v>0</v>
      </c>
      <c r="E145" s="15">
        <v>94</v>
      </c>
      <c r="F145" s="15">
        <v>93</v>
      </c>
      <c r="G145" s="15">
        <v>52</v>
      </c>
      <c r="H145" s="13">
        <v>0</v>
      </c>
      <c r="I145" s="13">
        <v>0</v>
      </c>
      <c r="J145" s="13">
        <v>0</v>
      </c>
      <c r="K145" s="13">
        <v>3.2240000000000002</v>
      </c>
      <c r="L145" s="13">
        <v>3.0053926309875901E-2</v>
      </c>
      <c r="M145" s="13">
        <v>0.103373891461989</v>
      </c>
      <c r="N145" s="13">
        <f t="shared" si="5"/>
        <v>262</v>
      </c>
      <c r="O145" s="13" t="s">
        <v>348</v>
      </c>
    </row>
    <row r="146" spans="1:15" s="17" customFormat="1" x14ac:dyDescent="0.25">
      <c r="A146" s="13" t="s">
        <v>631</v>
      </c>
      <c r="B146" s="14">
        <v>137</v>
      </c>
      <c r="C146" s="14">
        <v>24</v>
      </c>
      <c r="D146" s="14">
        <v>143</v>
      </c>
      <c r="E146" s="15">
        <v>25</v>
      </c>
      <c r="F146" s="15">
        <v>35</v>
      </c>
      <c r="G146" s="15">
        <v>14</v>
      </c>
      <c r="H146" s="13">
        <v>41</v>
      </c>
      <c r="I146" s="13">
        <v>40</v>
      </c>
      <c r="J146" s="13">
        <v>16</v>
      </c>
      <c r="K146" s="13">
        <v>-1.359</v>
      </c>
      <c r="L146" s="13">
        <v>3.5966642653256303E-2</v>
      </c>
      <c r="M146" s="13">
        <v>0.12311658446691599</v>
      </c>
      <c r="N146" s="13">
        <f t="shared" si="5"/>
        <v>378</v>
      </c>
      <c r="O146" s="13" t="s">
        <v>348</v>
      </c>
    </row>
    <row r="147" spans="1:15" s="17" customFormat="1" x14ac:dyDescent="0.25">
      <c r="A147" s="13" t="s">
        <v>396</v>
      </c>
      <c r="B147" s="14">
        <v>2555</v>
      </c>
      <c r="C147" s="14">
        <v>285</v>
      </c>
      <c r="D147" s="14">
        <v>2579</v>
      </c>
      <c r="E147" s="15">
        <v>2231</v>
      </c>
      <c r="F147" s="15">
        <v>2269</v>
      </c>
      <c r="G147" s="15">
        <v>1121</v>
      </c>
      <c r="H147" s="13">
        <v>194</v>
      </c>
      <c r="I147" s="13">
        <v>63</v>
      </c>
      <c r="J147" s="13">
        <v>56</v>
      </c>
      <c r="K147" s="13">
        <v>0.85399999999999998</v>
      </c>
      <c r="L147" s="13">
        <v>3.7680068330005603E-2</v>
      </c>
      <c r="M147" s="13">
        <v>0.12836463469360801</v>
      </c>
      <c r="N147" s="13">
        <f t="shared" si="5"/>
        <v>11040</v>
      </c>
      <c r="O147" s="13" t="s">
        <v>348</v>
      </c>
    </row>
    <row r="148" spans="1:15" s="17" customFormat="1" x14ac:dyDescent="0.25">
      <c r="A148" s="13" t="s">
        <v>719</v>
      </c>
      <c r="B148" s="14">
        <v>13</v>
      </c>
      <c r="C148" s="14">
        <v>0</v>
      </c>
      <c r="D148" s="14">
        <v>23</v>
      </c>
      <c r="E148" s="15">
        <v>46</v>
      </c>
      <c r="F148" s="15">
        <v>31</v>
      </c>
      <c r="G148" s="15">
        <v>28</v>
      </c>
      <c r="H148" s="13">
        <v>0</v>
      </c>
      <c r="I148" s="13">
        <v>0</v>
      </c>
      <c r="J148" s="13">
        <v>0</v>
      </c>
      <c r="K148" s="13">
        <v>2.5449999999999999</v>
      </c>
      <c r="L148" s="13">
        <v>3.8643447121372201E-2</v>
      </c>
      <c r="M148" s="13">
        <v>0.13101968738293801</v>
      </c>
      <c r="N148" s="13">
        <f t="shared" si="5"/>
        <v>141</v>
      </c>
      <c r="O148" s="13" t="s">
        <v>348</v>
      </c>
    </row>
    <row r="149" spans="1:15" s="17" customFormat="1" x14ac:dyDescent="0.25">
      <c r="A149" s="13" t="s">
        <v>411</v>
      </c>
      <c r="B149" s="14">
        <v>90</v>
      </c>
      <c r="C149" s="14">
        <v>22</v>
      </c>
      <c r="D149" s="14">
        <v>83</v>
      </c>
      <c r="E149" s="15">
        <v>0</v>
      </c>
      <c r="F149" s="15">
        <v>14</v>
      </c>
      <c r="G149" s="15">
        <v>0</v>
      </c>
      <c r="H149" s="13">
        <v>54</v>
      </c>
      <c r="I149" s="13">
        <v>0</v>
      </c>
      <c r="J149" s="13">
        <v>27</v>
      </c>
      <c r="K149" s="13">
        <v>-3.4529999999999998</v>
      </c>
      <c r="L149" s="13">
        <v>3.9873330057653797E-2</v>
      </c>
      <c r="M149" s="13">
        <v>0.133914202835139</v>
      </c>
      <c r="N149" s="13">
        <f t="shared" si="5"/>
        <v>209</v>
      </c>
      <c r="O149" s="13" t="s">
        <v>348</v>
      </c>
    </row>
    <row r="150" spans="1:15" s="17" customFormat="1" x14ac:dyDescent="0.25">
      <c r="A150" s="13" t="s">
        <v>384</v>
      </c>
      <c r="B150" s="14">
        <v>61</v>
      </c>
      <c r="C150" s="14">
        <v>19</v>
      </c>
      <c r="D150" s="14">
        <v>70</v>
      </c>
      <c r="E150" s="15">
        <v>11</v>
      </c>
      <c r="F150" s="15">
        <v>0</v>
      </c>
      <c r="G150" s="15">
        <v>0</v>
      </c>
      <c r="H150" s="13">
        <v>23</v>
      </c>
      <c r="I150" s="13">
        <v>0</v>
      </c>
      <c r="J150" s="13">
        <v>10</v>
      </c>
      <c r="K150" s="13">
        <v>-3.3450000000000002</v>
      </c>
      <c r="L150" s="13">
        <v>4.0152206153828703E-2</v>
      </c>
      <c r="M150" s="13">
        <v>0.13421770319965301</v>
      </c>
      <c r="N150" s="13">
        <f t="shared" si="5"/>
        <v>161</v>
      </c>
      <c r="O150" s="13" t="s">
        <v>348</v>
      </c>
    </row>
    <row r="151" spans="1:15" s="17" customFormat="1" x14ac:dyDescent="0.25">
      <c r="A151" s="13" t="s">
        <v>677</v>
      </c>
      <c r="B151" s="14">
        <v>2137</v>
      </c>
      <c r="C151" s="14">
        <v>391</v>
      </c>
      <c r="D151" s="14">
        <v>1442</v>
      </c>
      <c r="E151" s="15">
        <v>517</v>
      </c>
      <c r="F151" s="15">
        <v>702</v>
      </c>
      <c r="G151" s="15">
        <v>129</v>
      </c>
      <c r="H151" s="13">
        <v>415</v>
      </c>
      <c r="I151" s="13">
        <v>141</v>
      </c>
      <c r="J151" s="13">
        <v>333</v>
      </c>
      <c r="K151" s="13">
        <v>-1.0349999999999999</v>
      </c>
      <c r="L151" s="13">
        <v>4.0567168961648199E-2</v>
      </c>
      <c r="M151" s="13">
        <v>0.134971141592026</v>
      </c>
      <c r="N151" s="13">
        <f t="shared" si="5"/>
        <v>5318</v>
      </c>
      <c r="O151" s="13" t="s">
        <v>348</v>
      </c>
    </row>
    <row r="152" spans="1:15" s="17" customFormat="1" x14ac:dyDescent="0.25">
      <c r="A152" s="13" t="s">
        <v>540</v>
      </c>
      <c r="B152" s="14">
        <v>34</v>
      </c>
      <c r="C152" s="14">
        <v>33</v>
      </c>
      <c r="D152" s="14">
        <v>0</v>
      </c>
      <c r="E152" s="15">
        <v>0</v>
      </c>
      <c r="F152" s="15">
        <v>0</v>
      </c>
      <c r="G152" s="15">
        <v>0</v>
      </c>
      <c r="H152" s="13">
        <v>0</v>
      </c>
      <c r="I152" s="13">
        <v>0</v>
      </c>
      <c r="J152" s="13">
        <v>0</v>
      </c>
      <c r="K152" s="13">
        <v>-7.2039999999999997</v>
      </c>
      <c r="L152" s="13">
        <v>4.1523141433231901E-2</v>
      </c>
      <c r="M152" s="13">
        <v>0.13750919395563299</v>
      </c>
      <c r="N152" s="13">
        <f t="shared" si="5"/>
        <v>67</v>
      </c>
      <c r="O152" s="13" t="s">
        <v>348</v>
      </c>
    </row>
    <row r="153" spans="1:15" s="17" customFormat="1" x14ac:dyDescent="0.25">
      <c r="A153" s="13" t="s">
        <v>511</v>
      </c>
      <c r="B153" s="14">
        <v>154</v>
      </c>
      <c r="C153" s="14">
        <v>12</v>
      </c>
      <c r="D153" s="14">
        <v>105</v>
      </c>
      <c r="E153" s="15">
        <v>18</v>
      </c>
      <c r="F153" s="15">
        <v>19</v>
      </c>
      <c r="G153" s="15">
        <v>8</v>
      </c>
      <c r="H153" s="13">
        <v>7</v>
      </c>
      <c r="I153" s="13">
        <v>0</v>
      </c>
      <c r="J153" s="13">
        <v>0</v>
      </c>
      <c r="K153" s="13">
        <v>-1.7769999999999999</v>
      </c>
      <c r="L153" s="13">
        <v>4.2927891048046E-2</v>
      </c>
      <c r="M153" s="13">
        <v>0.14085096048944101</v>
      </c>
      <c r="N153" s="13">
        <f t="shared" si="5"/>
        <v>316</v>
      </c>
      <c r="O153" s="13" t="s">
        <v>348</v>
      </c>
    </row>
    <row r="154" spans="1:15" s="17" customFormat="1" x14ac:dyDescent="0.25">
      <c r="A154" s="13" t="s">
        <v>583</v>
      </c>
      <c r="B154" s="14">
        <v>15</v>
      </c>
      <c r="C154" s="14">
        <v>0</v>
      </c>
      <c r="D154" s="14">
        <v>0</v>
      </c>
      <c r="E154" s="15">
        <v>23</v>
      </c>
      <c r="F154" s="15">
        <v>91</v>
      </c>
      <c r="G154" s="15">
        <v>15</v>
      </c>
      <c r="H154" s="13">
        <v>0</v>
      </c>
      <c r="I154" s="13">
        <v>0</v>
      </c>
      <c r="J154" s="13">
        <v>0</v>
      </c>
      <c r="K154" s="13">
        <v>3.9689999999999999</v>
      </c>
      <c r="L154" s="13">
        <v>4.39359815522396E-2</v>
      </c>
      <c r="M154" s="13">
        <v>0.142704149793354</v>
      </c>
      <c r="N154" s="13">
        <f t="shared" si="5"/>
        <v>144</v>
      </c>
      <c r="O154" s="13" t="s">
        <v>348</v>
      </c>
    </row>
    <row r="155" spans="1:15" s="17" customFormat="1" x14ac:dyDescent="0.25">
      <c r="A155" s="13" t="s">
        <v>538</v>
      </c>
      <c r="B155" s="14">
        <v>112</v>
      </c>
      <c r="C155" s="14">
        <v>0</v>
      </c>
      <c r="D155" s="14">
        <v>14</v>
      </c>
      <c r="E155" s="15">
        <v>165</v>
      </c>
      <c r="F155" s="15">
        <v>455</v>
      </c>
      <c r="G155" s="15">
        <v>150</v>
      </c>
      <c r="H155" s="13">
        <v>0</v>
      </c>
      <c r="I155" s="13">
        <v>13</v>
      </c>
      <c r="J155" s="13">
        <v>0</v>
      </c>
      <c r="K155" s="13">
        <v>3.6339999999999999</v>
      </c>
      <c r="L155" s="13">
        <v>4.7130082098158298E-2</v>
      </c>
      <c r="M155" s="13">
        <v>0.151155938981481</v>
      </c>
      <c r="N155" s="13">
        <f t="shared" si="5"/>
        <v>896</v>
      </c>
      <c r="O155" s="13" t="s">
        <v>348</v>
      </c>
    </row>
    <row r="156" spans="1:15" s="17" customFormat="1" x14ac:dyDescent="0.25">
      <c r="A156" s="13" t="s">
        <v>645</v>
      </c>
      <c r="B156" s="14">
        <v>74</v>
      </c>
      <c r="C156" s="14">
        <v>16</v>
      </c>
      <c r="D156" s="14">
        <v>36</v>
      </c>
      <c r="E156" s="15">
        <v>73</v>
      </c>
      <c r="F156" s="15">
        <v>58</v>
      </c>
      <c r="G156" s="15">
        <v>74</v>
      </c>
      <c r="H156" s="13">
        <v>0</v>
      </c>
      <c r="I156" s="13">
        <v>0</v>
      </c>
      <c r="J156" s="13">
        <v>0</v>
      </c>
      <c r="K156" s="13">
        <v>1.3959999999999999</v>
      </c>
      <c r="L156" s="13">
        <v>4.8337684985574801E-2</v>
      </c>
      <c r="M156" s="13">
        <v>0.15364478441843399</v>
      </c>
      <c r="N156" s="13">
        <f t="shared" si="5"/>
        <v>331</v>
      </c>
      <c r="O156" s="13" t="s">
        <v>348</v>
      </c>
    </row>
    <row r="157" spans="1:15" s="17" customFormat="1" x14ac:dyDescent="0.25">
      <c r="A157" s="13" t="s">
        <v>510</v>
      </c>
      <c r="B157" s="14">
        <v>152</v>
      </c>
      <c r="C157" s="14">
        <v>13</v>
      </c>
      <c r="D157" s="14">
        <v>103</v>
      </c>
      <c r="E157" s="15">
        <v>19</v>
      </c>
      <c r="F157" s="15">
        <v>19</v>
      </c>
      <c r="G157" s="15">
        <v>8</v>
      </c>
      <c r="H157" s="13">
        <v>8</v>
      </c>
      <c r="I157" s="13">
        <v>0</v>
      </c>
      <c r="J157" s="13">
        <v>0</v>
      </c>
      <c r="K157" s="13">
        <v>-1.7470000000000001</v>
      </c>
      <c r="L157" s="13">
        <v>4.8907219587167698E-2</v>
      </c>
      <c r="M157" s="13">
        <v>0.154764179315837</v>
      </c>
      <c r="N157" s="13">
        <f t="shared" si="5"/>
        <v>314</v>
      </c>
      <c r="O157" s="13" t="s">
        <v>348</v>
      </c>
    </row>
    <row r="158" spans="1:15" s="17" customFormat="1" x14ac:dyDescent="0.25">
      <c r="A158" s="13" t="s">
        <v>319</v>
      </c>
      <c r="B158" s="14">
        <v>43</v>
      </c>
      <c r="C158" s="14">
        <v>0</v>
      </c>
      <c r="D158" s="14">
        <v>31</v>
      </c>
      <c r="E158" s="15">
        <v>2</v>
      </c>
      <c r="F158" s="15">
        <v>1</v>
      </c>
      <c r="G158" s="15">
        <v>0</v>
      </c>
      <c r="H158" s="13">
        <v>2</v>
      </c>
      <c r="I158" s="13">
        <v>0</v>
      </c>
      <c r="J158" s="13">
        <v>3</v>
      </c>
      <c r="K158" s="13">
        <v>-3.7069999999999999</v>
      </c>
      <c r="L158" s="13">
        <v>5.0733797526120603E-2</v>
      </c>
      <c r="M158" s="13">
        <v>0.159833910790256</v>
      </c>
      <c r="N158" s="13">
        <f t="shared" si="5"/>
        <v>77</v>
      </c>
      <c r="O158" s="13" t="s">
        <v>348</v>
      </c>
    </row>
    <row r="159" spans="1:15" s="17" customFormat="1" x14ac:dyDescent="0.25">
      <c r="A159" s="13" t="s">
        <v>303</v>
      </c>
      <c r="B159" s="14">
        <v>43</v>
      </c>
      <c r="C159" s="14">
        <v>0</v>
      </c>
      <c r="D159" s="14">
        <v>28</v>
      </c>
      <c r="E159" s="15">
        <v>2</v>
      </c>
      <c r="F159" s="15">
        <v>1</v>
      </c>
      <c r="G159" s="15">
        <v>0</v>
      </c>
      <c r="H159" s="13">
        <v>2</v>
      </c>
      <c r="I159" s="13">
        <v>0</v>
      </c>
      <c r="J159" s="13">
        <v>2</v>
      </c>
      <c r="K159" s="13">
        <v>-3.6469999999999998</v>
      </c>
      <c r="L159" s="13">
        <v>5.1928117935096198E-2</v>
      </c>
      <c r="M159" s="13">
        <v>0.162875858897747</v>
      </c>
      <c r="N159" s="13">
        <f t="shared" si="5"/>
        <v>74</v>
      </c>
      <c r="O159" s="13" t="s">
        <v>348</v>
      </c>
    </row>
    <row r="160" spans="1:15" s="17" customFormat="1" x14ac:dyDescent="0.25">
      <c r="A160" s="13" t="s">
        <v>531</v>
      </c>
      <c r="B160" s="14">
        <v>25</v>
      </c>
      <c r="C160" s="14">
        <v>7</v>
      </c>
      <c r="D160" s="14">
        <v>6</v>
      </c>
      <c r="E160" s="15">
        <v>0</v>
      </c>
      <c r="F160" s="15">
        <v>0</v>
      </c>
      <c r="G160" s="15">
        <v>0</v>
      </c>
      <c r="H160" s="13">
        <v>0</v>
      </c>
      <c r="I160" s="13">
        <v>0</v>
      </c>
      <c r="J160" s="13">
        <v>0</v>
      </c>
      <c r="K160" s="13">
        <v>-5.6710000000000003</v>
      </c>
      <c r="L160" s="13">
        <v>5.4307810713633803E-2</v>
      </c>
      <c r="M160" s="13">
        <v>0.16811809229611899</v>
      </c>
      <c r="N160" s="13">
        <f t="shared" si="5"/>
        <v>38</v>
      </c>
      <c r="O160" s="13" t="s">
        <v>348</v>
      </c>
    </row>
    <row r="161" spans="1:15" s="17" customFormat="1" x14ac:dyDescent="0.25">
      <c r="A161" s="13" t="s">
        <v>480</v>
      </c>
      <c r="B161" s="14">
        <v>136357</v>
      </c>
      <c r="C161" s="14">
        <v>43890</v>
      </c>
      <c r="D161" s="14">
        <v>107254</v>
      </c>
      <c r="E161" s="15">
        <v>43418</v>
      </c>
      <c r="F161" s="15">
        <v>47027</v>
      </c>
      <c r="G161" s="15">
        <v>27572</v>
      </c>
      <c r="H161" s="13">
        <v>42800</v>
      </c>
      <c r="I161" s="13">
        <v>13087</v>
      </c>
      <c r="J161" s="13">
        <v>8756</v>
      </c>
      <c r="K161" s="13">
        <v>-0.80500000000000005</v>
      </c>
      <c r="L161" s="13">
        <v>5.4158052644196097E-2</v>
      </c>
      <c r="M161" s="13">
        <v>0.16811809229611899</v>
      </c>
      <c r="N161" s="13">
        <f t="shared" si="5"/>
        <v>405518</v>
      </c>
      <c r="O161" s="13" t="s">
        <v>348</v>
      </c>
    </row>
    <row r="162" spans="1:15" s="17" customFormat="1" x14ac:dyDescent="0.25">
      <c r="A162" s="13" t="s">
        <v>702</v>
      </c>
      <c r="B162" s="14">
        <v>12</v>
      </c>
      <c r="C162" s="14">
        <v>0</v>
      </c>
      <c r="D162" s="14">
        <v>0</v>
      </c>
      <c r="E162" s="15">
        <v>33</v>
      </c>
      <c r="F162" s="15">
        <v>33</v>
      </c>
      <c r="G162" s="15">
        <v>16</v>
      </c>
      <c r="H162" s="13">
        <v>0</v>
      </c>
      <c r="I162" s="13">
        <v>0</v>
      </c>
      <c r="J162" s="13">
        <v>0</v>
      </c>
      <c r="K162" s="13">
        <v>3.7269999999999999</v>
      </c>
      <c r="L162" s="13">
        <v>5.6242455109999201E-2</v>
      </c>
      <c r="M162" s="13">
        <v>0.172606155337584</v>
      </c>
      <c r="N162" s="13">
        <f t="shared" si="5"/>
        <v>94</v>
      </c>
      <c r="O162" s="13" t="s">
        <v>348</v>
      </c>
    </row>
    <row r="163" spans="1:15" s="17" customFormat="1" x14ac:dyDescent="0.25">
      <c r="A163" s="13" t="s">
        <v>553</v>
      </c>
      <c r="B163" s="14">
        <v>31</v>
      </c>
      <c r="C163" s="14">
        <v>7</v>
      </c>
      <c r="D163" s="14">
        <v>40</v>
      </c>
      <c r="E163" s="15">
        <v>0</v>
      </c>
      <c r="F163" s="15">
        <v>6</v>
      </c>
      <c r="G163" s="15">
        <v>0</v>
      </c>
      <c r="H163" s="13">
        <v>8</v>
      </c>
      <c r="I163" s="13">
        <v>8</v>
      </c>
      <c r="J163" s="13">
        <v>0</v>
      </c>
      <c r="K163" s="13">
        <v>-3.2360000000000002</v>
      </c>
      <c r="L163" s="13">
        <v>5.9981177251121898E-2</v>
      </c>
      <c r="M163" s="13">
        <v>0.183290121042055</v>
      </c>
      <c r="N163" s="13">
        <f t="shared" si="5"/>
        <v>84</v>
      </c>
      <c r="O163" s="13" t="s">
        <v>348</v>
      </c>
    </row>
    <row r="164" spans="1:15" s="17" customFormat="1" x14ac:dyDescent="0.25">
      <c r="A164" s="13" t="s">
        <v>552</v>
      </c>
      <c r="B164" s="14">
        <v>31</v>
      </c>
      <c r="C164" s="14">
        <v>7</v>
      </c>
      <c r="D164" s="14">
        <v>41</v>
      </c>
      <c r="E164" s="15">
        <v>0</v>
      </c>
      <c r="F164" s="15">
        <v>6</v>
      </c>
      <c r="G164" s="15">
        <v>0</v>
      </c>
      <c r="H164" s="13">
        <v>8</v>
      </c>
      <c r="I164" s="13">
        <v>9</v>
      </c>
      <c r="J164" s="13">
        <v>0</v>
      </c>
      <c r="K164" s="13">
        <v>-3.2519999999999998</v>
      </c>
      <c r="L164" s="13">
        <v>6.0936638563517297E-2</v>
      </c>
      <c r="M164" s="13">
        <v>0.18462504960521001</v>
      </c>
      <c r="N164" s="13">
        <f t="shared" si="5"/>
        <v>85</v>
      </c>
      <c r="O164" s="13" t="s">
        <v>348</v>
      </c>
    </row>
    <row r="165" spans="1:15" s="17" customFormat="1" x14ac:dyDescent="0.25">
      <c r="A165" s="13" t="s">
        <v>559</v>
      </c>
      <c r="B165" s="14">
        <v>0</v>
      </c>
      <c r="C165" s="14">
        <v>0</v>
      </c>
      <c r="D165" s="14">
        <v>10</v>
      </c>
      <c r="E165" s="15">
        <v>26</v>
      </c>
      <c r="F165" s="15">
        <v>22</v>
      </c>
      <c r="G165" s="15">
        <v>20</v>
      </c>
      <c r="H165" s="13">
        <v>0</v>
      </c>
      <c r="I165" s="13">
        <v>0</v>
      </c>
      <c r="J165" s="13">
        <v>0</v>
      </c>
      <c r="K165" s="13">
        <v>3.74</v>
      </c>
      <c r="L165" s="13">
        <v>6.07002995628717E-2</v>
      </c>
      <c r="M165" s="13">
        <v>0.18462504960521001</v>
      </c>
      <c r="N165" s="13">
        <f t="shared" si="5"/>
        <v>78</v>
      </c>
      <c r="O165" s="13" t="s">
        <v>348</v>
      </c>
    </row>
    <row r="166" spans="1:15" s="17" customFormat="1" x14ac:dyDescent="0.25">
      <c r="A166" s="13" t="s">
        <v>628</v>
      </c>
      <c r="B166" s="14">
        <v>10795</v>
      </c>
      <c r="C166" s="14">
        <v>1365</v>
      </c>
      <c r="D166" s="14">
        <v>6400</v>
      </c>
      <c r="E166" s="15">
        <v>1821</v>
      </c>
      <c r="F166" s="15">
        <v>2611</v>
      </c>
      <c r="G166" s="15">
        <v>1895</v>
      </c>
      <c r="H166" s="13">
        <v>2672</v>
      </c>
      <c r="I166" s="13">
        <v>582</v>
      </c>
      <c r="J166" s="13">
        <v>1258</v>
      </c>
      <c r="K166" s="13">
        <v>-0.73799999999999999</v>
      </c>
      <c r="L166" s="13">
        <v>6.2735743802633706E-2</v>
      </c>
      <c r="M166" s="13">
        <v>0.189270549099471</v>
      </c>
      <c r="N166" s="13">
        <f t="shared" si="5"/>
        <v>24887</v>
      </c>
      <c r="O166" s="13" t="s">
        <v>348</v>
      </c>
    </row>
    <row r="167" spans="1:15" s="17" customFormat="1" x14ac:dyDescent="0.25">
      <c r="A167" s="13" t="s">
        <v>532</v>
      </c>
      <c r="B167" s="14">
        <v>23</v>
      </c>
      <c r="C167" s="14">
        <v>7</v>
      </c>
      <c r="D167" s="14">
        <v>5</v>
      </c>
      <c r="E167" s="15">
        <v>0</v>
      </c>
      <c r="F167" s="15">
        <v>0</v>
      </c>
      <c r="G167" s="15">
        <v>0</v>
      </c>
      <c r="H167" s="13">
        <v>0</v>
      </c>
      <c r="I167" s="13">
        <v>0</v>
      </c>
      <c r="J167" s="13">
        <v>0</v>
      </c>
      <c r="K167" s="13">
        <v>-5.5970000000000004</v>
      </c>
      <c r="L167" s="13">
        <v>6.3288541784278396E-2</v>
      </c>
      <c r="M167" s="13">
        <v>0.19013266561352801</v>
      </c>
      <c r="N167" s="13">
        <f t="shared" si="5"/>
        <v>35</v>
      </c>
      <c r="O167" s="13" t="s">
        <v>348</v>
      </c>
    </row>
    <row r="168" spans="1:15" s="17" customFormat="1" x14ac:dyDescent="0.25">
      <c r="A168" s="13" t="s">
        <v>320</v>
      </c>
      <c r="B168" s="14">
        <v>43</v>
      </c>
      <c r="C168" s="14">
        <v>0</v>
      </c>
      <c r="D168" s="14">
        <v>29</v>
      </c>
      <c r="E168" s="15">
        <v>2</v>
      </c>
      <c r="F168" s="15">
        <v>2</v>
      </c>
      <c r="G168" s="15">
        <v>0</v>
      </c>
      <c r="H168" s="13">
        <v>2</v>
      </c>
      <c r="I168" s="13">
        <v>0</v>
      </c>
      <c r="J168" s="13">
        <v>2</v>
      </c>
      <c r="K168" s="13">
        <v>-3.2810000000000001</v>
      </c>
      <c r="L168" s="13">
        <v>6.9320169969515399E-2</v>
      </c>
      <c r="M168" s="13">
        <v>0.20737798747182801</v>
      </c>
      <c r="N168" s="13">
        <f t="shared" si="5"/>
        <v>76</v>
      </c>
      <c r="O168" s="13" t="s">
        <v>348</v>
      </c>
    </row>
    <row r="169" spans="1:15" s="17" customFormat="1" x14ac:dyDescent="0.25">
      <c r="A169" s="13" t="s">
        <v>613</v>
      </c>
      <c r="B169" s="14">
        <v>52</v>
      </c>
      <c r="C169" s="14">
        <v>0</v>
      </c>
      <c r="D169" s="14">
        <v>58</v>
      </c>
      <c r="E169" s="15">
        <v>0</v>
      </c>
      <c r="F169" s="15">
        <v>0</v>
      </c>
      <c r="G169" s="15">
        <v>0</v>
      </c>
      <c r="H169" s="13">
        <v>0</v>
      </c>
      <c r="I169" s="13">
        <v>0</v>
      </c>
      <c r="J169" s="13">
        <v>0</v>
      </c>
      <c r="K169" s="13">
        <v>-6.5430000000000001</v>
      </c>
      <c r="L169" s="13">
        <v>7.0885858650902203E-2</v>
      </c>
      <c r="M169" s="13">
        <v>0.21029471399767599</v>
      </c>
      <c r="N169" s="13">
        <f t="shared" si="5"/>
        <v>110</v>
      </c>
      <c r="O169" s="13" t="s">
        <v>348</v>
      </c>
    </row>
    <row r="170" spans="1:15" s="17" customFormat="1" x14ac:dyDescent="0.25">
      <c r="A170" s="13" t="s">
        <v>435</v>
      </c>
      <c r="B170" s="14">
        <v>12</v>
      </c>
      <c r="C170" s="14">
        <v>0</v>
      </c>
      <c r="D170" s="14">
        <v>13</v>
      </c>
      <c r="E170" s="15">
        <v>0</v>
      </c>
      <c r="F170" s="15">
        <v>0</v>
      </c>
      <c r="G170" s="15">
        <v>0</v>
      </c>
      <c r="H170" s="13">
        <v>13</v>
      </c>
      <c r="I170" s="13">
        <v>20</v>
      </c>
      <c r="J170" s="13">
        <v>0</v>
      </c>
      <c r="K170" s="13">
        <v>-4.45</v>
      </c>
      <c r="L170" s="13">
        <v>7.0864266444118501E-2</v>
      </c>
      <c r="M170" s="13">
        <v>0.21029471399767599</v>
      </c>
      <c r="N170" s="13">
        <f t="shared" si="5"/>
        <v>25</v>
      </c>
      <c r="O170" s="13" t="s">
        <v>348</v>
      </c>
    </row>
    <row r="171" spans="1:15" s="17" customFormat="1" x14ac:dyDescent="0.25">
      <c r="A171" s="13" t="s">
        <v>647</v>
      </c>
      <c r="B171" s="14">
        <v>0</v>
      </c>
      <c r="C171" s="14">
        <v>0</v>
      </c>
      <c r="D171" s="14">
        <v>0</v>
      </c>
      <c r="E171" s="15">
        <v>12</v>
      </c>
      <c r="F171" s="15">
        <v>45</v>
      </c>
      <c r="G171" s="15">
        <v>0</v>
      </c>
      <c r="H171" s="13">
        <v>0</v>
      </c>
      <c r="I171" s="13">
        <v>0</v>
      </c>
      <c r="J171" s="13">
        <v>0</v>
      </c>
      <c r="K171" s="13">
        <v>6.78</v>
      </c>
      <c r="L171" s="13">
        <v>7.4686112842926394E-2</v>
      </c>
      <c r="M171" s="13">
        <v>0.219737654314726</v>
      </c>
      <c r="N171" s="13">
        <f t="shared" si="5"/>
        <v>57</v>
      </c>
      <c r="O171" s="13" t="s">
        <v>348</v>
      </c>
    </row>
    <row r="172" spans="1:15" s="17" customFormat="1" x14ac:dyDescent="0.25">
      <c r="A172" s="13" t="s">
        <v>535</v>
      </c>
      <c r="B172" s="14">
        <v>0</v>
      </c>
      <c r="C172" s="14">
        <v>0</v>
      </c>
      <c r="D172" s="14">
        <v>0</v>
      </c>
      <c r="E172" s="15">
        <v>10</v>
      </c>
      <c r="F172" s="15">
        <v>46</v>
      </c>
      <c r="G172" s="15">
        <v>0</v>
      </c>
      <c r="H172" s="13">
        <v>0</v>
      </c>
      <c r="I172" s="13">
        <v>0</v>
      </c>
      <c r="J172" s="13">
        <v>0</v>
      </c>
      <c r="K172" s="13">
        <v>6.75</v>
      </c>
      <c r="L172" s="13">
        <v>7.8510194800174696E-2</v>
      </c>
      <c r="M172" s="13">
        <v>0.230038101636726</v>
      </c>
      <c r="N172" s="13">
        <f t="shared" si="5"/>
        <v>56</v>
      </c>
      <c r="O172" s="13" t="s">
        <v>348</v>
      </c>
    </row>
    <row r="173" spans="1:15" s="17" customFormat="1" x14ac:dyDescent="0.25">
      <c r="A173" s="13" t="s">
        <v>328</v>
      </c>
      <c r="B173" s="14">
        <v>45</v>
      </c>
      <c r="C173" s="14">
        <v>0</v>
      </c>
      <c r="D173" s="14">
        <v>27</v>
      </c>
      <c r="E173" s="15">
        <v>3</v>
      </c>
      <c r="F173" s="15">
        <v>1</v>
      </c>
      <c r="G173" s="15">
        <v>0</v>
      </c>
      <c r="H173" s="13">
        <v>2</v>
      </c>
      <c r="I173" s="13">
        <v>0</v>
      </c>
      <c r="J173" s="13">
        <v>2</v>
      </c>
      <c r="K173" s="13">
        <v>-3.2570000000000001</v>
      </c>
      <c r="L173" s="13">
        <v>8.0029671537526603E-2</v>
      </c>
      <c r="M173" s="13">
        <v>0.23352920547015901</v>
      </c>
      <c r="N173" s="13">
        <f t="shared" si="5"/>
        <v>76</v>
      </c>
      <c r="O173" s="13" t="s">
        <v>348</v>
      </c>
    </row>
    <row r="174" spans="1:15" s="17" customFormat="1" x14ac:dyDescent="0.25">
      <c r="A174" s="13" t="s">
        <v>385</v>
      </c>
      <c r="B174" s="14">
        <v>417</v>
      </c>
      <c r="C174" s="14">
        <v>101</v>
      </c>
      <c r="D174" s="14">
        <v>431</v>
      </c>
      <c r="E174" s="15">
        <v>411</v>
      </c>
      <c r="F174" s="15">
        <v>430</v>
      </c>
      <c r="G174" s="15">
        <v>175</v>
      </c>
      <c r="H174" s="13">
        <v>112</v>
      </c>
      <c r="I174" s="13">
        <v>67</v>
      </c>
      <c r="J174" s="13">
        <v>60</v>
      </c>
      <c r="K174" s="13">
        <v>0.67300000000000004</v>
      </c>
      <c r="L174" s="13">
        <v>8.2059134250398402E-2</v>
      </c>
      <c r="M174" s="13">
        <v>0.23847389218891299</v>
      </c>
      <c r="N174" s="13">
        <f t="shared" si="5"/>
        <v>1965</v>
      </c>
      <c r="O174" s="13" t="s">
        <v>348</v>
      </c>
    </row>
    <row r="175" spans="1:15" s="17" customFormat="1" x14ac:dyDescent="0.25">
      <c r="A175" s="13" t="s">
        <v>590</v>
      </c>
      <c r="B175" s="14">
        <v>0</v>
      </c>
      <c r="C175" s="14">
        <v>0</v>
      </c>
      <c r="D175" s="14">
        <v>0</v>
      </c>
      <c r="E175" s="15">
        <v>0</v>
      </c>
      <c r="F175" s="15">
        <v>0</v>
      </c>
      <c r="G175" s="15">
        <v>31</v>
      </c>
      <c r="H175" s="13">
        <v>0</v>
      </c>
      <c r="I175" s="13">
        <v>0</v>
      </c>
      <c r="J175" s="13">
        <v>0</v>
      </c>
      <c r="K175" s="13">
        <v>6.7610000000000001</v>
      </c>
      <c r="L175" s="13">
        <v>8.3996524063555095E-2</v>
      </c>
      <c r="M175" s="13">
        <v>0.24311189078557399</v>
      </c>
      <c r="N175" s="13">
        <f t="shared" si="5"/>
        <v>31</v>
      </c>
      <c r="O175" s="13" t="s">
        <v>348</v>
      </c>
    </row>
    <row r="176" spans="1:15" s="17" customFormat="1" x14ac:dyDescent="0.25">
      <c r="A176" s="13" t="s">
        <v>366</v>
      </c>
      <c r="B176" s="14">
        <v>30</v>
      </c>
      <c r="C176" s="14">
        <v>0</v>
      </c>
      <c r="D176" s="14">
        <v>29</v>
      </c>
      <c r="E176" s="15">
        <v>0</v>
      </c>
      <c r="F176" s="15">
        <v>0</v>
      </c>
      <c r="G176" s="15">
        <v>0</v>
      </c>
      <c r="H176" s="13">
        <v>10</v>
      </c>
      <c r="I176" s="13">
        <v>0</v>
      </c>
      <c r="J176" s="13">
        <v>0</v>
      </c>
      <c r="K176" s="13">
        <v>-5.6479999999999997</v>
      </c>
      <c r="L176" s="13">
        <v>8.4908093718957897E-2</v>
      </c>
      <c r="M176" s="13">
        <v>0.244755314687846</v>
      </c>
      <c r="N176" s="13">
        <f t="shared" si="5"/>
        <v>59</v>
      </c>
      <c r="O176" s="13" t="s">
        <v>348</v>
      </c>
    </row>
    <row r="177" spans="1:15" s="17" customFormat="1" x14ac:dyDescent="0.25">
      <c r="A177" s="13" t="s">
        <v>563</v>
      </c>
      <c r="B177" s="14">
        <v>0</v>
      </c>
      <c r="C177" s="14">
        <v>0</v>
      </c>
      <c r="D177" s="14">
        <v>0</v>
      </c>
      <c r="E177" s="15">
        <v>22</v>
      </c>
      <c r="F177" s="15">
        <v>28</v>
      </c>
      <c r="G177" s="15">
        <v>0</v>
      </c>
      <c r="H177" s="13">
        <v>0</v>
      </c>
      <c r="I177" s="13">
        <v>0</v>
      </c>
      <c r="J177" s="13">
        <v>0</v>
      </c>
      <c r="K177" s="13">
        <v>6.6219999999999999</v>
      </c>
      <c r="L177" s="13">
        <v>8.5820010138314196E-2</v>
      </c>
      <c r="M177" s="13">
        <v>0.246386480719676</v>
      </c>
      <c r="N177" s="13">
        <f t="shared" si="5"/>
        <v>50</v>
      </c>
      <c r="O177" s="13" t="s">
        <v>348</v>
      </c>
    </row>
    <row r="178" spans="1:15" s="17" customFormat="1" x14ac:dyDescent="0.25">
      <c r="A178" s="13" t="s">
        <v>627</v>
      </c>
      <c r="B178" s="14">
        <v>22045</v>
      </c>
      <c r="C178" s="14">
        <v>3901</v>
      </c>
      <c r="D178" s="14">
        <v>20974</v>
      </c>
      <c r="E178" s="15">
        <v>6751</v>
      </c>
      <c r="F178" s="15">
        <v>9803</v>
      </c>
      <c r="G178" s="15">
        <v>4279</v>
      </c>
      <c r="H178" s="13">
        <v>6833</v>
      </c>
      <c r="I178" s="13">
        <v>2734</v>
      </c>
      <c r="J178" s="13">
        <v>3420</v>
      </c>
      <c r="K178" s="13">
        <v>-0.48899999999999999</v>
      </c>
      <c r="L178" s="13">
        <v>8.6593200096457601E-2</v>
      </c>
      <c r="M178" s="13">
        <v>0.247607865336056</v>
      </c>
      <c r="N178" s="13">
        <f t="shared" si="5"/>
        <v>67753</v>
      </c>
      <c r="O178" s="13" t="s">
        <v>348</v>
      </c>
    </row>
    <row r="179" spans="1:15" s="17" customFormat="1" x14ac:dyDescent="0.25">
      <c r="A179" s="13" t="s">
        <v>70</v>
      </c>
      <c r="B179" s="14">
        <v>104</v>
      </c>
      <c r="C179" s="14">
        <v>16</v>
      </c>
      <c r="D179" s="14">
        <v>115</v>
      </c>
      <c r="E179" s="15">
        <v>20</v>
      </c>
      <c r="F179" s="15">
        <v>30</v>
      </c>
      <c r="G179" s="15">
        <v>15</v>
      </c>
      <c r="H179" s="13">
        <v>0</v>
      </c>
      <c r="I179" s="13">
        <v>0</v>
      </c>
      <c r="J179" s="13">
        <v>0</v>
      </c>
      <c r="K179" s="13">
        <v>-1.1080000000000001</v>
      </c>
      <c r="L179" s="13">
        <v>8.7470105121131098E-2</v>
      </c>
      <c r="M179" s="13">
        <v>0.24911485938498101</v>
      </c>
      <c r="N179" s="13">
        <f t="shared" si="5"/>
        <v>300</v>
      </c>
      <c r="O179" s="13" t="s">
        <v>348</v>
      </c>
    </row>
    <row r="180" spans="1:15" s="17" customFormat="1" x14ac:dyDescent="0.25">
      <c r="A180" s="13" t="s">
        <v>695</v>
      </c>
      <c r="B180" s="14">
        <v>135</v>
      </c>
      <c r="C180" s="14">
        <v>12</v>
      </c>
      <c r="D180" s="14">
        <v>122</v>
      </c>
      <c r="E180" s="15">
        <v>23</v>
      </c>
      <c r="F180" s="15">
        <v>32</v>
      </c>
      <c r="G180" s="15">
        <v>0</v>
      </c>
      <c r="H180" s="13">
        <v>76</v>
      </c>
      <c r="I180" s="13">
        <v>14</v>
      </c>
      <c r="J180" s="13">
        <v>43</v>
      </c>
      <c r="K180" s="13">
        <v>-1.653</v>
      </c>
      <c r="L180" s="13">
        <v>9.1046040549893001E-2</v>
      </c>
      <c r="M180" s="13">
        <v>0.255510043241577</v>
      </c>
      <c r="N180" s="13">
        <f t="shared" si="5"/>
        <v>324</v>
      </c>
      <c r="O180" s="13" t="s">
        <v>348</v>
      </c>
    </row>
    <row r="181" spans="1:15" s="17" customFormat="1" x14ac:dyDescent="0.25">
      <c r="A181" s="13" t="s">
        <v>624</v>
      </c>
      <c r="B181" s="14">
        <v>21956</v>
      </c>
      <c r="C181" s="14">
        <v>3855</v>
      </c>
      <c r="D181" s="14">
        <v>20919</v>
      </c>
      <c r="E181" s="15">
        <v>6733</v>
      </c>
      <c r="F181" s="15">
        <v>9763</v>
      </c>
      <c r="G181" s="15">
        <v>4262</v>
      </c>
      <c r="H181" s="13">
        <v>6808</v>
      </c>
      <c r="I181" s="13">
        <v>2740</v>
      </c>
      <c r="J181" s="13">
        <v>3412</v>
      </c>
      <c r="K181" s="13">
        <v>-0.48599999999999999</v>
      </c>
      <c r="L181" s="13">
        <v>9.1290520326080496E-2</v>
      </c>
      <c r="M181" s="13">
        <v>0.255510043241577</v>
      </c>
      <c r="N181" s="13">
        <f t="shared" si="5"/>
        <v>67488</v>
      </c>
      <c r="O181" s="13" t="s">
        <v>348</v>
      </c>
    </row>
    <row r="182" spans="1:15" s="17" customFormat="1" x14ac:dyDescent="0.25">
      <c r="A182" s="13" t="s">
        <v>722</v>
      </c>
      <c r="B182" s="14">
        <v>8385</v>
      </c>
      <c r="C182" s="14">
        <v>2352</v>
      </c>
      <c r="D182" s="14">
        <v>7495</v>
      </c>
      <c r="E182" s="15">
        <v>6781</v>
      </c>
      <c r="F182" s="15">
        <v>8960</v>
      </c>
      <c r="G182" s="15">
        <v>3821</v>
      </c>
      <c r="H182" s="13">
        <v>3901</v>
      </c>
      <c r="I182" s="13">
        <v>2112</v>
      </c>
      <c r="J182" s="13">
        <v>1855</v>
      </c>
      <c r="K182" s="13">
        <v>0.61499999999999999</v>
      </c>
      <c r="L182" s="13">
        <v>9.0777175528822099E-2</v>
      </c>
      <c r="M182" s="13">
        <v>0.255510043241577</v>
      </c>
      <c r="N182" s="13">
        <f t="shared" si="5"/>
        <v>37794</v>
      </c>
      <c r="O182" s="13" t="s">
        <v>348</v>
      </c>
    </row>
    <row r="183" spans="1:15" s="17" customFormat="1" x14ac:dyDescent="0.25">
      <c r="A183" s="13" t="s">
        <v>452</v>
      </c>
      <c r="B183" s="14">
        <v>441</v>
      </c>
      <c r="C183" s="14">
        <v>71</v>
      </c>
      <c r="D183" s="14">
        <v>420</v>
      </c>
      <c r="E183" s="15">
        <v>329</v>
      </c>
      <c r="F183" s="15">
        <v>587</v>
      </c>
      <c r="G183" s="15">
        <v>174</v>
      </c>
      <c r="H183" s="13">
        <v>107</v>
      </c>
      <c r="I183" s="13">
        <v>49</v>
      </c>
      <c r="J183" s="13">
        <v>136</v>
      </c>
      <c r="K183" s="13">
        <v>0.88200000000000001</v>
      </c>
      <c r="L183" s="13">
        <v>9.1509917172194102E-2</v>
      </c>
      <c r="M183" s="13">
        <v>0.255510043241577</v>
      </c>
      <c r="N183" s="13">
        <f t="shared" si="5"/>
        <v>2022</v>
      </c>
      <c r="O183" s="13" t="s">
        <v>348</v>
      </c>
    </row>
    <row r="184" spans="1:15" s="17" customFormat="1" x14ac:dyDescent="0.25">
      <c r="A184" s="13" t="s">
        <v>593</v>
      </c>
      <c r="B184" s="14">
        <v>51</v>
      </c>
      <c r="C184" s="14">
        <v>0</v>
      </c>
      <c r="D184" s="14">
        <v>40</v>
      </c>
      <c r="E184" s="15">
        <v>0</v>
      </c>
      <c r="F184" s="15">
        <v>0</v>
      </c>
      <c r="G184" s="15">
        <v>0</v>
      </c>
      <c r="H184" s="13">
        <v>0</v>
      </c>
      <c r="I184" s="13">
        <v>0</v>
      </c>
      <c r="J184" s="13">
        <v>0</v>
      </c>
      <c r="K184" s="13">
        <v>-6.2629999999999999</v>
      </c>
      <c r="L184" s="13">
        <v>9.8388257622177303E-2</v>
      </c>
      <c r="M184" s="13">
        <v>0.27152108305035</v>
      </c>
      <c r="N184" s="13">
        <f t="shared" si="5"/>
        <v>91</v>
      </c>
      <c r="O184" s="13" t="s">
        <v>348</v>
      </c>
    </row>
    <row r="185" spans="1:15" s="17" customFormat="1" x14ac:dyDescent="0.25">
      <c r="A185" s="13" t="s">
        <v>301</v>
      </c>
      <c r="B185" s="14">
        <v>43</v>
      </c>
      <c r="C185" s="14">
        <v>0</v>
      </c>
      <c r="D185" s="14">
        <v>29</v>
      </c>
      <c r="E185" s="15">
        <v>3</v>
      </c>
      <c r="F185" s="15">
        <v>2</v>
      </c>
      <c r="G185" s="15">
        <v>0</v>
      </c>
      <c r="H185" s="13">
        <v>2</v>
      </c>
      <c r="I185" s="13">
        <v>0</v>
      </c>
      <c r="J185" s="13">
        <v>2</v>
      </c>
      <c r="K185" s="13">
        <v>-2.96</v>
      </c>
      <c r="L185" s="13">
        <v>9.8185611061342604E-2</v>
      </c>
      <c r="M185" s="13">
        <v>0.27152108305035</v>
      </c>
      <c r="N185" s="13">
        <f t="shared" si="5"/>
        <v>77</v>
      </c>
      <c r="O185" s="13" t="s">
        <v>348</v>
      </c>
    </row>
    <row r="186" spans="1:15" s="17" customFormat="1" x14ac:dyDescent="0.25">
      <c r="A186" s="13" t="s">
        <v>323</v>
      </c>
      <c r="B186" s="14">
        <v>45</v>
      </c>
      <c r="C186" s="14">
        <v>0</v>
      </c>
      <c r="D186" s="14">
        <v>27</v>
      </c>
      <c r="E186" s="15">
        <v>3</v>
      </c>
      <c r="F186" s="15">
        <v>2</v>
      </c>
      <c r="G186" s="15">
        <v>0</v>
      </c>
      <c r="H186" s="13">
        <v>2</v>
      </c>
      <c r="I186" s="13">
        <v>0</v>
      </c>
      <c r="J186" s="13">
        <v>2</v>
      </c>
      <c r="K186" s="13">
        <v>-2.9580000000000002</v>
      </c>
      <c r="L186" s="13">
        <v>9.9227886873741997E-2</v>
      </c>
      <c r="M186" s="13">
        <v>0.27278090908920599</v>
      </c>
      <c r="N186" s="13">
        <f t="shared" si="5"/>
        <v>77</v>
      </c>
      <c r="O186" s="13" t="s">
        <v>348</v>
      </c>
    </row>
    <row r="187" spans="1:15" s="17" customFormat="1" x14ac:dyDescent="0.25">
      <c r="A187" s="13" t="s">
        <v>296</v>
      </c>
      <c r="B187" s="14">
        <v>42</v>
      </c>
      <c r="C187" s="14">
        <v>0</v>
      </c>
      <c r="D187" s="14">
        <v>29</v>
      </c>
      <c r="E187" s="15">
        <v>3</v>
      </c>
      <c r="F187" s="15">
        <v>2</v>
      </c>
      <c r="G187" s="15">
        <v>0</v>
      </c>
      <c r="H187" s="13">
        <v>2</v>
      </c>
      <c r="I187" s="13">
        <v>0</v>
      </c>
      <c r="J187" s="13">
        <v>2</v>
      </c>
      <c r="K187" s="13">
        <v>-2.9409999999999998</v>
      </c>
      <c r="L187" s="13">
        <v>0.100474104173446</v>
      </c>
      <c r="M187" s="13">
        <v>0.27371633769277898</v>
      </c>
      <c r="N187" s="13">
        <f t="shared" si="5"/>
        <v>76</v>
      </c>
      <c r="O187" s="13" t="s">
        <v>348</v>
      </c>
    </row>
    <row r="188" spans="1:15" s="17" customFormat="1" x14ac:dyDescent="0.25">
      <c r="A188" s="13" t="s">
        <v>575</v>
      </c>
      <c r="B188" s="14">
        <v>183</v>
      </c>
      <c r="C188" s="14">
        <v>17</v>
      </c>
      <c r="D188" s="14">
        <v>100</v>
      </c>
      <c r="E188" s="15">
        <v>23</v>
      </c>
      <c r="F188" s="15">
        <v>54</v>
      </c>
      <c r="G188" s="15">
        <v>10</v>
      </c>
      <c r="H188" s="13">
        <v>19</v>
      </c>
      <c r="I188" s="13">
        <v>10</v>
      </c>
      <c r="J188" s="13">
        <v>14</v>
      </c>
      <c r="K188" s="13">
        <v>-1.095</v>
      </c>
      <c r="L188" s="13">
        <v>0.10072146134200601</v>
      </c>
      <c r="M188" s="13">
        <v>0.27371633769277898</v>
      </c>
      <c r="N188" s="13">
        <f t="shared" si="5"/>
        <v>387</v>
      </c>
      <c r="O188" s="13" t="s">
        <v>348</v>
      </c>
    </row>
    <row r="189" spans="1:15" s="17" customFormat="1" x14ac:dyDescent="0.25">
      <c r="A189" s="13" t="s">
        <v>619</v>
      </c>
      <c r="B189" s="14">
        <v>0</v>
      </c>
      <c r="C189" s="14">
        <v>0</v>
      </c>
      <c r="D189" s="14">
        <v>0</v>
      </c>
      <c r="E189" s="15">
        <v>18</v>
      </c>
      <c r="F189" s="15">
        <v>25</v>
      </c>
      <c r="G189" s="15">
        <v>0</v>
      </c>
      <c r="H189" s="13">
        <v>0</v>
      </c>
      <c r="I189" s="13">
        <v>0</v>
      </c>
      <c r="J189" s="13">
        <v>0</v>
      </c>
      <c r="K189" s="13">
        <v>6.4020000000000001</v>
      </c>
      <c r="L189" s="13">
        <v>0.10196356517176999</v>
      </c>
      <c r="M189" s="13">
        <v>0.27499264546326002</v>
      </c>
      <c r="N189" s="13">
        <f t="shared" si="5"/>
        <v>43</v>
      </c>
      <c r="O189" s="13" t="s">
        <v>348</v>
      </c>
    </row>
    <row r="190" spans="1:15" s="17" customFormat="1" x14ac:dyDescent="0.25">
      <c r="A190" s="13" t="s">
        <v>551</v>
      </c>
      <c r="B190" s="14">
        <v>0</v>
      </c>
      <c r="C190" s="14">
        <v>0</v>
      </c>
      <c r="D190" s="14">
        <v>0</v>
      </c>
      <c r="E190" s="15">
        <v>15</v>
      </c>
      <c r="F190" s="15">
        <v>0</v>
      </c>
      <c r="G190" s="15">
        <v>15</v>
      </c>
      <c r="H190" s="13">
        <v>0</v>
      </c>
      <c r="I190" s="13">
        <v>0</v>
      </c>
      <c r="J190" s="13">
        <v>0</v>
      </c>
      <c r="K190" s="13">
        <v>6.3840000000000003</v>
      </c>
      <c r="L190" s="13">
        <v>0.102930390848658</v>
      </c>
      <c r="M190" s="13">
        <v>0.27655259729903597</v>
      </c>
      <c r="N190" s="13">
        <f t="shared" si="5"/>
        <v>30</v>
      </c>
      <c r="O190" s="13" t="s">
        <v>348</v>
      </c>
    </row>
    <row r="191" spans="1:15" s="17" customFormat="1" x14ac:dyDescent="0.25">
      <c r="A191" s="13" t="s">
        <v>461</v>
      </c>
      <c r="B191" s="14">
        <v>178</v>
      </c>
      <c r="C191" s="14">
        <v>56</v>
      </c>
      <c r="D191" s="14">
        <v>193</v>
      </c>
      <c r="E191" s="15">
        <v>78</v>
      </c>
      <c r="F191" s="15">
        <v>74</v>
      </c>
      <c r="G191" s="15">
        <v>20</v>
      </c>
      <c r="H191" s="13">
        <v>53</v>
      </c>
      <c r="I191" s="13">
        <v>24</v>
      </c>
      <c r="J191" s="13">
        <v>14</v>
      </c>
      <c r="K191" s="13">
        <v>-0.86</v>
      </c>
      <c r="L191" s="13">
        <v>0.104158959356998</v>
      </c>
      <c r="M191" s="13">
        <v>0.27739694383162</v>
      </c>
      <c r="N191" s="13">
        <f t="shared" si="5"/>
        <v>599</v>
      </c>
      <c r="O191" s="13" t="s">
        <v>348</v>
      </c>
    </row>
    <row r="192" spans="1:15" s="17" customFormat="1" x14ac:dyDescent="0.25">
      <c r="A192" s="13" t="s">
        <v>394</v>
      </c>
      <c r="B192" s="14">
        <v>23</v>
      </c>
      <c r="C192" s="14">
        <v>0</v>
      </c>
      <c r="D192" s="14">
        <v>17</v>
      </c>
      <c r="E192" s="15">
        <v>37</v>
      </c>
      <c r="F192" s="15">
        <v>28</v>
      </c>
      <c r="G192" s="15">
        <v>19</v>
      </c>
      <c r="H192" s="13">
        <v>0</v>
      </c>
      <c r="I192" s="13">
        <v>0</v>
      </c>
      <c r="J192" s="13">
        <v>0</v>
      </c>
      <c r="K192" s="13">
        <v>2.0579999999999998</v>
      </c>
      <c r="L192" s="13">
        <v>0.104702002669724</v>
      </c>
      <c r="M192" s="13">
        <v>0.27739694383162</v>
      </c>
      <c r="N192" s="13">
        <f t="shared" si="5"/>
        <v>124</v>
      </c>
      <c r="O192" s="13" t="s">
        <v>348</v>
      </c>
    </row>
    <row r="193" spans="1:15" s="17" customFormat="1" x14ac:dyDescent="0.25">
      <c r="A193" s="13" t="s">
        <v>634</v>
      </c>
      <c r="B193" s="14">
        <v>17</v>
      </c>
      <c r="C193" s="14">
        <v>0</v>
      </c>
      <c r="D193" s="14">
        <v>10</v>
      </c>
      <c r="E193" s="15">
        <v>14</v>
      </c>
      <c r="F193" s="15">
        <v>44</v>
      </c>
      <c r="G193" s="15">
        <v>12</v>
      </c>
      <c r="H193" s="13">
        <v>0</v>
      </c>
      <c r="I193" s="13">
        <v>0</v>
      </c>
      <c r="J193" s="13">
        <v>0</v>
      </c>
      <c r="K193" s="13">
        <v>2.27</v>
      </c>
      <c r="L193" s="13">
        <v>0.105192661284463</v>
      </c>
      <c r="M193" s="13">
        <v>0.27739694383162</v>
      </c>
      <c r="N193" s="13">
        <f t="shared" si="5"/>
        <v>97</v>
      </c>
      <c r="O193" s="13" t="s">
        <v>348</v>
      </c>
    </row>
    <row r="194" spans="1:15" s="17" customFormat="1" x14ac:dyDescent="0.25">
      <c r="A194" s="13" t="s">
        <v>418</v>
      </c>
      <c r="B194" s="14">
        <v>0</v>
      </c>
      <c r="C194" s="14">
        <v>0</v>
      </c>
      <c r="D194" s="14">
        <v>0</v>
      </c>
      <c r="E194" s="15">
        <v>10</v>
      </c>
      <c r="F194" s="15">
        <v>32</v>
      </c>
      <c r="G194" s="15">
        <v>0</v>
      </c>
      <c r="H194" s="13">
        <v>0</v>
      </c>
      <c r="I194" s="13">
        <v>0</v>
      </c>
      <c r="J194" s="13">
        <v>0</v>
      </c>
      <c r="K194" s="13">
        <v>6.3440000000000003</v>
      </c>
      <c r="L194" s="13">
        <v>0.105134013419793</v>
      </c>
      <c r="M194" s="13">
        <v>0.27739694383162</v>
      </c>
      <c r="N194" s="13">
        <f t="shared" ref="N194:N257" si="6">SUM(B194:G194)</f>
        <v>42</v>
      </c>
      <c r="O194" s="13" t="s">
        <v>348</v>
      </c>
    </row>
    <row r="195" spans="1:15" s="17" customFormat="1" x14ac:dyDescent="0.25">
      <c r="A195" s="13" t="s">
        <v>536</v>
      </c>
      <c r="B195" s="14">
        <v>0</v>
      </c>
      <c r="C195" s="14">
        <v>0</v>
      </c>
      <c r="D195" s="14">
        <v>0</v>
      </c>
      <c r="E195" s="15">
        <v>0</v>
      </c>
      <c r="F195" s="15">
        <v>43</v>
      </c>
      <c r="G195" s="15">
        <v>0</v>
      </c>
      <c r="H195" s="13">
        <v>0</v>
      </c>
      <c r="I195" s="13">
        <v>0</v>
      </c>
      <c r="J195" s="13">
        <v>0</v>
      </c>
      <c r="K195" s="13">
        <v>6.3449999999999998</v>
      </c>
      <c r="L195" s="13">
        <v>0.105054432612812</v>
      </c>
      <c r="M195" s="13">
        <v>0.27739694383162</v>
      </c>
      <c r="N195" s="13">
        <f t="shared" si="6"/>
        <v>43</v>
      </c>
      <c r="O195" s="13" t="s">
        <v>348</v>
      </c>
    </row>
    <row r="196" spans="1:15" s="17" customFormat="1" x14ac:dyDescent="0.25">
      <c r="A196" s="13" t="s">
        <v>446</v>
      </c>
      <c r="B196" s="14">
        <v>360</v>
      </c>
      <c r="C196" s="14">
        <v>18</v>
      </c>
      <c r="D196" s="14">
        <v>541</v>
      </c>
      <c r="E196" s="15">
        <v>667</v>
      </c>
      <c r="F196" s="15">
        <v>1239</v>
      </c>
      <c r="G196" s="15">
        <v>68</v>
      </c>
      <c r="H196" s="13">
        <v>28</v>
      </c>
      <c r="I196" s="13">
        <v>0</v>
      </c>
      <c r="J196" s="13">
        <v>25</v>
      </c>
      <c r="K196" s="13">
        <v>1.85</v>
      </c>
      <c r="L196" s="13">
        <v>0.10640447269978601</v>
      </c>
      <c r="M196" s="13">
        <v>0.279557138606081</v>
      </c>
      <c r="N196" s="13">
        <f t="shared" si="6"/>
        <v>2893</v>
      </c>
      <c r="O196" s="13" t="s">
        <v>348</v>
      </c>
    </row>
    <row r="197" spans="1:15" s="17" customFormat="1" x14ac:dyDescent="0.25">
      <c r="A197" s="13" t="s">
        <v>313</v>
      </c>
      <c r="B197" s="14">
        <v>369</v>
      </c>
      <c r="C197" s="14">
        <v>50</v>
      </c>
      <c r="D197" s="14">
        <v>276</v>
      </c>
      <c r="E197" s="15">
        <v>371</v>
      </c>
      <c r="F197" s="15">
        <v>426</v>
      </c>
      <c r="G197" s="15">
        <v>74</v>
      </c>
      <c r="H197" s="13">
        <v>29</v>
      </c>
      <c r="I197" s="13">
        <v>3</v>
      </c>
      <c r="J197" s="13">
        <v>9</v>
      </c>
      <c r="K197" s="13">
        <v>0.93500000000000005</v>
      </c>
      <c r="L197" s="13">
        <v>0.111725237970118</v>
      </c>
      <c r="M197" s="13">
        <v>0.28645451933446398</v>
      </c>
      <c r="N197" s="13">
        <f t="shared" si="6"/>
        <v>1566</v>
      </c>
      <c r="O197" s="13" t="s">
        <v>348</v>
      </c>
    </row>
    <row r="198" spans="1:15" s="17" customFormat="1" x14ac:dyDescent="0.25">
      <c r="A198" s="13" t="s">
        <v>656</v>
      </c>
      <c r="B198" s="14">
        <v>323</v>
      </c>
      <c r="C198" s="14">
        <v>107</v>
      </c>
      <c r="D198" s="14">
        <v>232</v>
      </c>
      <c r="E198" s="15">
        <v>355</v>
      </c>
      <c r="F198" s="15">
        <v>455</v>
      </c>
      <c r="G198" s="15">
        <v>404</v>
      </c>
      <c r="H198" s="13">
        <v>55</v>
      </c>
      <c r="I198" s="13">
        <v>11</v>
      </c>
      <c r="J198" s="13">
        <v>0</v>
      </c>
      <c r="K198" s="13">
        <v>1.417</v>
      </c>
      <c r="L198" s="13">
        <v>0.111846006144636</v>
      </c>
      <c r="M198" s="13">
        <v>0.28645451933446398</v>
      </c>
      <c r="N198" s="13">
        <f t="shared" si="6"/>
        <v>1876</v>
      </c>
      <c r="O198" s="13" t="s">
        <v>348</v>
      </c>
    </row>
    <row r="199" spans="1:15" s="17" customFormat="1" x14ac:dyDescent="0.25">
      <c r="A199" s="13" t="s">
        <v>566</v>
      </c>
      <c r="B199" s="14">
        <v>0</v>
      </c>
      <c r="C199" s="14">
        <v>0</v>
      </c>
      <c r="D199" s="14">
        <v>0</v>
      </c>
      <c r="E199" s="15">
        <v>14</v>
      </c>
      <c r="F199" s="15">
        <v>25</v>
      </c>
      <c r="G199" s="15">
        <v>0</v>
      </c>
      <c r="H199" s="13">
        <v>0</v>
      </c>
      <c r="I199" s="13">
        <v>0</v>
      </c>
      <c r="J199" s="13">
        <v>0</v>
      </c>
      <c r="K199" s="13">
        <v>6.2530000000000001</v>
      </c>
      <c r="L199" s="13">
        <v>0.11023804929008001</v>
      </c>
      <c r="M199" s="13">
        <v>0.28645451933446398</v>
      </c>
      <c r="N199" s="13">
        <f t="shared" si="6"/>
        <v>39</v>
      </c>
      <c r="O199" s="13" t="s">
        <v>348</v>
      </c>
    </row>
    <row r="200" spans="1:15" s="17" customFormat="1" x14ac:dyDescent="0.25">
      <c r="A200" s="13" t="s">
        <v>625</v>
      </c>
      <c r="B200" s="14">
        <v>21069</v>
      </c>
      <c r="C200" s="14">
        <v>3764</v>
      </c>
      <c r="D200" s="14">
        <v>20419</v>
      </c>
      <c r="E200" s="15">
        <v>6653</v>
      </c>
      <c r="F200" s="15">
        <v>9681</v>
      </c>
      <c r="G200" s="15">
        <v>4222</v>
      </c>
      <c r="H200" s="13">
        <v>6636</v>
      </c>
      <c r="I200" s="13">
        <v>2695</v>
      </c>
      <c r="J200" s="13">
        <v>3307</v>
      </c>
      <c r="K200" s="13">
        <v>-0.45600000000000002</v>
      </c>
      <c r="L200" s="13">
        <v>0.114020517365526</v>
      </c>
      <c r="M200" s="13">
        <v>0.288906079588095</v>
      </c>
      <c r="N200" s="13">
        <f t="shared" si="6"/>
        <v>65808</v>
      </c>
      <c r="O200" s="13" t="s">
        <v>348</v>
      </c>
    </row>
    <row r="201" spans="1:15" s="17" customFormat="1" x14ac:dyDescent="0.25">
      <c r="A201" s="13" t="s">
        <v>665</v>
      </c>
      <c r="B201" s="14">
        <v>0</v>
      </c>
      <c r="C201" s="14">
        <v>0</v>
      </c>
      <c r="D201" s="14">
        <v>0</v>
      </c>
      <c r="E201" s="15">
        <v>10</v>
      </c>
      <c r="F201" s="15">
        <v>0</v>
      </c>
      <c r="G201" s="15">
        <v>15</v>
      </c>
      <c r="H201" s="13">
        <v>0</v>
      </c>
      <c r="I201" s="13">
        <v>0</v>
      </c>
      <c r="J201" s="13">
        <v>0</v>
      </c>
      <c r="K201" s="13">
        <v>6.1929999999999996</v>
      </c>
      <c r="L201" s="13">
        <v>0.11377693764273999</v>
      </c>
      <c r="M201" s="13">
        <v>0.288906079588095</v>
      </c>
      <c r="N201" s="13">
        <f t="shared" si="6"/>
        <v>25</v>
      </c>
      <c r="O201" s="13" t="s">
        <v>348</v>
      </c>
    </row>
    <row r="202" spans="1:15" s="17" customFormat="1" x14ac:dyDescent="0.25">
      <c r="A202" s="13" t="s">
        <v>558</v>
      </c>
      <c r="B202" s="14">
        <v>120</v>
      </c>
      <c r="C202" s="14">
        <v>64</v>
      </c>
      <c r="D202" s="14">
        <v>131</v>
      </c>
      <c r="E202" s="15">
        <v>244</v>
      </c>
      <c r="F202" s="15">
        <v>171</v>
      </c>
      <c r="G202" s="15">
        <v>127</v>
      </c>
      <c r="H202" s="13">
        <v>36</v>
      </c>
      <c r="I202" s="13">
        <v>67</v>
      </c>
      <c r="J202" s="13">
        <v>42</v>
      </c>
      <c r="K202" s="13">
        <v>1.1299999999999999</v>
      </c>
      <c r="L202" s="13">
        <v>0.116047093715338</v>
      </c>
      <c r="M202" s="13">
        <v>0.29299833590539198</v>
      </c>
      <c r="N202" s="13">
        <f t="shared" si="6"/>
        <v>857</v>
      </c>
      <c r="O202" s="13" t="s">
        <v>348</v>
      </c>
    </row>
    <row r="203" spans="1:15" s="17" customFormat="1" x14ac:dyDescent="0.25">
      <c r="A203" s="13" t="s">
        <v>626</v>
      </c>
      <c r="B203" s="14">
        <v>21037</v>
      </c>
      <c r="C203" s="14">
        <v>3751</v>
      </c>
      <c r="D203" s="14">
        <v>20359</v>
      </c>
      <c r="E203" s="15">
        <v>6645</v>
      </c>
      <c r="F203" s="15">
        <v>9668</v>
      </c>
      <c r="G203" s="15">
        <v>4220</v>
      </c>
      <c r="H203" s="13">
        <v>6612</v>
      </c>
      <c r="I203" s="13">
        <v>2697</v>
      </c>
      <c r="J203" s="13">
        <v>3299</v>
      </c>
      <c r="K203" s="13">
        <v>-0.45400000000000001</v>
      </c>
      <c r="L203" s="13">
        <v>0.117090546639979</v>
      </c>
      <c r="M203" s="13">
        <v>0.29308034209447498</v>
      </c>
      <c r="N203" s="13">
        <f t="shared" si="6"/>
        <v>65680</v>
      </c>
      <c r="O203" s="13" t="s">
        <v>348</v>
      </c>
    </row>
    <row r="204" spans="1:15" s="17" customFormat="1" x14ac:dyDescent="0.25">
      <c r="A204" s="13" t="s">
        <v>297</v>
      </c>
      <c r="B204" s="14">
        <v>359</v>
      </c>
      <c r="C204" s="14">
        <v>54</v>
      </c>
      <c r="D204" s="14">
        <v>276</v>
      </c>
      <c r="E204" s="15">
        <v>369</v>
      </c>
      <c r="F204" s="15">
        <v>419</v>
      </c>
      <c r="G204" s="15">
        <v>74</v>
      </c>
      <c r="H204" s="13">
        <v>30</v>
      </c>
      <c r="I204" s="13">
        <v>3</v>
      </c>
      <c r="J204" s="13">
        <v>9</v>
      </c>
      <c r="K204" s="13">
        <v>0.91</v>
      </c>
      <c r="L204" s="13">
        <v>0.116660533854986</v>
      </c>
      <c r="M204" s="13">
        <v>0.29308034209447498</v>
      </c>
      <c r="N204" s="13">
        <f t="shared" si="6"/>
        <v>1551</v>
      </c>
      <c r="O204" s="13" t="s">
        <v>348</v>
      </c>
    </row>
    <row r="205" spans="1:15" s="17" customFormat="1" x14ac:dyDescent="0.25">
      <c r="A205" s="13" t="s">
        <v>556</v>
      </c>
      <c r="B205" s="14">
        <v>121</v>
      </c>
      <c r="C205" s="14">
        <v>64</v>
      </c>
      <c r="D205" s="14">
        <v>131</v>
      </c>
      <c r="E205" s="15">
        <v>244</v>
      </c>
      <c r="F205" s="15">
        <v>170</v>
      </c>
      <c r="G205" s="15">
        <v>125</v>
      </c>
      <c r="H205" s="13">
        <v>37</v>
      </c>
      <c r="I205" s="13">
        <v>68</v>
      </c>
      <c r="J205" s="13">
        <v>41</v>
      </c>
      <c r="K205" s="13">
        <v>1.117</v>
      </c>
      <c r="L205" s="13">
        <v>0.119928598197762</v>
      </c>
      <c r="M205" s="13">
        <v>0.297523212253681</v>
      </c>
      <c r="N205" s="13">
        <f t="shared" si="6"/>
        <v>855</v>
      </c>
      <c r="O205" s="13" t="s">
        <v>348</v>
      </c>
    </row>
    <row r="206" spans="1:15" s="17" customFormat="1" x14ac:dyDescent="0.25">
      <c r="A206" s="13" t="s">
        <v>318</v>
      </c>
      <c r="B206" s="14">
        <v>360</v>
      </c>
      <c r="C206" s="14">
        <v>54</v>
      </c>
      <c r="D206" s="14">
        <v>284</v>
      </c>
      <c r="E206" s="15">
        <v>367</v>
      </c>
      <c r="F206" s="15">
        <v>421</v>
      </c>
      <c r="G206" s="15">
        <v>74</v>
      </c>
      <c r="H206" s="13">
        <v>28</v>
      </c>
      <c r="I206" s="13">
        <v>3</v>
      </c>
      <c r="J206" s="13">
        <v>8</v>
      </c>
      <c r="K206" s="13">
        <v>0.89500000000000002</v>
      </c>
      <c r="L206" s="13">
        <v>0.120826006962581</v>
      </c>
      <c r="M206" s="13">
        <v>0.29851756367166499</v>
      </c>
      <c r="N206" s="13">
        <f t="shared" si="6"/>
        <v>1560</v>
      </c>
      <c r="O206" s="13" t="s">
        <v>348</v>
      </c>
    </row>
    <row r="207" spans="1:15" s="17" customFormat="1" x14ac:dyDescent="0.25">
      <c r="A207" s="13" t="s">
        <v>557</v>
      </c>
      <c r="B207" s="14">
        <v>121</v>
      </c>
      <c r="C207" s="14">
        <v>64</v>
      </c>
      <c r="D207" s="14">
        <v>132</v>
      </c>
      <c r="E207" s="15">
        <v>241</v>
      </c>
      <c r="F207" s="15">
        <v>169</v>
      </c>
      <c r="G207" s="15">
        <v>125</v>
      </c>
      <c r="H207" s="13">
        <v>37</v>
      </c>
      <c r="I207" s="13">
        <v>67</v>
      </c>
      <c r="J207" s="13">
        <v>41</v>
      </c>
      <c r="K207" s="13">
        <v>1.105</v>
      </c>
      <c r="L207" s="13">
        <v>0.12200647616356</v>
      </c>
      <c r="M207" s="13">
        <v>0.29851756367166499</v>
      </c>
      <c r="N207" s="13">
        <f t="shared" si="6"/>
        <v>852</v>
      </c>
      <c r="O207" s="13" t="s">
        <v>348</v>
      </c>
    </row>
    <row r="208" spans="1:15" s="17" customFormat="1" x14ac:dyDescent="0.25">
      <c r="A208" s="13" t="s">
        <v>447</v>
      </c>
      <c r="B208" s="14">
        <v>0</v>
      </c>
      <c r="C208" s="14">
        <v>0</v>
      </c>
      <c r="D208" s="14">
        <v>0</v>
      </c>
      <c r="E208" s="15">
        <v>13</v>
      </c>
      <c r="F208" s="15">
        <v>21</v>
      </c>
      <c r="G208" s="15">
        <v>0</v>
      </c>
      <c r="H208" s="13">
        <v>0</v>
      </c>
      <c r="I208" s="13">
        <v>0</v>
      </c>
      <c r="J208" s="13">
        <v>0</v>
      </c>
      <c r="K208" s="13">
        <v>6.0590000000000002</v>
      </c>
      <c r="L208" s="13">
        <v>0.121867815427484</v>
      </c>
      <c r="M208" s="13">
        <v>0.29851756367166499</v>
      </c>
      <c r="N208" s="13">
        <f t="shared" si="6"/>
        <v>34</v>
      </c>
      <c r="O208" s="13" t="s">
        <v>348</v>
      </c>
    </row>
    <row r="209" spans="1:15" s="17" customFormat="1" x14ac:dyDescent="0.25">
      <c r="A209" s="13" t="s">
        <v>620</v>
      </c>
      <c r="B209" s="14">
        <v>0</v>
      </c>
      <c r="C209" s="14">
        <v>0</v>
      </c>
      <c r="D209" s="14">
        <v>0</v>
      </c>
      <c r="E209" s="15">
        <v>14</v>
      </c>
      <c r="F209" s="15">
        <v>20</v>
      </c>
      <c r="G209" s="15">
        <v>0</v>
      </c>
      <c r="H209" s="13">
        <v>0</v>
      </c>
      <c r="I209" s="13">
        <v>0</v>
      </c>
      <c r="J209" s="13">
        <v>0</v>
      </c>
      <c r="K209" s="13">
        <v>6.0629999999999997</v>
      </c>
      <c r="L209" s="13">
        <v>0.12162551759809399</v>
      </c>
      <c r="M209" s="13">
        <v>0.29851756367166499</v>
      </c>
      <c r="N209" s="13">
        <f t="shared" si="6"/>
        <v>34</v>
      </c>
      <c r="O209" s="13" t="s">
        <v>348</v>
      </c>
    </row>
    <row r="210" spans="1:15" s="17" customFormat="1" x14ac:dyDescent="0.25">
      <c r="A210" s="13" t="s">
        <v>412</v>
      </c>
      <c r="B210" s="14">
        <v>47</v>
      </c>
      <c r="C210" s="14">
        <v>0</v>
      </c>
      <c r="D210" s="14">
        <v>31</v>
      </c>
      <c r="E210" s="15">
        <v>0</v>
      </c>
      <c r="F210" s="15">
        <v>0</v>
      </c>
      <c r="G210" s="15">
        <v>0</v>
      </c>
      <c r="H210" s="13">
        <v>0</v>
      </c>
      <c r="I210" s="13">
        <v>0</v>
      </c>
      <c r="J210" s="13">
        <v>0</v>
      </c>
      <c r="K210" s="13">
        <v>-6.0380000000000003</v>
      </c>
      <c r="L210" s="13">
        <v>0.122888087616779</v>
      </c>
      <c r="M210" s="13">
        <v>0.29964492596968001</v>
      </c>
      <c r="N210" s="13">
        <f t="shared" si="6"/>
        <v>78</v>
      </c>
      <c r="O210" s="13" t="s">
        <v>348</v>
      </c>
    </row>
    <row r="211" spans="1:15" s="17" customFormat="1" x14ac:dyDescent="0.25">
      <c r="A211" s="13" t="s">
        <v>306</v>
      </c>
      <c r="B211" s="14">
        <v>358</v>
      </c>
      <c r="C211" s="14">
        <v>50</v>
      </c>
      <c r="D211" s="14">
        <v>282</v>
      </c>
      <c r="E211" s="15">
        <v>376</v>
      </c>
      <c r="F211" s="15">
        <v>429</v>
      </c>
      <c r="G211" s="15">
        <v>72</v>
      </c>
      <c r="H211" s="13">
        <v>28</v>
      </c>
      <c r="I211" s="13">
        <v>2</v>
      </c>
      <c r="J211" s="13">
        <v>9</v>
      </c>
      <c r="K211" s="13">
        <v>0.95</v>
      </c>
      <c r="L211" s="13">
        <v>0.123890231885543</v>
      </c>
      <c r="M211" s="13">
        <v>0.30003348674322</v>
      </c>
      <c r="N211" s="13">
        <f t="shared" si="6"/>
        <v>1567</v>
      </c>
      <c r="O211" s="13" t="s">
        <v>348</v>
      </c>
    </row>
    <row r="212" spans="1:15" s="17" customFormat="1" x14ac:dyDescent="0.25">
      <c r="A212" s="13" t="s">
        <v>671</v>
      </c>
      <c r="B212" s="14">
        <v>164</v>
      </c>
      <c r="C212" s="14">
        <v>29</v>
      </c>
      <c r="D212" s="14">
        <v>145</v>
      </c>
      <c r="E212" s="15">
        <v>15</v>
      </c>
      <c r="F212" s="15">
        <v>43</v>
      </c>
      <c r="G212" s="15">
        <v>0</v>
      </c>
      <c r="H212" s="13">
        <v>0</v>
      </c>
      <c r="I212" s="13">
        <v>0</v>
      </c>
      <c r="J212" s="13">
        <v>0</v>
      </c>
      <c r="K212" s="13">
        <v>-2.0920000000000001</v>
      </c>
      <c r="L212" s="13">
        <v>0.124879106917014</v>
      </c>
      <c r="M212" s="13">
        <v>0.301403132626828</v>
      </c>
      <c r="N212" s="13">
        <f t="shared" si="6"/>
        <v>396</v>
      </c>
      <c r="O212" s="13" t="s">
        <v>348</v>
      </c>
    </row>
    <row r="213" spans="1:15" s="17" customFormat="1" x14ac:dyDescent="0.25">
      <c r="A213" s="13" t="s">
        <v>611</v>
      </c>
      <c r="B213" s="14">
        <v>135</v>
      </c>
      <c r="C213" s="14">
        <v>21</v>
      </c>
      <c r="D213" s="14">
        <v>157</v>
      </c>
      <c r="E213" s="15">
        <v>259</v>
      </c>
      <c r="F213" s="15">
        <v>65</v>
      </c>
      <c r="G213" s="15">
        <v>84</v>
      </c>
      <c r="H213" s="13">
        <v>0</v>
      </c>
      <c r="I213" s="13">
        <v>0</v>
      </c>
      <c r="J213" s="13">
        <v>0</v>
      </c>
      <c r="K213" s="13">
        <v>1.151</v>
      </c>
      <c r="L213" s="13">
        <v>0.12794427403181399</v>
      </c>
      <c r="M213" s="13">
        <v>0.30672162663518998</v>
      </c>
      <c r="N213" s="13">
        <f t="shared" si="6"/>
        <v>721</v>
      </c>
      <c r="O213" s="13" t="s">
        <v>348</v>
      </c>
    </row>
    <row r="214" spans="1:15" s="17" customFormat="1" x14ac:dyDescent="0.25">
      <c r="A214" s="13" t="s">
        <v>256</v>
      </c>
      <c r="B214" s="14">
        <v>0</v>
      </c>
      <c r="C214" s="14">
        <v>0</v>
      </c>
      <c r="D214" s="14">
        <v>0</v>
      </c>
      <c r="E214" s="15">
        <v>14</v>
      </c>
      <c r="F214" s="15">
        <v>17</v>
      </c>
      <c r="G214" s="15">
        <v>0</v>
      </c>
      <c r="H214" s="13">
        <v>0</v>
      </c>
      <c r="I214" s="13">
        <v>0</v>
      </c>
      <c r="J214" s="13">
        <v>0</v>
      </c>
      <c r="K214" s="13">
        <v>5.9349999999999996</v>
      </c>
      <c r="L214" s="13">
        <v>0.12976444291034001</v>
      </c>
      <c r="M214" s="13">
        <v>0.30900429214769898</v>
      </c>
      <c r="N214" s="13">
        <f t="shared" si="6"/>
        <v>31</v>
      </c>
      <c r="O214" s="13" t="s">
        <v>348</v>
      </c>
    </row>
    <row r="215" spans="1:15" s="17" customFormat="1" x14ac:dyDescent="0.25">
      <c r="A215" s="13" t="s">
        <v>490</v>
      </c>
      <c r="B215" s="14">
        <v>0</v>
      </c>
      <c r="C215" s="14">
        <v>0</v>
      </c>
      <c r="D215" s="14">
        <v>0</v>
      </c>
      <c r="E215" s="15">
        <v>12</v>
      </c>
      <c r="F215" s="15">
        <v>18</v>
      </c>
      <c r="G215" s="15">
        <v>0</v>
      </c>
      <c r="H215" s="13">
        <v>0</v>
      </c>
      <c r="I215" s="13">
        <v>0</v>
      </c>
      <c r="J215" s="13">
        <v>0</v>
      </c>
      <c r="K215" s="13">
        <v>5.8810000000000002</v>
      </c>
      <c r="L215" s="13">
        <v>0.13333226831341199</v>
      </c>
      <c r="M215" s="13">
        <v>0.315390614748006</v>
      </c>
      <c r="N215" s="13">
        <f t="shared" si="6"/>
        <v>30</v>
      </c>
      <c r="O215" s="13" t="s">
        <v>348</v>
      </c>
    </row>
    <row r="216" spans="1:15" s="17" customFormat="1" x14ac:dyDescent="0.25">
      <c r="A216" s="13" t="s">
        <v>482</v>
      </c>
      <c r="B216" s="14">
        <v>53</v>
      </c>
      <c r="C216" s="14">
        <v>0</v>
      </c>
      <c r="D216" s="14">
        <v>16</v>
      </c>
      <c r="E216" s="15">
        <v>0</v>
      </c>
      <c r="F216" s="15">
        <v>0</v>
      </c>
      <c r="G216" s="15">
        <v>0</v>
      </c>
      <c r="H216" s="13">
        <v>0</v>
      </c>
      <c r="I216" s="13">
        <v>0</v>
      </c>
      <c r="J216" s="13">
        <v>0</v>
      </c>
      <c r="K216" s="13">
        <v>-5.85</v>
      </c>
      <c r="L216" s="13">
        <v>0.135101316393124</v>
      </c>
      <c r="M216" s="13">
        <v>0.31776441229305702</v>
      </c>
      <c r="N216" s="13">
        <f t="shared" si="6"/>
        <v>69</v>
      </c>
      <c r="O216" s="13" t="s">
        <v>348</v>
      </c>
    </row>
    <row r="217" spans="1:15" s="17" customFormat="1" x14ac:dyDescent="0.25">
      <c r="A217" s="13" t="s">
        <v>391</v>
      </c>
      <c r="B217" s="14">
        <v>0</v>
      </c>
      <c r="C217" s="14">
        <v>0</v>
      </c>
      <c r="D217" s="14">
        <v>0</v>
      </c>
      <c r="E217" s="15">
        <v>15</v>
      </c>
      <c r="F217" s="15">
        <v>14</v>
      </c>
      <c r="G217" s="15">
        <v>0</v>
      </c>
      <c r="H217" s="13">
        <v>0</v>
      </c>
      <c r="I217" s="13">
        <v>0</v>
      </c>
      <c r="J217" s="13">
        <v>0</v>
      </c>
      <c r="K217" s="13">
        <v>5.8479999999999999</v>
      </c>
      <c r="L217" s="13">
        <v>0.13557451073571899</v>
      </c>
      <c r="M217" s="13">
        <v>0.31776441229305702</v>
      </c>
      <c r="N217" s="13">
        <f t="shared" si="6"/>
        <v>29</v>
      </c>
      <c r="O217" s="13" t="s">
        <v>348</v>
      </c>
    </row>
    <row r="218" spans="1:15" s="17" customFormat="1" x14ac:dyDescent="0.25">
      <c r="A218" s="13" t="s">
        <v>494</v>
      </c>
      <c r="B218" s="14">
        <v>0</v>
      </c>
      <c r="C218" s="14">
        <v>0</v>
      </c>
      <c r="D218" s="14">
        <v>0</v>
      </c>
      <c r="E218" s="15">
        <v>16</v>
      </c>
      <c r="F218" s="15">
        <v>12</v>
      </c>
      <c r="G218" s="15">
        <v>0</v>
      </c>
      <c r="H218" s="13">
        <v>0</v>
      </c>
      <c r="I218" s="13">
        <v>0</v>
      </c>
      <c r="J218" s="13">
        <v>0</v>
      </c>
      <c r="K218" s="13">
        <v>5.8040000000000003</v>
      </c>
      <c r="L218" s="13">
        <v>0.13853720818999599</v>
      </c>
      <c r="M218" s="13">
        <v>0.31837235650185097</v>
      </c>
      <c r="N218" s="13">
        <f t="shared" si="6"/>
        <v>28</v>
      </c>
      <c r="O218" s="13" t="s">
        <v>348</v>
      </c>
    </row>
    <row r="219" spans="1:15" s="17" customFormat="1" x14ac:dyDescent="0.25">
      <c r="A219" s="13" t="s">
        <v>528</v>
      </c>
      <c r="B219" s="14">
        <v>0</v>
      </c>
      <c r="C219" s="14">
        <v>0</v>
      </c>
      <c r="D219" s="14">
        <v>0</v>
      </c>
      <c r="E219" s="15">
        <v>0</v>
      </c>
      <c r="F219" s="15">
        <v>10</v>
      </c>
      <c r="G219" s="15">
        <v>10</v>
      </c>
      <c r="H219" s="13">
        <v>0</v>
      </c>
      <c r="I219" s="13">
        <v>0</v>
      </c>
      <c r="J219" s="13">
        <v>0</v>
      </c>
      <c r="K219" s="13">
        <v>5.75</v>
      </c>
      <c r="L219" s="13">
        <v>0.142308415667495</v>
      </c>
      <c r="M219" s="13">
        <v>0.32371754618292897</v>
      </c>
      <c r="N219" s="13">
        <f t="shared" si="6"/>
        <v>20</v>
      </c>
      <c r="O219" s="13" t="s">
        <v>348</v>
      </c>
    </row>
    <row r="220" spans="1:15" s="17" customFormat="1" x14ac:dyDescent="0.25">
      <c r="A220" s="13" t="s">
        <v>574</v>
      </c>
      <c r="B220" s="14">
        <v>0</v>
      </c>
      <c r="C220" s="14">
        <v>0</v>
      </c>
      <c r="D220" s="14">
        <v>0</v>
      </c>
      <c r="E220" s="15">
        <v>0</v>
      </c>
      <c r="F220" s="15">
        <v>10</v>
      </c>
      <c r="G220" s="15">
        <v>10</v>
      </c>
      <c r="H220" s="13">
        <v>0</v>
      </c>
      <c r="I220" s="13">
        <v>0</v>
      </c>
      <c r="J220" s="13">
        <v>0</v>
      </c>
      <c r="K220" s="13">
        <v>5.75</v>
      </c>
      <c r="L220" s="13">
        <v>0.142308415667495</v>
      </c>
      <c r="M220" s="13">
        <v>0.32371754618292897</v>
      </c>
      <c r="N220" s="13">
        <f t="shared" si="6"/>
        <v>20</v>
      </c>
      <c r="O220" s="13" t="s">
        <v>348</v>
      </c>
    </row>
    <row r="221" spans="1:15" s="17" customFormat="1" x14ac:dyDescent="0.25">
      <c r="A221" s="13" t="s">
        <v>609</v>
      </c>
      <c r="B221" s="14">
        <v>77</v>
      </c>
      <c r="C221" s="14">
        <v>11</v>
      </c>
      <c r="D221" s="14">
        <v>91</v>
      </c>
      <c r="E221" s="15">
        <v>17</v>
      </c>
      <c r="F221" s="15">
        <v>18</v>
      </c>
      <c r="G221" s="15">
        <v>5</v>
      </c>
      <c r="H221" s="13">
        <v>11</v>
      </c>
      <c r="I221" s="13">
        <v>0</v>
      </c>
      <c r="J221" s="13">
        <v>0</v>
      </c>
      <c r="K221" s="13">
        <v>-1.4690000000000001</v>
      </c>
      <c r="L221" s="13">
        <v>0.146880958420155</v>
      </c>
      <c r="M221" s="13">
        <v>0.33199759490524</v>
      </c>
      <c r="N221" s="13">
        <f t="shared" si="6"/>
        <v>219</v>
      </c>
      <c r="O221" s="13" t="s">
        <v>348</v>
      </c>
    </row>
    <row r="222" spans="1:15" s="17" customFormat="1" x14ac:dyDescent="0.25">
      <c r="A222" s="13" t="s">
        <v>336</v>
      </c>
      <c r="B222" s="14">
        <v>359</v>
      </c>
      <c r="C222" s="14">
        <v>53</v>
      </c>
      <c r="D222" s="14">
        <v>289</v>
      </c>
      <c r="E222" s="15">
        <v>366</v>
      </c>
      <c r="F222" s="15">
        <v>413</v>
      </c>
      <c r="G222" s="15">
        <v>72</v>
      </c>
      <c r="H222" s="13">
        <v>28</v>
      </c>
      <c r="I222" s="13">
        <v>2</v>
      </c>
      <c r="J222" s="13">
        <v>9</v>
      </c>
      <c r="K222" s="13">
        <v>0.875</v>
      </c>
      <c r="L222" s="13">
        <v>0.14879946593973201</v>
      </c>
      <c r="M222" s="13">
        <v>0.33526968275028202</v>
      </c>
      <c r="N222" s="13">
        <f t="shared" si="6"/>
        <v>1552</v>
      </c>
      <c r="O222" s="13" t="s">
        <v>348</v>
      </c>
    </row>
    <row r="223" spans="1:15" s="17" customFormat="1" x14ac:dyDescent="0.25">
      <c r="A223" s="13" t="s">
        <v>689</v>
      </c>
      <c r="B223" s="14">
        <v>35</v>
      </c>
      <c r="C223" s="14">
        <v>0</v>
      </c>
      <c r="D223" s="14">
        <v>20</v>
      </c>
      <c r="E223" s="15">
        <v>0</v>
      </c>
      <c r="F223" s="15">
        <v>0</v>
      </c>
      <c r="G223" s="15">
        <v>0</v>
      </c>
      <c r="H223" s="13">
        <v>0</v>
      </c>
      <c r="I223" s="13">
        <v>0</v>
      </c>
      <c r="J223" s="13">
        <v>0</v>
      </c>
      <c r="K223" s="13">
        <v>-5.5339999999999998</v>
      </c>
      <c r="L223" s="13">
        <v>0.15768103642534001</v>
      </c>
      <c r="M223" s="13">
        <v>0.35173232654041903</v>
      </c>
      <c r="N223" s="13">
        <f t="shared" si="6"/>
        <v>55</v>
      </c>
      <c r="O223" s="13" t="s">
        <v>348</v>
      </c>
    </row>
    <row r="224" spans="1:15" s="17" customFormat="1" x14ac:dyDescent="0.25">
      <c r="A224" s="13" t="s">
        <v>453</v>
      </c>
      <c r="B224" s="14">
        <v>225</v>
      </c>
      <c r="C224" s="14">
        <v>29</v>
      </c>
      <c r="D224" s="14">
        <v>510</v>
      </c>
      <c r="E224" s="15">
        <v>37</v>
      </c>
      <c r="F224" s="15">
        <v>50</v>
      </c>
      <c r="G224" s="15">
        <v>18</v>
      </c>
      <c r="H224" s="13">
        <v>0</v>
      </c>
      <c r="I224" s="13">
        <v>14</v>
      </c>
      <c r="J224" s="13">
        <v>0</v>
      </c>
      <c r="K224" s="13">
        <v>-2.0459999999999998</v>
      </c>
      <c r="L224" s="13">
        <v>0.15808194451254801</v>
      </c>
      <c r="M224" s="13">
        <v>0.35173232654041903</v>
      </c>
      <c r="N224" s="13">
        <f t="shared" si="6"/>
        <v>869</v>
      </c>
      <c r="O224" s="13" t="s">
        <v>348</v>
      </c>
    </row>
    <row r="225" spans="1:15" s="17" customFormat="1" x14ac:dyDescent="0.25">
      <c r="A225" s="13" t="s">
        <v>610</v>
      </c>
      <c r="B225" s="14">
        <v>77</v>
      </c>
      <c r="C225" s="14">
        <v>11</v>
      </c>
      <c r="D225" s="14">
        <v>93</v>
      </c>
      <c r="E225" s="15">
        <v>18</v>
      </c>
      <c r="F225" s="15">
        <v>18</v>
      </c>
      <c r="G225" s="15">
        <v>6</v>
      </c>
      <c r="H225" s="13">
        <v>11</v>
      </c>
      <c r="I225" s="13">
        <v>0</v>
      </c>
      <c r="J225" s="13">
        <v>0</v>
      </c>
      <c r="K225" s="13">
        <v>-1.3959999999999999</v>
      </c>
      <c r="L225" s="13">
        <v>0.159653672140805</v>
      </c>
      <c r="M225" s="13">
        <v>0.35412278680452802</v>
      </c>
      <c r="N225" s="13">
        <f t="shared" si="6"/>
        <v>223</v>
      </c>
      <c r="O225" s="13" t="s">
        <v>348</v>
      </c>
    </row>
    <row r="226" spans="1:15" s="17" customFormat="1" x14ac:dyDescent="0.25">
      <c r="A226" s="13" t="s">
        <v>403</v>
      </c>
      <c r="B226" s="14">
        <v>28</v>
      </c>
      <c r="C226" s="14">
        <v>0</v>
      </c>
      <c r="D226" s="14">
        <v>24</v>
      </c>
      <c r="E226" s="15">
        <v>0</v>
      </c>
      <c r="F226" s="15">
        <v>0</v>
      </c>
      <c r="G226" s="15">
        <v>0</v>
      </c>
      <c r="H226" s="13">
        <v>0</v>
      </c>
      <c r="I226" s="13">
        <v>0</v>
      </c>
      <c r="J226" s="13">
        <v>0</v>
      </c>
      <c r="K226" s="13">
        <v>-5.4610000000000003</v>
      </c>
      <c r="L226" s="13">
        <v>0.16331334499451</v>
      </c>
      <c r="M226" s="13">
        <v>0.35600976633977999</v>
      </c>
      <c r="N226" s="13">
        <f t="shared" si="6"/>
        <v>52</v>
      </c>
      <c r="O226" s="13" t="s">
        <v>348</v>
      </c>
    </row>
    <row r="227" spans="1:15" s="17" customFormat="1" x14ac:dyDescent="0.25">
      <c r="A227" s="13" t="s">
        <v>324</v>
      </c>
      <c r="B227" s="14">
        <v>299</v>
      </c>
      <c r="C227" s="14">
        <v>48</v>
      </c>
      <c r="D227" s="14">
        <v>272</v>
      </c>
      <c r="E227" s="15">
        <v>365</v>
      </c>
      <c r="F227" s="15">
        <v>398</v>
      </c>
      <c r="G227" s="15">
        <v>75</v>
      </c>
      <c r="H227" s="13">
        <v>9</v>
      </c>
      <c r="I227" s="13">
        <v>0</v>
      </c>
      <c r="J227" s="13">
        <v>0</v>
      </c>
      <c r="K227" s="13">
        <v>1.03</v>
      </c>
      <c r="L227" s="13">
        <v>0.16425263018140099</v>
      </c>
      <c r="M227" s="13">
        <v>0.35600976633977999</v>
      </c>
      <c r="N227" s="13">
        <f t="shared" si="6"/>
        <v>1457</v>
      </c>
      <c r="O227" s="13" t="s">
        <v>348</v>
      </c>
    </row>
    <row r="228" spans="1:15" s="17" customFormat="1" x14ac:dyDescent="0.25">
      <c r="A228" s="13" t="s">
        <v>700</v>
      </c>
      <c r="B228" s="14">
        <v>39</v>
      </c>
      <c r="C228" s="14">
        <v>0</v>
      </c>
      <c r="D228" s="14">
        <v>50</v>
      </c>
      <c r="E228" s="15">
        <v>92</v>
      </c>
      <c r="F228" s="15">
        <v>125</v>
      </c>
      <c r="G228" s="15">
        <v>25</v>
      </c>
      <c r="H228" s="13">
        <v>43</v>
      </c>
      <c r="I228" s="13">
        <v>0</v>
      </c>
      <c r="J228" s="13">
        <v>0</v>
      </c>
      <c r="K228" s="13">
        <v>2.3460000000000001</v>
      </c>
      <c r="L228" s="13">
        <v>0.16422265740831801</v>
      </c>
      <c r="M228" s="13">
        <v>0.35600976633977999</v>
      </c>
      <c r="N228" s="13">
        <f t="shared" si="6"/>
        <v>331</v>
      </c>
      <c r="O228" s="13" t="s">
        <v>348</v>
      </c>
    </row>
    <row r="229" spans="1:15" s="17" customFormat="1" x14ac:dyDescent="0.25">
      <c r="A229" s="13" t="s">
        <v>690</v>
      </c>
      <c r="B229" s="14">
        <v>32</v>
      </c>
      <c r="C229" s="14">
        <v>0</v>
      </c>
      <c r="D229" s="14">
        <v>17</v>
      </c>
      <c r="E229" s="15">
        <v>0</v>
      </c>
      <c r="F229" s="15">
        <v>0</v>
      </c>
      <c r="G229" s="15">
        <v>0</v>
      </c>
      <c r="H229" s="13">
        <v>0</v>
      </c>
      <c r="I229" s="13">
        <v>0</v>
      </c>
      <c r="J229" s="13">
        <v>0</v>
      </c>
      <c r="K229" s="13">
        <v>-5.367</v>
      </c>
      <c r="L229" s="13">
        <v>0.17072225831472401</v>
      </c>
      <c r="M229" s="13">
        <v>0.36185717147191598</v>
      </c>
      <c r="N229" s="13">
        <f t="shared" si="6"/>
        <v>49</v>
      </c>
      <c r="O229" s="13" t="s">
        <v>348</v>
      </c>
    </row>
    <row r="230" spans="1:15" s="17" customFormat="1" x14ac:dyDescent="0.25">
      <c r="A230" s="13" t="s">
        <v>636</v>
      </c>
      <c r="B230" s="14">
        <v>0</v>
      </c>
      <c r="C230" s="14">
        <v>0</v>
      </c>
      <c r="D230" s="14">
        <v>16</v>
      </c>
      <c r="E230" s="15">
        <v>20</v>
      </c>
      <c r="F230" s="15">
        <v>31</v>
      </c>
      <c r="G230" s="15">
        <v>13</v>
      </c>
      <c r="H230" s="13">
        <v>0</v>
      </c>
      <c r="I230" s="13">
        <v>0</v>
      </c>
      <c r="J230" s="13">
        <v>0</v>
      </c>
      <c r="K230" s="13">
        <v>2.9220000000000002</v>
      </c>
      <c r="L230" s="13">
        <v>0.171883142267485</v>
      </c>
      <c r="M230" s="13">
        <v>0.36185717147191598</v>
      </c>
      <c r="N230" s="13">
        <f t="shared" si="6"/>
        <v>80</v>
      </c>
      <c r="O230" s="13" t="s">
        <v>348</v>
      </c>
    </row>
    <row r="231" spans="1:15" s="17" customFormat="1" x14ac:dyDescent="0.25">
      <c r="A231" s="13" t="s">
        <v>660</v>
      </c>
      <c r="B231" s="14">
        <v>0</v>
      </c>
      <c r="C231" s="14">
        <v>0</v>
      </c>
      <c r="D231" s="14">
        <v>7</v>
      </c>
      <c r="E231" s="15">
        <v>15</v>
      </c>
      <c r="F231" s="15">
        <v>13</v>
      </c>
      <c r="G231" s="15">
        <v>6</v>
      </c>
      <c r="H231" s="13">
        <v>0</v>
      </c>
      <c r="I231" s="13">
        <v>0</v>
      </c>
      <c r="J231" s="13">
        <v>0</v>
      </c>
      <c r="K231" s="13">
        <v>3.1389999999999998</v>
      </c>
      <c r="L231" s="13">
        <v>0.17228873754070101</v>
      </c>
      <c r="M231" s="13">
        <v>0.36185717147191598</v>
      </c>
      <c r="N231" s="13">
        <f t="shared" si="6"/>
        <v>41</v>
      </c>
      <c r="O231" s="13" t="s">
        <v>348</v>
      </c>
    </row>
    <row r="232" spans="1:15" s="17" customFormat="1" x14ac:dyDescent="0.25">
      <c r="A232" s="13" t="s">
        <v>579</v>
      </c>
      <c r="B232" s="14">
        <v>133</v>
      </c>
      <c r="C232" s="14">
        <v>0</v>
      </c>
      <c r="D232" s="14">
        <v>103</v>
      </c>
      <c r="E232" s="15">
        <v>13</v>
      </c>
      <c r="F232" s="15">
        <v>10</v>
      </c>
      <c r="G232" s="15">
        <v>0</v>
      </c>
      <c r="H232" s="13">
        <v>18</v>
      </c>
      <c r="I232" s="13">
        <v>10</v>
      </c>
      <c r="J232" s="13">
        <v>0</v>
      </c>
      <c r="K232" s="13">
        <v>-2.508</v>
      </c>
      <c r="L232" s="13">
        <v>0.176420814371791</v>
      </c>
      <c r="M232" s="13">
        <v>0.36621463508080199</v>
      </c>
      <c r="N232" s="13">
        <f t="shared" si="6"/>
        <v>259</v>
      </c>
      <c r="O232" s="13" t="s">
        <v>348</v>
      </c>
    </row>
    <row r="233" spans="1:15" s="17" customFormat="1" x14ac:dyDescent="0.25">
      <c r="A233" s="13" t="s">
        <v>441</v>
      </c>
      <c r="B233" s="14">
        <v>40</v>
      </c>
      <c r="C233" s="14">
        <v>0</v>
      </c>
      <c r="D233" s="14">
        <v>31</v>
      </c>
      <c r="E233" s="15">
        <v>35</v>
      </c>
      <c r="F233" s="15">
        <v>68</v>
      </c>
      <c r="G233" s="15">
        <v>17</v>
      </c>
      <c r="H233" s="13">
        <v>10</v>
      </c>
      <c r="I233" s="13">
        <v>0</v>
      </c>
      <c r="J233" s="13">
        <v>11</v>
      </c>
      <c r="K233" s="13">
        <v>1.6739999999999999</v>
      </c>
      <c r="L233" s="13">
        <v>0.18176232547141699</v>
      </c>
      <c r="M233" s="13">
        <v>0.37295324419495401</v>
      </c>
      <c r="N233" s="13">
        <f t="shared" si="6"/>
        <v>191</v>
      </c>
      <c r="O233" s="13" t="s">
        <v>348</v>
      </c>
    </row>
    <row r="234" spans="1:15" s="17" customFormat="1" x14ac:dyDescent="0.25">
      <c r="A234" s="13" t="s">
        <v>659</v>
      </c>
      <c r="B234" s="14">
        <v>0</v>
      </c>
      <c r="C234" s="14">
        <v>0</v>
      </c>
      <c r="D234" s="14">
        <v>7</v>
      </c>
      <c r="E234" s="15">
        <v>14</v>
      </c>
      <c r="F234" s="15">
        <v>14</v>
      </c>
      <c r="G234" s="15">
        <v>5</v>
      </c>
      <c r="H234" s="13">
        <v>0</v>
      </c>
      <c r="I234" s="13">
        <v>0</v>
      </c>
      <c r="J234" s="13">
        <v>0</v>
      </c>
      <c r="K234" s="13">
        <v>3.0720000000000001</v>
      </c>
      <c r="L234" s="13">
        <v>0.18813752522826199</v>
      </c>
      <c r="M234" s="13">
        <v>0.38150756977362699</v>
      </c>
      <c r="N234" s="13">
        <f t="shared" si="6"/>
        <v>40</v>
      </c>
      <c r="O234" s="13" t="s">
        <v>348</v>
      </c>
    </row>
    <row r="235" spans="1:15" s="17" customFormat="1" x14ac:dyDescent="0.25">
      <c r="A235" s="13" t="s">
        <v>380</v>
      </c>
      <c r="B235" s="14">
        <v>21474</v>
      </c>
      <c r="C235" s="14">
        <v>3181</v>
      </c>
      <c r="D235" s="14">
        <v>24772</v>
      </c>
      <c r="E235" s="15">
        <v>9406</v>
      </c>
      <c r="F235" s="15">
        <v>8306</v>
      </c>
      <c r="G235" s="15">
        <v>1694</v>
      </c>
      <c r="H235" s="13">
        <v>3318</v>
      </c>
      <c r="I235" s="13">
        <v>1027</v>
      </c>
      <c r="J235" s="13">
        <v>2362</v>
      </c>
      <c r="K235" s="13">
        <v>-0.70299999999999996</v>
      </c>
      <c r="L235" s="13">
        <v>0.18990327161069401</v>
      </c>
      <c r="M235" s="13">
        <v>0.38195234290060398</v>
      </c>
      <c r="N235" s="13">
        <f t="shared" si="6"/>
        <v>68833</v>
      </c>
      <c r="O235" s="13" t="s">
        <v>348</v>
      </c>
    </row>
    <row r="236" spans="1:15" s="17" customFormat="1" x14ac:dyDescent="0.25">
      <c r="A236" s="13" t="s">
        <v>378</v>
      </c>
      <c r="B236" s="14">
        <v>21488</v>
      </c>
      <c r="C236" s="14">
        <v>3174</v>
      </c>
      <c r="D236" s="14">
        <v>24765</v>
      </c>
      <c r="E236" s="15">
        <v>9408</v>
      </c>
      <c r="F236" s="15">
        <v>8304</v>
      </c>
      <c r="G236" s="15">
        <v>1686</v>
      </c>
      <c r="H236" s="13">
        <v>3321</v>
      </c>
      <c r="I236" s="13">
        <v>1029</v>
      </c>
      <c r="J236" s="13">
        <v>2366</v>
      </c>
      <c r="K236" s="13">
        <v>-0.70299999999999996</v>
      </c>
      <c r="L236" s="13">
        <v>0.190686180452729</v>
      </c>
      <c r="M236" s="13">
        <v>0.382446649246036</v>
      </c>
      <c r="N236" s="13">
        <f t="shared" si="6"/>
        <v>68825</v>
      </c>
      <c r="O236" s="13" t="s">
        <v>348</v>
      </c>
    </row>
    <row r="237" spans="1:15" s="17" customFormat="1" x14ac:dyDescent="0.25">
      <c r="A237" s="13" t="s">
        <v>720</v>
      </c>
      <c r="B237" s="14">
        <v>60</v>
      </c>
      <c r="C237" s="14">
        <v>23</v>
      </c>
      <c r="D237" s="14">
        <v>33</v>
      </c>
      <c r="E237" s="15">
        <v>12</v>
      </c>
      <c r="F237" s="15">
        <v>15</v>
      </c>
      <c r="G237" s="15">
        <v>0</v>
      </c>
      <c r="H237" s="13">
        <v>11</v>
      </c>
      <c r="I237" s="13">
        <v>0</v>
      </c>
      <c r="J237" s="13">
        <v>0</v>
      </c>
      <c r="K237" s="13">
        <v>-1.9730000000000001</v>
      </c>
      <c r="L237" s="13">
        <v>0.19290226209319999</v>
      </c>
      <c r="M237" s="13">
        <v>0.38270518351921101</v>
      </c>
      <c r="N237" s="13">
        <f t="shared" si="6"/>
        <v>143</v>
      </c>
      <c r="O237" s="13" t="s">
        <v>348</v>
      </c>
    </row>
    <row r="238" spans="1:15" s="17" customFormat="1" x14ac:dyDescent="0.25">
      <c r="A238" s="13" t="s">
        <v>614</v>
      </c>
      <c r="B238" s="14">
        <v>19</v>
      </c>
      <c r="C238" s="14">
        <v>0</v>
      </c>
      <c r="D238" s="14">
        <v>13</v>
      </c>
      <c r="E238" s="15">
        <v>18</v>
      </c>
      <c r="F238" s="15">
        <v>25</v>
      </c>
      <c r="G238" s="15">
        <v>12</v>
      </c>
      <c r="H238" s="13">
        <v>0</v>
      </c>
      <c r="I238" s="13">
        <v>0</v>
      </c>
      <c r="J238" s="13">
        <v>0</v>
      </c>
      <c r="K238" s="13">
        <v>1.7450000000000001</v>
      </c>
      <c r="L238" s="13">
        <v>0.20366595773731599</v>
      </c>
      <c r="M238" s="13">
        <v>0.39837956568398097</v>
      </c>
      <c r="N238" s="13">
        <f t="shared" si="6"/>
        <v>87</v>
      </c>
      <c r="O238" s="13" t="s">
        <v>348</v>
      </c>
    </row>
    <row r="239" spans="1:15" s="17" customFormat="1" x14ac:dyDescent="0.25">
      <c r="A239" s="13" t="s">
        <v>377</v>
      </c>
      <c r="B239" s="14">
        <v>56</v>
      </c>
      <c r="C239" s="14">
        <v>0</v>
      </c>
      <c r="D239" s="14">
        <v>34</v>
      </c>
      <c r="E239" s="15">
        <v>73</v>
      </c>
      <c r="F239" s="15">
        <v>71</v>
      </c>
      <c r="G239" s="15">
        <v>13</v>
      </c>
      <c r="H239" s="13">
        <v>0</v>
      </c>
      <c r="I239" s="13">
        <v>0</v>
      </c>
      <c r="J239" s="13">
        <v>0</v>
      </c>
      <c r="K239" s="13">
        <v>1.698</v>
      </c>
      <c r="L239" s="13">
        <v>0.22054054551648899</v>
      </c>
      <c r="M239" s="13">
        <v>0.42439153623713599</v>
      </c>
      <c r="N239" s="13">
        <f t="shared" si="6"/>
        <v>247</v>
      </c>
      <c r="O239" s="13" t="s">
        <v>348</v>
      </c>
    </row>
    <row r="240" spans="1:15" s="17" customFormat="1" x14ac:dyDescent="0.25">
      <c r="A240" s="13" t="s">
        <v>485</v>
      </c>
      <c r="B240" s="14">
        <v>165</v>
      </c>
      <c r="C240" s="14">
        <v>19</v>
      </c>
      <c r="D240" s="14">
        <v>125</v>
      </c>
      <c r="E240" s="15">
        <v>53</v>
      </c>
      <c r="F240" s="15">
        <v>37</v>
      </c>
      <c r="G240" s="15">
        <v>16</v>
      </c>
      <c r="H240" s="13">
        <v>0</v>
      </c>
      <c r="I240" s="13">
        <v>0</v>
      </c>
      <c r="J240" s="13">
        <v>0</v>
      </c>
      <c r="K240" s="13">
        <v>-0.81599999999999995</v>
      </c>
      <c r="L240" s="13">
        <v>0.221223881758496</v>
      </c>
      <c r="M240" s="13">
        <v>0.42455903992465999</v>
      </c>
      <c r="N240" s="13">
        <f t="shared" si="6"/>
        <v>415</v>
      </c>
      <c r="O240" s="13" t="s">
        <v>348</v>
      </c>
    </row>
    <row r="241" spans="1:15" s="17" customFormat="1" x14ac:dyDescent="0.25">
      <c r="A241" s="13" t="s">
        <v>420</v>
      </c>
      <c r="B241" s="14">
        <v>284</v>
      </c>
      <c r="C241" s="14">
        <v>44</v>
      </c>
      <c r="D241" s="14">
        <v>150</v>
      </c>
      <c r="E241" s="15">
        <v>232</v>
      </c>
      <c r="F241" s="15">
        <v>305</v>
      </c>
      <c r="G241" s="15">
        <v>132</v>
      </c>
      <c r="H241" s="13">
        <v>54</v>
      </c>
      <c r="I241" s="13">
        <v>0</v>
      </c>
      <c r="J241" s="13">
        <v>51</v>
      </c>
      <c r="K241" s="13">
        <v>1.1359999999999999</v>
      </c>
      <c r="L241" s="13">
        <v>0.23355731058597701</v>
      </c>
      <c r="M241" s="13">
        <v>0.44226809876919099</v>
      </c>
      <c r="N241" s="13">
        <f t="shared" si="6"/>
        <v>1147</v>
      </c>
      <c r="O241" s="13" t="s">
        <v>348</v>
      </c>
    </row>
    <row r="242" spans="1:15" s="17" customFormat="1" x14ac:dyDescent="0.25">
      <c r="A242" s="13" t="s">
        <v>509</v>
      </c>
      <c r="B242" s="14">
        <v>3308</v>
      </c>
      <c r="C242" s="14">
        <v>547</v>
      </c>
      <c r="D242" s="14">
        <v>3407</v>
      </c>
      <c r="E242" s="15">
        <v>1153</v>
      </c>
      <c r="F242" s="15">
        <v>1512</v>
      </c>
      <c r="G242" s="15">
        <v>722</v>
      </c>
      <c r="H242" s="13">
        <v>1257</v>
      </c>
      <c r="I242" s="13">
        <v>512</v>
      </c>
      <c r="J242" s="13">
        <v>496</v>
      </c>
      <c r="K242" s="13">
        <v>-0.38</v>
      </c>
      <c r="L242" s="13">
        <v>0.23592924150851999</v>
      </c>
      <c r="M242" s="13">
        <v>0.444395819984303</v>
      </c>
      <c r="N242" s="13">
        <f t="shared" si="6"/>
        <v>10649</v>
      </c>
      <c r="O242" s="13" t="s">
        <v>348</v>
      </c>
    </row>
    <row r="243" spans="1:15" s="17" customFormat="1" x14ac:dyDescent="0.25">
      <c r="A243" s="13" t="s">
        <v>379</v>
      </c>
      <c r="B243" s="14">
        <v>40</v>
      </c>
      <c r="C243" s="14">
        <v>8</v>
      </c>
      <c r="D243" s="14">
        <v>34</v>
      </c>
      <c r="E243" s="15">
        <v>6</v>
      </c>
      <c r="F243" s="15">
        <v>12</v>
      </c>
      <c r="G243" s="15">
        <v>0</v>
      </c>
      <c r="H243" s="13">
        <v>0</v>
      </c>
      <c r="I243" s="13">
        <v>0</v>
      </c>
      <c r="J243" s="13">
        <v>0</v>
      </c>
      <c r="K243" s="13">
        <v>-1.7470000000000001</v>
      </c>
      <c r="L243" s="13">
        <v>0.23913358859015499</v>
      </c>
      <c r="M243" s="13">
        <v>0.44806082914786899</v>
      </c>
      <c r="N243" s="13">
        <f t="shared" si="6"/>
        <v>100</v>
      </c>
      <c r="O243" s="13" t="s">
        <v>348</v>
      </c>
    </row>
    <row r="244" spans="1:15" s="17" customFormat="1" x14ac:dyDescent="0.25">
      <c r="A244" s="13" t="s">
        <v>698</v>
      </c>
      <c r="B244" s="14">
        <v>55</v>
      </c>
      <c r="C244" s="14">
        <v>16</v>
      </c>
      <c r="D244" s="14">
        <v>63</v>
      </c>
      <c r="E244" s="15">
        <v>65</v>
      </c>
      <c r="F244" s="15">
        <v>58</v>
      </c>
      <c r="G244" s="15">
        <v>37</v>
      </c>
      <c r="H244" s="13">
        <v>31</v>
      </c>
      <c r="I244" s="13">
        <v>0</v>
      </c>
      <c r="J244" s="13">
        <v>10</v>
      </c>
      <c r="K244" s="13">
        <v>0.84799999999999998</v>
      </c>
      <c r="L244" s="13">
        <v>0.24030979319677001</v>
      </c>
      <c r="M244" s="13">
        <v>0.44908286812624798</v>
      </c>
      <c r="N244" s="13">
        <f t="shared" si="6"/>
        <v>294</v>
      </c>
      <c r="O244" s="13" t="s">
        <v>348</v>
      </c>
    </row>
    <row r="245" spans="1:15" s="17" customFormat="1" x14ac:dyDescent="0.25">
      <c r="A245" s="13" t="s">
        <v>635</v>
      </c>
      <c r="B245" s="14">
        <v>111</v>
      </c>
      <c r="C245" s="14">
        <v>10</v>
      </c>
      <c r="D245" s="14">
        <v>86</v>
      </c>
      <c r="E245" s="15">
        <v>25</v>
      </c>
      <c r="F245" s="15">
        <v>30</v>
      </c>
      <c r="G245" s="15">
        <v>11</v>
      </c>
      <c r="H245" s="13">
        <v>0</v>
      </c>
      <c r="I245" s="13">
        <v>0</v>
      </c>
      <c r="J245" s="13">
        <v>0</v>
      </c>
      <c r="K245" s="13">
        <v>-0.875</v>
      </c>
      <c r="L245" s="13">
        <v>0.24507850824726299</v>
      </c>
      <c r="M245" s="13">
        <v>0.453236098368965</v>
      </c>
      <c r="N245" s="13">
        <f t="shared" si="6"/>
        <v>273</v>
      </c>
      <c r="O245" s="13" t="s">
        <v>348</v>
      </c>
    </row>
    <row r="246" spans="1:15" s="17" customFormat="1" x14ac:dyDescent="0.25">
      <c r="A246" s="13" t="s">
        <v>247</v>
      </c>
      <c r="B246" s="14">
        <v>70</v>
      </c>
      <c r="C246" s="14">
        <v>5</v>
      </c>
      <c r="D246" s="14">
        <v>32</v>
      </c>
      <c r="E246" s="15">
        <v>86</v>
      </c>
      <c r="F246" s="15">
        <v>77</v>
      </c>
      <c r="G246" s="15">
        <v>4</v>
      </c>
      <c r="H246" s="13">
        <v>2</v>
      </c>
      <c r="I246" s="13">
        <v>0</v>
      </c>
      <c r="J246" s="13">
        <v>0</v>
      </c>
      <c r="K246" s="13">
        <v>1.2909999999999999</v>
      </c>
      <c r="L246" s="13">
        <v>0.247483736661437</v>
      </c>
      <c r="M246" s="13">
        <v>0.45649849871228798</v>
      </c>
      <c r="N246" s="13">
        <f t="shared" si="6"/>
        <v>274</v>
      </c>
      <c r="O246" s="13" t="s">
        <v>348</v>
      </c>
    </row>
    <row r="247" spans="1:15" s="17" customFormat="1" x14ac:dyDescent="0.25">
      <c r="A247" s="13" t="s">
        <v>427</v>
      </c>
      <c r="B247" s="14">
        <v>142</v>
      </c>
      <c r="C247" s="14">
        <v>0</v>
      </c>
      <c r="D247" s="14">
        <v>143</v>
      </c>
      <c r="E247" s="15">
        <v>21</v>
      </c>
      <c r="F247" s="15">
        <v>26</v>
      </c>
      <c r="G247" s="15">
        <v>0</v>
      </c>
      <c r="H247" s="13">
        <v>21</v>
      </c>
      <c r="I247" s="13">
        <v>40</v>
      </c>
      <c r="J247" s="13">
        <v>13</v>
      </c>
      <c r="K247" s="13">
        <v>-1.7749999999999999</v>
      </c>
      <c r="L247" s="13">
        <v>0.25830208155734302</v>
      </c>
      <c r="M247" s="13">
        <v>0.46652026360709098</v>
      </c>
      <c r="N247" s="13">
        <f t="shared" si="6"/>
        <v>332</v>
      </c>
      <c r="O247" s="13" t="s">
        <v>348</v>
      </c>
    </row>
    <row r="248" spans="1:15" s="17" customFormat="1" x14ac:dyDescent="0.25">
      <c r="A248" s="13" t="s">
        <v>707</v>
      </c>
      <c r="B248" s="14">
        <v>150</v>
      </c>
      <c r="C248" s="14">
        <v>27</v>
      </c>
      <c r="D248" s="14">
        <v>127</v>
      </c>
      <c r="E248" s="15">
        <v>49</v>
      </c>
      <c r="F248" s="15">
        <v>32</v>
      </c>
      <c r="G248" s="15">
        <v>26</v>
      </c>
      <c r="H248" s="13">
        <v>69</v>
      </c>
      <c r="I248" s="13">
        <v>110</v>
      </c>
      <c r="J248" s="13">
        <v>46</v>
      </c>
      <c r="K248" s="13">
        <v>-0.79600000000000004</v>
      </c>
      <c r="L248" s="13">
        <v>0.26113901244405202</v>
      </c>
      <c r="M248" s="13">
        <v>0.46652026360709098</v>
      </c>
      <c r="N248" s="13">
        <f t="shared" si="6"/>
        <v>411</v>
      </c>
      <c r="O248" s="13" t="s">
        <v>348</v>
      </c>
    </row>
    <row r="249" spans="1:15" s="17" customFormat="1" x14ac:dyDescent="0.25">
      <c r="A249" s="13" t="s">
        <v>481</v>
      </c>
      <c r="B249" s="14">
        <v>65647</v>
      </c>
      <c r="C249" s="14">
        <v>15162</v>
      </c>
      <c r="D249" s="14">
        <v>49926</v>
      </c>
      <c r="E249" s="15">
        <v>26108</v>
      </c>
      <c r="F249" s="15">
        <v>28483</v>
      </c>
      <c r="G249" s="15">
        <v>9756</v>
      </c>
      <c r="H249" s="13">
        <v>13622</v>
      </c>
      <c r="I249" s="13">
        <v>5311</v>
      </c>
      <c r="J249" s="13">
        <v>2994</v>
      </c>
      <c r="K249" s="13">
        <v>-0.502</v>
      </c>
      <c r="L249" s="13">
        <v>0.26209003573432099</v>
      </c>
      <c r="M249" s="13">
        <v>0.46652026360709098</v>
      </c>
      <c r="N249" s="13">
        <f t="shared" si="6"/>
        <v>195082</v>
      </c>
      <c r="O249" s="13" t="s">
        <v>348</v>
      </c>
    </row>
    <row r="250" spans="1:15" s="17" customFormat="1" x14ac:dyDescent="0.25">
      <c r="A250" s="13" t="s">
        <v>615</v>
      </c>
      <c r="B250" s="14">
        <v>20</v>
      </c>
      <c r="C250" s="14">
        <v>0</v>
      </c>
      <c r="D250" s="14">
        <v>14</v>
      </c>
      <c r="E250" s="15">
        <v>17</v>
      </c>
      <c r="F250" s="15">
        <v>24</v>
      </c>
      <c r="G250" s="15">
        <v>11</v>
      </c>
      <c r="H250" s="13">
        <v>0</v>
      </c>
      <c r="I250" s="13">
        <v>0</v>
      </c>
      <c r="J250" s="13">
        <v>0</v>
      </c>
      <c r="K250" s="13">
        <v>1.577</v>
      </c>
      <c r="L250" s="13">
        <v>0.25962847111202803</v>
      </c>
      <c r="M250" s="13">
        <v>0.46652026360709098</v>
      </c>
      <c r="N250" s="13">
        <f t="shared" si="6"/>
        <v>86</v>
      </c>
      <c r="O250" s="13" t="s">
        <v>348</v>
      </c>
    </row>
    <row r="251" spans="1:15" s="17" customFormat="1" x14ac:dyDescent="0.25">
      <c r="A251" s="13" t="s">
        <v>623</v>
      </c>
      <c r="B251" s="14">
        <v>1794</v>
      </c>
      <c r="C251" s="14">
        <v>319</v>
      </c>
      <c r="D251" s="14">
        <v>810</v>
      </c>
      <c r="E251" s="15">
        <v>408</v>
      </c>
      <c r="F251" s="15">
        <v>590</v>
      </c>
      <c r="G251" s="15">
        <v>377</v>
      </c>
      <c r="H251" s="13">
        <v>539</v>
      </c>
      <c r="I251" s="13">
        <v>157</v>
      </c>
      <c r="J251" s="13">
        <v>276</v>
      </c>
      <c r="K251" s="13">
        <v>-0.42599999999999999</v>
      </c>
      <c r="L251" s="13">
        <v>0.28217462588921699</v>
      </c>
      <c r="M251" s="13">
        <v>0.486460856254533</v>
      </c>
      <c r="N251" s="13">
        <f t="shared" si="6"/>
        <v>4298</v>
      </c>
      <c r="O251" s="13" t="s">
        <v>348</v>
      </c>
    </row>
    <row r="252" spans="1:15" s="17" customFormat="1" x14ac:dyDescent="0.25">
      <c r="A252" s="13" t="s">
        <v>577</v>
      </c>
      <c r="B252" s="14">
        <v>20</v>
      </c>
      <c r="C252" s="14">
        <v>0</v>
      </c>
      <c r="D252" s="14">
        <v>22</v>
      </c>
      <c r="E252" s="15">
        <v>15</v>
      </c>
      <c r="F252" s="15">
        <v>30</v>
      </c>
      <c r="G252" s="15">
        <v>15</v>
      </c>
      <c r="H252" s="13">
        <v>16</v>
      </c>
      <c r="I252" s="13">
        <v>16</v>
      </c>
      <c r="J252" s="13">
        <v>0</v>
      </c>
      <c r="K252" s="13">
        <v>1.514</v>
      </c>
      <c r="L252" s="13">
        <v>0.28409131300774099</v>
      </c>
      <c r="M252" s="13">
        <v>0.48858216150123501</v>
      </c>
      <c r="N252" s="13">
        <f t="shared" si="6"/>
        <v>102</v>
      </c>
      <c r="O252" s="13" t="s">
        <v>348</v>
      </c>
    </row>
    <row r="253" spans="1:15" s="17" customFormat="1" x14ac:dyDescent="0.25">
      <c r="A253" s="13" t="s">
        <v>341</v>
      </c>
      <c r="B253" s="14">
        <v>754</v>
      </c>
      <c r="C253" s="14">
        <v>17</v>
      </c>
      <c r="D253" s="14">
        <v>425</v>
      </c>
      <c r="E253" s="15">
        <v>200</v>
      </c>
      <c r="F253" s="15">
        <v>120</v>
      </c>
      <c r="G253" s="15">
        <v>10</v>
      </c>
      <c r="H253" s="13">
        <v>11</v>
      </c>
      <c r="I253" s="13">
        <v>5</v>
      </c>
      <c r="J253" s="13">
        <v>5</v>
      </c>
      <c r="K253" s="13">
        <v>-1.038</v>
      </c>
      <c r="L253" s="13">
        <v>0.28778497067798298</v>
      </c>
      <c r="M253" s="13">
        <v>0.49001641444740901</v>
      </c>
      <c r="N253" s="13">
        <f t="shared" si="6"/>
        <v>1526</v>
      </c>
      <c r="O253" s="13" t="s">
        <v>348</v>
      </c>
    </row>
    <row r="254" spans="1:15" s="17" customFormat="1" x14ac:dyDescent="0.25">
      <c r="A254" s="13" t="s">
        <v>709</v>
      </c>
      <c r="B254" s="14">
        <v>151</v>
      </c>
      <c r="C254" s="14">
        <v>27</v>
      </c>
      <c r="D254" s="14">
        <v>130</v>
      </c>
      <c r="E254" s="15">
        <v>52</v>
      </c>
      <c r="F254" s="15">
        <v>32</v>
      </c>
      <c r="G254" s="15">
        <v>27</v>
      </c>
      <c r="H254" s="13">
        <v>70</v>
      </c>
      <c r="I254" s="13">
        <v>110</v>
      </c>
      <c r="J254" s="13">
        <v>44</v>
      </c>
      <c r="K254" s="13">
        <v>-0.75700000000000001</v>
      </c>
      <c r="L254" s="13">
        <v>0.289097533509797</v>
      </c>
      <c r="M254" s="13">
        <v>0.49001641444740901</v>
      </c>
      <c r="N254" s="13">
        <f t="shared" si="6"/>
        <v>419</v>
      </c>
      <c r="O254" s="13" t="s">
        <v>348</v>
      </c>
    </row>
    <row r="255" spans="1:15" s="17" customFormat="1" x14ac:dyDescent="0.25">
      <c r="A255" s="13" t="s">
        <v>621</v>
      </c>
      <c r="B255" s="14">
        <v>1795</v>
      </c>
      <c r="C255" s="14">
        <v>320</v>
      </c>
      <c r="D255" s="14">
        <v>811</v>
      </c>
      <c r="E255" s="15">
        <v>408</v>
      </c>
      <c r="F255" s="15">
        <v>591</v>
      </c>
      <c r="G255" s="15">
        <v>380</v>
      </c>
      <c r="H255" s="13">
        <v>538</v>
      </c>
      <c r="I255" s="13">
        <v>155</v>
      </c>
      <c r="J255" s="13">
        <v>278</v>
      </c>
      <c r="K255" s="13">
        <v>-0.42199999999999999</v>
      </c>
      <c r="L255" s="13">
        <v>0.28809920043867998</v>
      </c>
      <c r="M255" s="13">
        <v>0.49001641444740901</v>
      </c>
      <c r="N255" s="13">
        <f t="shared" si="6"/>
        <v>4305</v>
      </c>
      <c r="O255" s="13" t="s">
        <v>348</v>
      </c>
    </row>
    <row r="256" spans="1:15" s="17" customFormat="1" x14ac:dyDescent="0.25">
      <c r="A256" s="13" t="s">
        <v>622</v>
      </c>
      <c r="B256" s="14">
        <v>1791</v>
      </c>
      <c r="C256" s="14">
        <v>317</v>
      </c>
      <c r="D256" s="14">
        <v>810</v>
      </c>
      <c r="E256" s="15">
        <v>407</v>
      </c>
      <c r="F256" s="15">
        <v>591</v>
      </c>
      <c r="G256" s="15">
        <v>378</v>
      </c>
      <c r="H256" s="13">
        <v>538</v>
      </c>
      <c r="I256" s="13">
        <v>155</v>
      </c>
      <c r="J256" s="13">
        <v>277</v>
      </c>
      <c r="K256" s="13">
        <v>-0.42</v>
      </c>
      <c r="L256" s="13">
        <v>0.28974285180106601</v>
      </c>
      <c r="M256" s="13">
        <v>0.49001641444740901</v>
      </c>
      <c r="N256" s="13">
        <f t="shared" si="6"/>
        <v>4294</v>
      </c>
      <c r="O256" s="13" t="s">
        <v>348</v>
      </c>
    </row>
    <row r="257" spans="1:15" s="17" customFormat="1" x14ac:dyDescent="0.25">
      <c r="A257" s="13" t="s">
        <v>643</v>
      </c>
      <c r="B257" s="14">
        <v>812</v>
      </c>
      <c r="C257" s="14">
        <v>141</v>
      </c>
      <c r="D257" s="14">
        <v>822</v>
      </c>
      <c r="E257" s="15">
        <v>471</v>
      </c>
      <c r="F257" s="15">
        <v>432</v>
      </c>
      <c r="G257" s="15">
        <v>490</v>
      </c>
      <c r="H257" s="13">
        <v>371</v>
      </c>
      <c r="I257" s="13">
        <v>140</v>
      </c>
      <c r="J257" s="13">
        <v>98</v>
      </c>
      <c r="K257" s="13">
        <v>0.48599999999999999</v>
      </c>
      <c r="L257" s="13">
        <v>0.29296539935705801</v>
      </c>
      <c r="M257" s="13">
        <v>0.49354782617996901</v>
      </c>
      <c r="N257" s="13">
        <f t="shared" si="6"/>
        <v>3168</v>
      </c>
      <c r="O257" s="13" t="s">
        <v>348</v>
      </c>
    </row>
    <row r="258" spans="1:15" s="17" customFormat="1" x14ac:dyDescent="0.25">
      <c r="A258" s="13" t="s">
        <v>309</v>
      </c>
      <c r="B258" s="14">
        <v>756</v>
      </c>
      <c r="C258" s="14">
        <v>16</v>
      </c>
      <c r="D258" s="14">
        <v>429</v>
      </c>
      <c r="E258" s="15">
        <v>206</v>
      </c>
      <c r="F258" s="15">
        <v>118</v>
      </c>
      <c r="G258" s="15">
        <v>11</v>
      </c>
      <c r="H258" s="13">
        <v>11</v>
      </c>
      <c r="I258" s="13">
        <v>5</v>
      </c>
      <c r="J258" s="13">
        <v>6</v>
      </c>
      <c r="K258" s="13">
        <v>-1.014</v>
      </c>
      <c r="L258" s="13">
        <v>0.29798333181868097</v>
      </c>
      <c r="M258" s="13">
        <v>0.49687150410983799</v>
      </c>
      <c r="N258" s="13">
        <f t="shared" ref="N258:N321" si="7">SUM(B258:G258)</f>
        <v>1536</v>
      </c>
      <c r="O258" s="13" t="s">
        <v>348</v>
      </c>
    </row>
    <row r="259" spans="1:15" s="17" customFormat="1" x14ac:dyDescent="0.25">
      <c r="A259" s="13" t="s">
        <v>518</v>
      </c>
      <c r="B259" s="14">
        <v>438</v>
      </c>
      <c r="C259" s="14">
        <v>71</v>
      </c>
      <c r="D259" s="14">
        <v>480</v>
      </c>
      <c r="E259" s="15">
        <v>326</v>
      </c>
      <c r="F259" s="15">
        <v>362</v>
      </c>
      <c r="G259" s="15">
        <v>141</v>
      </c>
      <c r="H259" s="13">
        <v>112</v>
      </c>
      <c r="I259" s="13">
        <v>14</v>
      </c>
      <c r="J259" s="13">
        <v>35</v>
      </c>
      <c r="K259" s="13">
        <v>0.435</v>
      </c>
      <c r="L259" s="13">
        <v>0.297687954789502</v>
      </c>
      <c r="M259" s="13">
        <v>0.49687150410983799</v>
      </c>
      <c r="N259" s="13">
        <f t="shared" si="7"/>
        <v>1818</v>
      </c>
      <c r="O259" s="13" t="s">
        <v>348</v>
      </c>
    </row>
    <row r="260" spans="1:15" s="17" customFormat="1" x14ac:dyDescent="0.25">
      <c r="A260" s="13" t="s">
        <v>711</v>
      </c>
      <c r="B260" s="14">
        <v>151</v>
      </c>
      <c r="C260" s="14">
        <v>24</v>
      </c>
      <c r="D260" s="14">
        <v>127</v>
      </c>
      <c r="E260" s="15">
        <v>49</v>
      </c>
      <c r="F260" s="15">
        <v>31</v>
      </c>
      <c r="G260" s="15">
        <v>27</v>
      </c>
      <c r="H260" s="13">
        <v>70</v>
      </c>
      <c r="I260" s="13">
        <v>110</v>
      </c>
      <c r="J260" s="13">
        <v>43</v>
      </c>
      <c r="K260" s="13">
        <v>-0.746</v>
      </c>
      <c r="L260" s="13">
        <v>0.30128772941251503</v>
      </c>
      <c r="M260" s="13">
        <v>0.50120762463016599</v>
      </c>
      <c r="N260" s="13">
        <f t="shared" si="7"/>
        <v>409</v>
      </c>
      <c r="O260" s="13" t="s">
        <v>348</v>
      </c>
    </row>
    <row r="261" spans="1:15" s="17" customFormat="1" x14ac:dyDescent="0.25">
      <c r="A261" s="13" t="s">
        <v>712</v>
      </c>
      <c r="B261" s="14">
        <v>147</v>
      </c>
      <c r="C261" s="14">
        <v>25</v>
      </c>
      <c r="D261" s="14">
        <v>128</v>
      </c>
      <c r="E261" s="15">
        <v>49</v>
      </c>
      <c r="F261" s="15">
        <v>32</v>
      </c>
      <c r="G261" s="15">
        <v>27</v>
      </c>
      <c r="H261" s="13">
        <v>71</v>
      </c>
      <c r="I261" s="13">
        <v>111</v>
      </c>
      <c r="J261" s="13">
        <v>43</v>
      </c>
      <c r="K261" s="13">
        <v>-0.73899999999999999</v>
      </c>
      <c r="L261" s="13">
        <v>0.30222975090875398</v>
      </c>
      <c r="M261" s="13">
        <v>0.50160275675299004</v>
      </c>
      <c r="N261" s="13">
        <f t="shared" si="7"/>
        <v>408</v>
      </c>
      <c r="O261" s="13" t="s">
        <v>348</v>
      </c>
    </row>
    <row r="262" spans="1:15" s="17" customFormat="1" x14ac:dyDescent="0.25">
      <c r="A262" s="13" t="s">
        <v>381</v>
      </c>
      <c r="B262" s="14">
        <v>38</v>
      </c>
      <c r="C262" s="14">
        <v>7</v>
      </c>
      <c r="D262" s="14">
        <v>36</v>
      </c>
      <c r="E262" s="15">
        <v>7</v>
      </c>
      <c r="F262" s="15">
        <v>13</v>
      </c>
      <c r="G262" s="15">
        <v>0</v>
      </c>
      <c r="H262" s="13">
        <v>0</v>
      </c>
      <c r="I262" s="13">
        <v>0</v>
      </c>
      <c r="J262" s="13">
        <v>0</v>
      </c>
      <c r="K262" s="13">
        <v>-1.542</v>
      </c>
      <c r="L262" s="13">
        <v>0.30493290125253297</v>
      </c>
      <c r="M262" s="13">
        <v>0.503740662858012</v>
      </c>
      <c r="N262" s="13">
        <f t="shared" si="7"/>
        <v>101</v>
      </c>
      <c r="O262" s="13" t="s">
        <v>348</v>
      </c>
    </row>
    <row r="263" spans="1:15" s="17" customFormat="1" x14ac:dyDescent="0.25">
      <c r="A263" s="13" t="s">
        <v>304</v>
      </c>
      <c r="B263" s="14">
        <v>758</v>
      </c>
      <c r="C263" s="14">
        <v>16</v>
      </c>
      <c r="D263" s="14">
        <v>414</v>
      </c>
      <c r="E263" s="15">
        <v>208</v>
      </c>
      <c r="F263" s="15">
        <v>117</v>
      </c>
      <c r="G263" s="15">
        <v>12</v>
      </c>
      <c r="H263" s="13">
        <v>10</v>
      </c>
      <c r="I263" s="13">
        <v>5</v>
      </c>
      <c r="J263" s="13">
        <v>5</v>
      </c>
      <c r="K263" s="13">
        <v>-0.98699999999999999</v>
      </c>
      <c r="L263" s="13">
        <v>0.30929478747884998</v>
      </c>
      <c r="M263" s="13">
        <v>0.50653746410703504</v>
      </c>
      <c r="N263" s="13">
        <f t="shared" si="7"/>
        <v>1525</v>
      </c>
      <c r="O263" s="13" t="s">
        <v>348</v>
      </c>
    </row>
    <row r="264" spans="1:15" s="17" customFormat="1" x14ac:dyDescent="0.25">
      <c r="A264" s="13" t="s">
        <v>710</v>
      </c>
      <c r="B264" s="14">
        <v>146</v>
      </c>
      <c r="C264" s="14">
        <v>25</v>
      </c>
      <c r="D264" s="14">
        <v>128</v>
      </c>
      <c r="E264" s="15">
        <v>49</v>
      </c>
      <c r="F264" s="15">
        <v>32</v>
      </c>
      <c r="G264" s="15">
        <v>27</v>
      </c>
      <c r="H264" s="13">
        <v>68</v>
      </c>
      <c r="I264" s="13">
        <v>110</v>
      </c>
      <c r="J264" s="13">
        <v>43</v>
      </c>
      <c r="K264" s="13">
        <v>-0.73499999999999999</v>
      </c>
      <c r="L264" s="13">
        <v>0.30762624986218401</v>
      </c>
      <c r="M264" s="13">
        <v>0.50653746410703504</v>
      </c>
      <c r="N264" s="13">
        <f t="shared" si="7"/>
        <v>407</v>
      </c>
      <c r="O264" s="13" t="s">
        <v>348</v>
      </c>
    </row>
    <row r="265" spans="1:15" s="17" customFormat="1" x14ac:dyDescent="0.25">
      <c r="A265" s="13" t="s">
        <v>706</v>
      </c>
      <c r="B265" s="14">
        <v>150</v>
      </c>
      <c r="C265" s="14">
        <v>25</v>
      </c>
      <c r="D265" s="14">
        <v>128</v>
      </c>
      <c r="E265" s="15">
        <v>49</v>
      </c>
      <c r="F265" s="15">
        <v>33</v>
      </c>
      <c r="G265" s="15">
        <v>28</v>
      </c>
      <c r="H265" s="13">
        <v>69</v>
      </c>
      <c r="I265" s="13">
        <v>109</v>
      </c>
      <c r="J265" s="13">
        <v>41</v>
      </c>
      <c r="K265" s="13">
        <v>-0.72099999999999997</v>
      </c>
      <c r="L265" s="13">
        <v>0.317296843983503</v>
      </c>
      <c r="M265" s="13">
        <v>0.51420374092974597</v>
      </c>
      <c r="N265" s="13">
        <f t="shared" si="7"/>
        <v>413</v>
      </c>
      <c r="O265" s="13" t="s">
        <v>348</v>
      </c>
    </row>
    <row r="266" spans="1:15" s="17" customFormat="1" x14ac:dyDescent="0.25">
      <c r="A266" s="13" t="s">
        <v>708</v>
      </c>
      <c r="B266" s="14">
        <v>148</v>
      </c>
      <c r="C266" s="14">
        <v>25</v>
      </c>
      <c r="D266" s="14">
        <v>128</v>
      </c>
      <c r="E266" s="15">
        <v>50</v>
      </c>
      <c r="F266" s="15">
        <v>33</v>
      </c>
      <c r="G266" s="15">
        <v>27</v>
      </c>
      <c r="H266" s="13">
        <v>69</v>
      </c>
      <c r="I266" s="13">
        <v>111</v>
      </c>
      <c r="J266" s="13">
        <v>43</v>
      </c>
      <c r="K266" s="13">
        <v>-0.72</v>
      </c>
      <c r="L266" s="13">
        <v>0.31686861188179499</v>
      </c>
      <c r="M266" s="13">
        <v>0.51420374092974597</v>
      </c>
      <c r="N266" s="13">
        <f t="shared" si="7"/>
        <v>411</v>
      </c>
      <c r="O266" s="13" t="s">
        <v>348</v>
      </c>
    </row>
    <row r="267" spans="1:15" s="17" customFormat="1" x14ac:dyDescent="0.25">
      <c r="A267" s="13" t="s">
        <v>520</v>
      </c>
      <c r="B267" s="14">
        <v>18</v>
      </c>
      <c r="C267" s="14">
        <v>0</v>
      </c>
      <c r="D267" s="14">
        <v>0</v>
      </c>
      <c r="E267" s="15">
        <v>0</v>
      </c>
      <c r="F267" s="15">
        <v>0</v>
      </c>
      <c r="G267" s="15">
        <v>0</v>
      </c>
      <c r="H267" s="13">
        <v>0</v>
      </c>
      <c r="I267" s="13">
        <v>16</v>
      </c>
      <c r="J267" s="13">
        <v>0</v>
      </c>
      <c r="K267" s="13">
        <v>-3.9129999999999998</v>
      </c>
      <c r="L267" s="13">
        <v>0.32033429487107201</v>
      </c>
      <c r="M267" s="13">
        <v>0.51484879898014302</v>
      </c>
      <c r="N267" s="13">
        <f t="shared" si="7"/>
        <v>18</v>
      </c>
      <c r="O267" s="13" t="s">
        <v>348</v>
      </c>
    </row>
    <row r="268" spans="1:15" s="17" customFormat="1" x14ac:dyDescent="0.25">
      <c r="A268" s="13" t="s">
        <v>317</v>
      </c>
      <c r="B268" s="14">
        <v>750</v>
      </c>
      <c r="C268" s="14">
        <v>15</v>
      </c>
      <c r="D268" s="14">
        <v>418</v>
      </c>
      <c r="E268" s="15">
        <v>206</v>
      </c>
      <c r="F268" s="15">
        <v>122</v>
      </c>
      <c r="G268" s="15">
        <v>12</v>
      </c>
      <c r="H268" s="13">
        <v>10</v>
      </c>
      <c r="I268" s="13">
        <v>6</v>
      </c>
      <c r="J268" s="13">
        <v>5</v>
      </c>
      <c r="K268" s="13">
        <v>-0.96599999999999997</v>
      </c>
      <c r="L268" s="13">
        <v>0.32519436266898599</v>
      </c>
      <c r="M268" s="13">
        <v>0.51583671757175298</v>
      </c>
      <c r="N268" s="13">
        <f t="shared" si="7"/>
        <v>1523</v>
      </c>
      <c r="O268" s="13" t="s">
        <v>348</v>
      </c>
    </row>
    <row r="269" spans="1:15" s="17" customFormat="1" x14ac:dyDescent="0.25">
      <c r="A269" s="13" t="s">
        <v>375</v>
      </c>
      <c r="B269" s="14">
        <v>5583</v>
      </c>
      <c r="C269" s="14">
        <v>888</v>
      </c>
      <c r="D269" s="14">
        <v>4890</v>
      </c>
      <c r="E269" s="15">
        <v>2440</v>
      </c>
      <c r="F269" s="15">
        <v>2403</v>
      </c>
      <c r="G269" s="15">
        <v>442</v>
      </c>
      <c r="H269" s="13">
        <v>1700</v>
      </c>
      <c r="I269" s="13">
        <v>427</v>
      </c>
      <c r="J269" s="13">
        <v>1101</v>
      </c>
      <c r="K269" s="13">
        <v>-0.51500000000000001</v>
      </c>
      <c r="L269" s="13">
        <v>0.324070777984867</v>
      </c>
      <c r="M269" s="13">
        <v>0.51583671757175298</v>
      </c>
      <c r="N269" s="13">
        <f t="shared" si="7"/>
        <v>16646</v>
      </c>
      <c r="O269" s="13" t="s">
        <v>348</v>
      </c>
    </row>
    <row r="270" spans="1:15" s="17" customFormat="1" x14ac:dyDescent="0.25">
      <c r="A270" s="13" t="s">
        <v>404</v>
      </c>
      <c r="B270" s="14">
        <v>43441</v>
      </c>
      <c r="C270" s="14">
        <v>14990</v>
      </c>
      <c r="D270" s="14">
        <v>36368</v>
      </c>
      <c r="E270" s="15">
        <v>19052</v>
      </c>
      <c r="F270" s="15">
        <v>29796</v>
      </c>
      <c r="G270" s="15">
        <v>5687</v>
      </c>
      <c r="H270" s="13">
        <v>7522</v>
      </c>
      <c r="I270" s="13">
        <v>3218</v>
      </c>
      <c r="J270" s="13">
        <v>4545</v>
      </c>
      <c r="K270" s="13">
        <v>-0.47499999999999998</v>
      </c>
      <c r="L270" s="13">
        <v>0.32764852115971599</v>
      </c>
      <c r="M270" s="13">
        <v>0.51583671757175298</v>
      </c>
      <c r="N270" s="13">
        <f t="shared" si="7"/>
        <v>149334</v>
      </c>
      <c r="O270" s="13" t="s">
        <v>348</v>
      </c>
    </row>
    <row r="271" spans="1:15" s="17" customFormat="1" x14ac:dyDescent="0.25">
      <c r="A271" s="13" t="s">
        <v>409</v>
      </c>
      <c r="B271" s="14">
        <v>496</v>
      </c>
      <c r="C271" s="14">
        <v>81</v>
      </c>
      <c r="D271" s="14">
        <v>407</v>
      </c>
      <c r="E271" s="15">
        <v>184</v>
      </c>
      <c r="F271" s="15">
        <v>239</v>
      </c>
      <c r="G271" s="15">
        <v>68</v>
      </c>
      <c r="H271" s="13">
        <v>115</v>
      </c>
      <c r="I271" s="13">
        <v>42</v>
      </c>
      <c r="J271" s="13">
        <v>65</v>
      </c>
      <c r="K271" s="13">
        <v>-0.378</v>
      </c>
      <c r="L271" s="13">
        <v>0.32645124559601801</v>
      </c>
      <c r="M271" s="13">
        <v>0.51583671757175298</v>
      </c>
      <c r="N271" s="13">
        <f t="shared" si="7"/>
        <v>1475</v>
      </c>
      <c r="O271" s="13" t="s">
        <v>348</v>
      </c>
    </row>
    <row r="272" spans="1:15" s="17" customFormat="1" x14ac:dyDescent="0.25">
      <c r="A272" s="13" t="s">
        <v>549</v>
      </c>
      <c r="B272" s="14">
        <v>742</v>
      </c>
      <c r="C272" s="14">
        <v>179</v>
      </c>
      <c r="D272" s="14">
        <v>767</v>
      </c>
      <c r="E272" s="15">
        <v>452</v>
      </c>
      <c r="F272" s="15">
        <v>560</v>
      </c>
      <c r="G272" s="15">
        <v>279</v>
      </c>
      <c r="H272" s="13">
        <v>496</v>
      </c>
      <c r="I272" s="13">
        <v>169</v>
      </c>
      <c r="J272" s="13">
        <v>205</v>
      </c>
      <c r="K272" s="13">
        <v>0.22700000000000001</v>
      </c>
      <c r="L272" s="13">
        <v>0.324568362399832</v>
      </c>
      <c r="M272" s="13">
        <v>0.51583671757175298</v>
      </c>
      <c r="N272" s="13">
        <f t="shared" si="7"/>
        <v>2979</v>
      </c>
      <c r="O272" s="13" t="s">
        <v>348</v>
      </c>
    </row>
    <row r="273" spans="1:15" s="17" customFormat="1" x14ac:dyDescent="0.25">
      <c r="A273" s="13" t="s">
        <v>694</v>
      </c>
      <c r="B273" s="14">
        <v>396</v>
      </c>
      <c r="C273" s="14">
        <v>35</v>
      </c>
      <c r="D273" s="14">
        <v>413</v>
      </c>
      <c r="E273" s="15">
        <v>267</v>
      </c>
      <c r="F273" s="15">
        <v>385</v>
      </c>
      <c r="G273" s="15">
        <v>82</v>
      </c>
      <c r="H273" s="13">
        <v>181</v>
      </c>
      <c r="I273" s="13">
        <v>49</v>
      </c>
      <c r="J273" s="13">
        <v>103</v>
      </c>
      <c r="K273" s="13">
        <v>0.54200000000000004</v>
      </c>
      <c r="L273" s="13">
        <v>0.32715262176613702</v>
      </c>
      <c r="M273" s="13">
        <v>0.51583671757175298</v>
      </c>
      <c r="N273" s="13">
        <f t="shared" si="7"/>
        <v>1578</v>
      </c>
      <c r="O273" s="13" t="s">
        <v>348</v>
      </c>
    </row>
    <row r="274" spans="1:15" s="17" customFormat="1" x14ac:dyDescent="0.25">
      <c r="A274" s="13" t="s">
        <v>617</v>
      </c>
      <c r="B274" s="14">
        <v>69</v>
      </c>
      <c r="C274" s="14">
        <v>0</v>
      </c>
      <c r="D274" s="14">
        <v>57</v>
      </c>
      <c r="E274" s="15">
        <v>0</v>
      </c>
      <c r="F274" s="15">
        <v>10</v>
      </c>
      <c r="G274" s="15">
        <v>0</v>
      </c>
      <c r="H274" s="13">
        <v>0</v>
      </c>
      <c r="I274" s="13">
        <v>0</v>
      </c>
      <c r="J274" s="13">
        <v>0</v>
      </c>
      <c r="K274" s="13">
        <v>-2.8769999999999998</v>
      </c>
      <c r="L274" s="13">
        <v>0.33333309577722697</v>
      </c>
      <c r="M274" s="13">
        <v>0.521611349875573</v>
      </c>
      <c r="N274" s="13">
        <f t="shared" si="7"/>
        <v>136</v>
      </c>
      <c r="O274" s="13" t="s">
        <v>348</v>
      </c>
    </row>
    <row r="275" spans="1:15" s="17" customFormat="1" x14ac:dyDescent="0.25">
      <c r="A275" s="13" t="s">
        <v>501</v>
      </c>
      <c r="B275" s="14">
        <v>1282</v>
      </c>
      <c r="C275" s="14">
        <v>230</v>
      </c>
      <c r="D275" s="14">
        <v>930</v>
      </c>
      <c r="E275" s="15">
        <v>358</v>
      </c>
      <c r="F275" s="15">
        <v>527</v>
      </c>
      <c r="G275" s="15">
        <v>325</v>
      </c>
      <c r="H275" s="13">
        <v>371</v>
      </c>
      <c r="I275" s="13">
        <v>91</v>
      </c>
      <c r="J275" s="13">
        <v>194</v>
      </c>
      <c r="K275" s="13">
        <v>-0.31</v>
      </c>
      <c r="L275" s="13">
        <v>0.33913085864671799</v>
      </c>
      <c r="M275" s="13">
        <v>0.52720779772153503</v>
      </c>
      <c r="N275" s="13">
        <f t="shared" si="7"/>
        <v>3652</v>
      </c>
      <c r="O275" s="13" t="s">
        <v>348</v>
      </c>
    </row>
    <row r="276" spans="1:15" s="17" customFormat="1" x14ac:dyDescent="0.25">
      <c r="A276" s="13" t="s">
        <v>545</v>
      </c>
      <c r="B276" s="14">
        <v>743</v>
      </c>
      <c r="C276" s="14">
        <v>181</v>
      </c>
      <c r="D276" s="14">
        <v>767</v>
      </c>
      <c r="E276" s="15">
        <v>451</v>
      </c>
      <c r="F276" s="15">
        <v>562</v>
      </c>
      <c r="G276" s="15">
        <v>279</v>
      </c>
      <c r="H276" s="13">
        <v>497</v>
      </c>
      <c r="I276" s="13">
        <v>170</v>
      </c>
      <c r="J276" s="13">
        <v>206</v>
      </c>
      <c r="K276" s="13">
        <v>0.222</v>
      </c>
      <c r="L276" s="13">
        <v>0.33775330775977103</v>
      </c>
      <c r="M276" s="13">
        <v>0.52720779772153503</v>
      </c>
      <c r="N276" s="13">
        <f t="shared" si="7"/>
        <v>2983</v>
      </c>
      <c r="O276" s="13" t="s">
        <v>348</v>
      </c>
    </row>
    <row r="277" spans="1:15" s="17" customFormat="1" x14ac:dyDescent="0.25">
      <c r="A277" s="13" t="s">
        <v>547</v>
      </c>
      <c r="B277" s="14">
        <v>740</v>
      </c>
      <c r="C277" s="14">
        <v>180</v>
      </c>
      <c r="D277" s="14">
        <v>767</v>
      </c>
      <c r="E277" s="15">
        <v>450</v>
      </c>
      <c r="F277" s="15">
        <v>560</v>
      </c>
      <c r="G277" s="15">
        <v>279</v>
      </c>
      <c r="H277" s="13">
        <v>498</v>
      </c>
      <c r="I277" s="13">
        <v>171</v>
      </c>
      <c r="J277" s="13">
        <v>204</v>
      </c>
      <c r="K277" s="13">
        <v>0.224</v>
      </c>
      <c r="L277" s="13">
        <v>0.33892292606325902</v>
      </c>
      <c r="M277" s="13">
        <v>0.52720779772153503</v>
      </c>
      <c r="N277" s="13">
        <f t="shared" si="7"/>
        <v>2976</v>
      </c>
      <c r="O277" s="13" t="s">
        <v>348</v>
      </c>
    </row>
    <row r="278" spans="1:15" s="17" customFormat="1" x14ac:dyDescent="0.25">
      <c r="A278" s="13" t="s">
        <v>500</v>
      </c>
      <c r="B278" s="14">
        <v>1285</v>
      </c>
      <c r="C278" s="14">
        <v>230</v>
      </c>
      <c r="D278" s="14">
        <v>926</v>
      </c>
      <c r="E278" s="15">
        <v>359</v>
      </c>
      <c r="F278" s="15">
        <v>529</v>
      </c>
      <c r="G278" s="15">
        <v>323</v>
      </c>
      <c r="H278" s="13">
        <v>367</v>
      </c>
      <c r="I278" s="13">
        <v>91</v>
      </c>
      <c r="J278" s="13">
        <v>195</v>
      </c>
      <c r="K278" s="13">
        <v>-0.31</v>
      </c>
      <c r="L278" s="13">
        <v>0.34021558568746302</v>
      </c>
      <c r="M278" s="13">
        <v>0.52774182355005095</v>
      </c>
      <c r="N278" s="13">
        <f t="shared" si="7"/>
        <v>3652</v>
      </c>
      <c r="O278" s="13" t="s">
        <v>348</v>
      </c>
    </row>
    <row r="279" spans="1:15" s="17" customFormat="1" x14ac:dyDescent="0.25">
      <c r="A279" s="13" t="s">
        <v>597</v>
      </c>
      <c r="B279" s="14">
        <v>756</v>
      </c>
      <c r="C279" s="14">
        <v>165</v>
      </c>
      <c r="D279" s="14">
        <v>829</v>
      </c>
      <c r="E279" s="15">
        <v>225</v>
      </c>
      <c r="F279" s="15">
        <v>117</v>
      </c>
      <c r="G279" s="15">
        <v>286</v>
      </c>
      <c r="H279" s="13">
        <v>602</v>
      </c>
      <c r="I279" s="13">
        <v>65</v>
      </c>
      <c r="J279" s="13">
        <v>123</v>
      </c>
      <c r="K279" s="13">
        <v>-0.60299999999999998</v>
      </c>
      <c r="L279" s="13">
        <v>0.34384707618251198</v>
      </c>
      <c r="M279" s="13">
        <v>0.52991151134620795</v>
      </c>
      <c r="N279" s="13">
        <f t="shared" si="7"/>
        <v>2378</v>
      </c>
      <c r="O279" s="13" t="s">
        <v>348</v>
      </c>
    </row>
    <row r="280" spans="1:15" s="17" customFormat="1" x14ac:dyDescent="0.25">
      <c r="A280" s="13" t="s">
        <v>406</v>
      </c>
      <c r="B280" s="14">
        <v>39309</v>
      </c>
      <c r="C280" s="14">
        <v>13754</v>
      </c>
      <c r="D280" s="14">
        <v>33315</v>
      </c>
      <c r="E280" s="15">
        <v>17536</v>
      </c>
      <c r="F280" s="15">
        <v>27578</v>
      </c>
      <c r="G280" s="15">
        <v>5051</v>
      </c>
      <c r="H280" s="13">
        <v>6702</v>
      </c>
      <c r="I280" s="13">
        <v>2895</v>
      </c>
      <c r="J280" s="13">
        <v>4019</v>
      </c>
      <c r="K280" s="13">
        <v>-0.46899999999999997</v>
      </c>
      <c r="L280" s="13">
        <v>0.34344127578913303</v>
      </c>
      <c r="M280" s="13">
        <v>0.52991151134620795</v>
      </c>
      <c r="N280" s="13">
        <f t="shared" si="7"/>
        <v>136543</v>
      </c>
      <c r="O280" s="13" t="s">
        <v>348</v>
      </c>
    </row>
    <row r="281" spans="1:15" s="17" customFormat="1" x14ac:dyDescent="0.25">
      <c r="A281" s="13" t="s">
        <v>600</v>
      </c>
      <c r="B281" s="14">
        <v>757</v>
      </c>
      <c r="C281" s="14">
        <v>165</v>
      </c>
      <c r="D281" s="14">
        <v>829</v>
      </c>
      <c r="E281" s="15">
        <v>226</v>
      </c>
      <c r="F281" s="15">
        <v>117</v>
      </c>
      <c r="G281" s="15">
        <v>286</v>
      </c>
      <c r="H281" s="13">
        <v>604</v>
      </c>
      <c r="I281" s="13">
        <v>64</v>
      </c>
      <c r="J281" s="13">
        <v>124</v>
      </c>
      <c r="K281" s="13">
        <v>-0.60199999999999998</v>
      </c>
      <c r="L281" s="13">
        <v>0.345880047438819</v>
      </c>
      <c r="M281" s="13">
        <v>0.53060379705160099</v>
      </c>
      <c r="N281" s="13">
        <f t="shared" si="7"/>
        <v>2380</v>
      </c>
      <c r="O281" s="13" t="s">
        <v>348</v>
      </c>
    </row>
    <row r="282" spans="1:15" s="17" customFormat="1" x14ac:dyDescent="0.25">
      <c r="A282" s="13" t="s">
        <v>705</v>
      </c>
      <c r="B282" s="14">
        <v>4</v>
      </c>
      <c r="C282" s="14">
        <v>0</v>
      </c>
      <c r="D282" s="14">
        <v>4</v>
      </c>
      <c r="E282" s="15">
        <v>15</v>
      </c>
      <c r="F282" s="15">
        <v>10</v>
      </c>
      <c r="G282" s="15">
        <v>0</v>
      </c>
      <c r="H282" s="13">
        <v>0</v>
      </c>
      <c r="I282" s="13">
        <v>0</v>
      </c>
      <c r="J282" s="13">
        <v>0</v>
      </c>
      <c r="K282" s="13">
        <v>2.3959999999999999</v>
      </c>
      <c r="L282" s="13">
        <v>0.35107020304693298</v>
      </c>
      <c r="M282" s="13">
        <v>0.53410680463550397</v>
      </c>
      <c r="N282" s="13">
        <f t="shared" si="7"/>
        <v>33</v>
      </c>
      <c r="O282" s="13" t="s">
        <v>348</v>
      </c>
    </row>
    <row r="283" spans="1:15" s="17" customFormat="1" x14ac:dyDescent="0.25">
      <c r="A283" s="13" t="s">
        <v>732</v>
      </c>
      <c r="B283" s="14">
        <v>15</v>
      </c>
      <c r="C283" s="14">
        <v>0</v>
      </c>
      <c r="D283" s="14">
        <v>0</v>
      </c>
      <c r="E283" s="15">
        <v>0</v>
      </c>
      <c r="F283" s="15">
        <v>0</v>
      </c>
      <c r="G283" s="15">
        <v>0</v>
      </c>
      <c r="H283" s="13">
        <v>25</v>
      </c>
      <c r="I283" s="13">
        <v>0</v>
      </c>
      <c r="J283" s="13">
        <v>0</v>
      </c>
      <c r="K283" s="13">
        <v>-3.6549999999999998</v>
      </c>
      <c r="L283" s="13">
        <v>0.35403950881700802</v>
      </c>
      <c r="M283" s="13">
        <v>0.53633219208023297</v>
      </c>
      <c r="N283" s="13">
        <f t="shared" si="7"/>
        <v>15</v>
      </c>
      <c r="O283" s="13" t="s">
        <v>348</v>
      </c>
    </row>
    <row r="284" spans="1:15" s="17" customFormat="1" x14ac:dyDescent="0.25">
      <c r="A284" s="13" t="s">
        <v>484</v>
      </c>
      <c r="B284" s="14">
        <v>80</v>
      </c>
      <c r="C284" s="14">
        <v>0</v>
      </c>
      <c r="D284" s="14">
        <v>60</v>
      </c>
      <c r="E284" s="15">
        <v>0</v>
      </c>
      <c r="F284" s="15">
        <v>15</v>
      </c>
      <c r="G284" s="15">
        <v>0</v>
      </c>
      <c r="H284" s="13">
        <v>10</v>
      </c>
      <c r="I284" s="13">
        <v>0</v>
      </c>
      <c r="J284" s="13">
        <v>0</v>
      </c>
      <c r="K284" s="13">
        <v>-2.4460000000000002</v>
      </c>
      <c r="L284" s="13">
        <v>0.36103476114837701</v>
      </c>
      <c r="M284" s="13">
        <v>0.54131385136507204</v>
      </c>
      <c r="N284" s="13">
        <f t="shared" si="7"/>
        <v>155</v>
      </c>
      <c r="O284" s="13" t="s">
        <v>348</v>
      </c>
    </row>
    <row r="285" spans="1:15" s="17" customFormat="1" x14ac:dyDescent="0.25">
      <c r="A285" s="13" t="s">
        <v>364</v>
      </c>
      <c r="B285" s="14">
        <v>19900</v>
      </c>
      <c r="C285" s="14">
        <v>3579</v>
      </c>
      <c r="D285" s="14">
        <v>15434</v>
      </c>
      <c r="E285" s="15">
        <v>14292</v>
      </c>
      <c r="F285" s="15">
        <v>16848</v>
      </c>
      <c r="G285" s="15">
        <v>4078</v>
      </c>
      <c r="H285" s="13">
        <v>9934</v>
      </c>
      <c r="I285" s="13">
        <v>6066</v>
      </c>
      <c r="J285" s="13">
        <v>5841</v>
      </c>
      <c r="K285" s="13">
        <v>0.42399999999999999</v>
      </c>
      <c r="L285" s="13">
        <v>0.36112932499776601</v>
      </c>
      <c r="M285" s="13">
        <v>0.54131385136507204</v>
      </c>
      <c r="N285" s="13">
        <f t="shared" si="7"/>
        <v>74131</v>
      </c>
      <c r="O285" s="13" t="s">
        <v>348</v>
      </c>
    </row>
    <row r="286" spans="1:15" s="17" customFormat="1" x14ac:dyDescent="0.25">
      <c r="A286" s="13" t="s">
        <v>397</v>
      </c>
      <c r="B286" s="14">
        <v>15540</v>
      </c>
      <c r="C286" s="14">
        <v>3287</v>
      </c>
      <c r="D286" s="14">
        <v>24462</v>
      </c>
      <c r="E286" s="15">
        <v>7642</v>
      </c>
      <c r="F286" s="15">
        <v>10977</v>
      </c>
      <c r="G286" s="15">
        <v>2784</v>
      </c>
      <c r="H286" s="13">
        <v>1124</v>
      </c>
      <c r="I286" s="13">
        <v>434</v>
      </c>
      <c r="J286" s="13">
        <v>609</v>
      </c>
      <c r="K286" s="13">
        <v>-0.38800000000000001</v>
      </c>
      <c r="L286" s="13">
        <v>0.36324098176275799</v>
      </c>
      <c r="M286" s="13">
        <v>0.54248792869692997</v>
      </c>
      <c r="N286" s="13">
        <f t="shared" si="7"/>
        <v>64692</v>
      </c>
      <c r="O286" s="13" t="s">
        <v>348</v>
      </c>
    </row>
    <row r="287" spans="1:15" s="17" customFormat="1" x14ac:dyDescent="0.25">
      <c r="A287" s="13" t="s">
        <v>565</v>
      </c>
      <c r="B287" s="14">
        <v>282</v>
      </c>
      <c r="C287" s="14">
        <v>63</v>
      </c>
      <c r="D287" s="14">
        <v>104</v>
      </c>
      <c r="E287" s="15">
        <v>110</v>
      </c>
      <c r="F287" s="15">
        <v>176</v>
      </c>
      <c r="G287" s="15">
        <v>131</v>
      </c>
      <c r="H287" s="13">
        <v>117</v>
      </c>
      <c r="I287" s="13">
        <v>23</v>
      </c>
      <c r="J287" s="13">
        <v>29</v>
      </c>
      <c r="K287" s="13">
        <v>0.49199999999999999</v>
      </c>
      <c r="L287" s="13">
        <v>0.36875607513771202</v>
      </c>
      <c r="M287" s="13">
        <v>0.54585098856143599</v>
      </c>
      <c r="N287" s="13">
        <f t="shared" si="7"/>
        <v>866</v>
      </c>
      <c r="O287" s="13" t="s">
        <v>348</v>
      </c>
    </row>
    <row r="288" spans="1:15" s="17" customFormat="1" x14ac:dyDescent="0.25">
      <c r="A288" s="13" t="s">
        <v>428</v>
      </c>
      <c r="B288" s="14">
        <v>794</v>
      </c>
      <c r="C288" s="14">
        <v>262</v>
      </c>
      <c r="D288" s="14">
        <v>870</v>
      </c>
      <c r="E288" s="15">
        <v>606</v>
      </c>
      <c r="F288" s="15">
        <v>955</v>
      </c>
      <c r="G288" s="15">
        <v>269</v>
      </c>
      <c r="H288" s="13">
        <v>440</v>
      </c>
      <c r="I288" s="13">
        <v>218</v>
      </c>
      <c r="J288" s="13">
        <v>262</v>
      </c>
      <c r="K288" s="13">
        <v>0.36599999999999999</v>
      </c>
      <c r="L288" s="13">
        <v>0.37008455199387003</v>
      </c>
      <c r="M288" s="13">
        <v>0.54633467466615504</v>
      </c>
      <c r="N288" s="13">
        <f t="shared" si="7"/>
        <v>3756</v>
      </c>
      <c r="O288" s="13" t="s">
        <v>348</v>
      </c>
    </row>
    <row r="289" spans="1:15" s="17" customFormat="1" x14ac:dyDescent="0.25">
      <c r="A289" s="13" t="s">
        <v>466</v>
      </c>
      <c r="B289" s="14">
        <v>314</v>
      </c>
      <c r="C289" s="14">
        <v>34</v>
      </c>
      <c r="D289" s="14">
        <v>382</v>
      </c>
      <c r="E289" s="15">
        <v>178</v>
      </c>
      <c r="F289" s="15">
        <v>206</v>
      </c>
      <c r="G289" s="15">
        <v>160</v>
      </c>
      <c r="H289" s="13">
        <v>57</v>
      </c>
      <c r="I289" s="13">
        <v>25</v>
      </c>
      <c r="J289" s="13">
        <v>16</v>
      </c>
      <c r="K289" s="13">
        <v>0.47199999999999998</v>
      </c>
      <c r="L289" s="13">
        <v>0.37139286293068202</v>
      </c>
      <c r="M289" s="13">
        <v>0.54634652563356501</v>
      </c>
      <c r="N289" s="13">
        <f t="shared" si="7"/>
        <v>1274</v>
      </c>
      <c r="O289" s="13" t="s">
        <v>348</v>
      </c>
    </row>
    <row r="290" spans="1:15" s="17" customFormat="1" x14ac:dyDescent="0.25">
      <c r="A290" s="13" t="s">
        <v>697</v>
      </c>
      <c r="B290" s="14">
        <v>117</v>
      </c>
      <c r="C290" s="14">
        <v>24</v>
      </c>
      <c r="D290" s="14">
        <v>109</v>
      </c>
      <c r="E290" s="15">
        <v>69</v>
      </c>
      <c r="F290" s="15">
        <v>76</v>
      </c>
      <c r="G290" s="15">
        <v>53</v>
      </c>
      <c r="H290" s="13">
        <v>47</v>
      </c>
      <c r="I290" s="13">
        <v>17</v>
      </c>
      <c r="J290" s="13">
        <v>14</v>
      </c>
      <c r="K290" s="13">
        <v>0.35099999999999998</v>
      </c>
      <c r="L290" s="13">
        <v>0.37655941705898599</v>
      </c>
      <c r="M290" s="13">
        <v>0.54984201421204604</v>
      </c>
      <c r="N290" s="13">
        <f t="shared" si="7"/>
        <v>448</v>
      </c>
      <c r="O290" s="13" t="s">
        <v>348</v>
      </c>
    </row>
    <row r="291" spans="1:15" s="17" customFormat="1" x14ac:dyDescent="0.25">
      <c r="A291" s="13" t="s">
        <v>517</v>
      </c>
      <c r="B291" s="14">
        <v>1208</v>
      </c>
      <c r="C291" s="14">
        <v>118</v>
      </c>
      <c r="D291" s="14">
        <v>864</v>
      </c>
      <c r="E291" s="15">
        <v>360</v>
      </c>
      <c r="F291" s="15">
        <v>445</v>
      </c>
      <c r="G291" s="15">
        <v>187</v>
      </c>
      <c r="H291" s="13">
        <v>149</v>
      </c>
      <c r="I291" s="13">
        <v>37</v>
      </c>
      <c r="J291" s="13">
        <v>48</v>
      </c>
      <c r="K291" s="13">
        <v>-0.35899999999999999</v>
      </c>
      <c r="L291" s="13">
        <v>0.37778080453951501</v>
      </c>
      <c r="M291" s="13">
        <v>0.55006121233565397</v>
      </c>
      <c r="N291" s="13">
        <f t="shared" si="7"/>
        <v>3182</v>
      </c>
      <c r="O291" s="13" t="s">
        <v>348</v>
      </c>
    </row>
    <row r="292" spans="1:15" s="17" customFormat="1" x14ac:dyDescent="0.25">
      <c r="A292" s="13" t="s">
        <v>602</v>
      </c>
      <c r="B292" s="14">
        <v>24</v>
      </c>
      <c r="C292" s="14">
        <v>0</v>
      </c>
      <c r="D292" s="14">
        <v>27</v>
      </c>
      <c r="E292" s="15">
        <v>5</v>
      </c>
      <c r="F292" s="15">
        <v>0</v>
      </c>
      <c r="G292" s="15">
        <v>0</v>
      </c>
      <c r="H292" s="13">
        <v>10</v>
      </c>
      <c r="I292" s="13">
        <v>0</v>
      </c>
      <c r="J292" s="13">
        <v>0</v>
      </c>
      <c r="K292" s="13">
        <v>-2.4489999999999998</v>
      </c>
      <c r="L292" s="13">
        <v>0.38443921042635698</v>
      </c>
      <c r="M292" s="13">
        <v>0.55521443777599599</v>
      </c>
      <c r="N292" s="13">
        <f t="shared" si="7"/>
        <v>56</v>
      </c>
      <c r="O292" s="13" t="s">
        <v>348</v>
      </c>
    </row>
    <row r="293" spans="1:15" s="17" customFormat="1" x14ac:dyDescent="0.25">
      <c r="A293" s="13" t="s">
        <v>673</v>
      </c>
      <c r="B293" s="14">
        <v>2864</v>
      </c>
      <c r="C293" s="14">
        <v>473</v>
      </c>
      <c r="D293" s="14">
        <v>2865</v>
      </c>
      <c r="E293" s="15">
        <v>1051</v>
      </c>
      <c r="F293" s="15">
        <v>1361</v>
      </c>
      <c r="G293" s="15">
        <v>733</v>
      </c>
      <c r="H293" s="13">
        <v>1434</v>
      </c>
      <c r="I293" s="13">
        <v>546</v>
      </c>
      <c r="J293" s="13">
        <v>604</v>
      </c>
      <c r="K293" s="13">
        <v>-0.24399999999999999</v>
      </c>
      <c r="L293" s="13">
        <v>0.406260767506681</v>
      </c>
      <c r="M293" s="13">
        <v>0.57621049096565202</v>
      </c>
      <c r="N293" s="13">
        <f t="shared" si="7"/>
        <v>9347</v>
      </c>
      <c r="O293" s="13" t="s">
        <v>348</v>
      </c>
    </row>
    <row r="294" spans="1:15" s="17" customFormat="1" x14ac:dyDescent="0.25">
      <c r="A294" s="13" t="s">
        <v>434</v>
      </c>
      <c r="B294" s="14">
        <v>49</v>
      </c>
      <c r="C294" s="14">
        <v>0</v>
      </c>
      <c r="D294" s="14">
        <v>44</v>
      </c>
      <c r="E294" s="15">
        <v>18</v>
      </c>
      <c r="F294" s="15">
        <v>0</v>
      </c>
      <c r="G294" s="15">
        <v>0</v>
      </c>
      <c r="H294" s="13">
        <v>25</v>
      </c>
      <c r="I294" s="13">
        <v>24</v>
      </c>
      <c r="J294" s="13">
        <v>13</v>
      </c>
      <c r="K294" s="13">
        <v>-1.476</v>
      </c>
      <c r="L294" s="13">
        <v>0.41364401284887697</v>
      </c>
      <c r="M294" s="13">
        <v>0.58030876923492103</v>
      </c>
      <c r="N294" s="13">
        <f t="shared" si="7"/>
        <v>111</v>
      </c>
      <c r="O294" s="13" t="s">
        <v>348</v>
      </c>
    </row>
    <row r="295" spans="1:15" s="17" customFormat="1" x14ac:dyDescent="0.25">
      <c r="A295" s="13" t="s">
        <v>675</v>
      </c>
      <c r="B295" s="14">
        <v>245</v>
      </c>
      <c r="C295" s="14">
        <v>46</v>
      </c>
      <c r="D295" s="14">
        <v>145</v>
      </c>
      <c r="E295" s="15">
        <v>215</v>
      </c>
      <c r="F295" s="15">
        <v>217</v>
      </c>
      <c r="G295" s="15">
        <v>83</v>
      </c>
      <c r="H295" s="13">
        <v>28</v>
      </c>
      <c r="I295" s="13">
        <v>0</v>
      </c>
      <c r="J295" s="13">
        <v>0</v>
      </c>
      <c r="K295" s="13">
        <v>0.81299999999999994</v>
      </c>
      <c r="L295" s="13">
        <v>0.41385147338935002</v>
      </c>
      <c r="M295" s="13">
        <v>0.58030876923492103</v>
      </c>
      <c r="N295" s="13">
        <f t="shared" si="7"/>
        <v>951</v>
      </c>
      <c r="O295" s="13" t="s">
        <v>348</v>
      </c>
    </row>
    <row r="296" spans="1:15" s="17" customFormat="1" x14ac:dyDescent="0.25">
      <c r="A296" s="13" t="s">
        <v>525</v>
      </c>
      <c r="B296" s="14">
        <v>31</v>
      </c>
      <c r="C296" s="14">
        <v>0</v>
      </c>
      <c r="D296" s="14">
        <v>12</v>
      </c>
      <c r="E296" s="15">
        <v>11</v>
      </c>
      <c r="F296" s="15">
        <v>17</v>
      </c>
      <c r="G296" s="15">
        <v>18</v>
      </c>
      <c r="H296" s="13">
        <v>0</v>
      </c>
      <c r="I296" s="13">
        <v>0</v>
      </c>
      <c r="J296" s="13">
        <v>0</v>
      </c>
      <c r="K296" s="13">
        <v>1.2529999999999999</v>
      </c>
      <c r="L296" s="13">
        <v>0.41779534889970898</v>
      </c>
      <c r="M296" s="13">
        <v>0.58387522092644195</v>
      </c>
      <c r="N296" s="13">
        <f t="shared" si="7"/>
        <v>89</v>
      </c>
      <c r="O296" s="13" t="s">
        <v>348</v>
      </c>
    </row>
    <row r="297" spans="1:15" s="17" customFormat="1" x14ac:dyDescent="0.25">
      <c r="A297" s="13" t="s">
        <v>589</v>
      </c>
      <c r="B297" s="14">
        <v>31</v>
      </c>
      <c r="C297" s="14">
        <v>0</v>
      </c>
      <c r="D297" s="14">
        <v>11</v>
      </c>
      <c r="E297" s="15">
        <v>10</v>
      </c>
      <c r="F297" s="15">
        <v>24</v>
      </c>
      <c r="G297" s="15">
        <v>18</v>
      </c>
      <c r="H297" s="13">
        <v>32</v>
      </c>
      <c r="I297" s="13">
        <v>0</v>
      </c>
      <c r="J297" s="13">
        <v>0</v>
      </c>
      <c r="K297" s="13">
        <v>1.4339999999999999</v>
      </c>
      <c r="L297" s="13">
        <v>0.42248117068736002</v>
      </c>
      <c r="M297" s="13">
        <v>0.58651830627683399</v>
      </c>
      <c r="N297" s="13">
        <f t="shared" si="7"/>
        <v>94</v>
      </c>
      <c r="O297" s="13" t="s">
        <v>348</v>
      </c>
    </row>
    <row r="298" spans="1:15" s="17" customFormat="1" x14ac:dyDescent="0.25">
      <c r="A298" s="13" t="s">
        <v>493</v>
      </c>
      <c r="B298" s="14">
        <v>12</v>
      </c>
      <c r="C298" s="14">
        <v>0</v>
      </c>
      <c r="D298" s="14">
        <v>0</v>
      </c>
      <c r="E298" s="15">
        <v>16</v>
      </c>
      <c r="F298" s="15">
        <v>26</v>
      </c>
      <c r="G298" s="15">
        <v>0</v>
      </c>
      <c r="H298" s="13">
        <v>0</v>
      </c>
      <c r="I298" s="13">
        <v>0</v>
      </c>
      <c r="J298" s="13">
        <v>0</v>
      </c>
      <c r="K298" s="13">
        <v>2.6120000000000001</v>
      </c>
      <c r="L298" s="13">
        <v>0.422100598856751</v>
      </c>
      <c r="M298" s="13">
        <v>0.58651830627683399</v>
      </c>
      <c r="N298" s="13">
        <f t="shared" si="7"/>
        <v>54</v>
      </c>
      <c r="O298" s="13" t="s">
        <v>348</v>
      </c>
    </row>
    <row r="299" spans="1:15" s="17" customFormat="1" x14ac:dyDescent="0.25">
      <c r="A299" s="13" t="s">
        <v>699</v>
      </c>
      <c r="B299" s="14">
        <v>3765</v>
      </c>
      <c r="C299" s="14">
        <v>570</v>
      </c>
      <c r="D299" s="14">
        <v>3455</v>
      </c>
      <c r="E299" s="15">
        <v>1559</v>
      </c>
      <c r="F299" s="15">
        <v>1892</v>
      </c>
      <c r="G299" s="15">
        <v>540</v>
      </c>
      <c r="H299" s="13">
        <v>2566</v>
      </c>
      <c r="I299" s="13">
        <v>784</v>
      </c>
      <c r="J299" s="13">
        <v>754</v>
      </c>
      <c r="K299" s="13">
        <v>-0.31</v>
      </c>
      <c r="L299" s="13">
        <v>0.43041111219571698</v>
      </c>
      <c r="M299" s="13">
        <v>0.592751860509381</v>
      </c>
      <c r="N299" s="13">
        <f t="shared" si="7"/>
        <v>11781</v>
      </c>
      <c r="O299" s="13" t="s">
        <v>348</v>
      </c>
    </row>
    <row r="300" spans="1:15" s="17" customFormat="1" x14ac:dyDescent="0.25">
      <c r="A300" s="13" t="s">
        <v>630</v>
      </c>
      <c r="B300" s="14">
        <v>13</v>
      </c>
      <c r="C300" s="14">
        <v>0</v>
      </c>
      <c r="D300" s="14">
        <v>0</v>
      </c>
      <c r="E300" s="15">
        <v>24</v>
      </c>
      <c r="F300" s="15">
        <v>18</v>
      </c>
      <c r="G300" s="15">
        <v>0</v>
      </c>
      <c r="H300" s="13">
        <v>0</v>
      </c>
      <c r="I300" s="13">
        <v>0</v>
      </c>
      <c r="J300" s="13">
        <v>0</v>
      </c>
      <c r="K300" s="13">
        <v>2.5249999999999999</v>
      </c>
      <c r="L300" s="13">
        <v>0.43720020680799399</v>
      </c>
      <c r="M300" s="13">
        <v>0.59862797547556101</v>
      </c>
      <c r="N300" s="13">
        <f t="shared" si="7"/>
        <v>55</v>
      </c>
      <c r="O300" s="13" t="s">
        <v>348</v>
      </c>
    </row>
    <row r="301" spans="1:15" s="17" customFormat="1" x14ac:dyDescent="0.25">
      <c r="A301" s="13" t="s">
        <v>69</v>
      </c>
      <c r="B301" s="14">
        <v>27</v>
      </c>
      <c r="C301" s="14">
        <v>0</v>
      </c>
      <c r="D301" s="14">
        <v>18</v>
      </c>
      <c r="E301" s="15">
        <v>37</v>
      </c>
      <c r="F301" s="15">
        <v>16</v>
      </c>
      <c r="G301" s="15">
        <v>11</v>
      </c>
      <c r="H301" s="13">
        <v>0</v>
      </c>
      <c r="I301" s="13">
        <v>15</v>
      </c>
      <c r="J301" s="13">
        <v>0</v>
      </c>
      <c r="K301" s="13">
        <v>1.508</v>
      </c>
      <c r="L301" s="13">
        <v>0.43928229012797199</v>
      </c>
      <c r="M301" s="13">
        <v>0.60032435810194995</v>
      </c>
      <c r="N301" s="13">
        <f t="shared" si="7"/>
        <v>109</v>
      </c>
      <c r="O301" s="13" t="s">
        <v>348</v>
      </c>
    </row>
    <row r="302" spans="1:15" s="17" customFormat="1" x14ac:dyDescent="0.25">
      <c r="A302" s="13" t="s">
        <v>410</v>
      </c>
      <c r="B302" s="14">
        <v>96</v>
      </c>
      <c r="C302" s="14">
        <v>34</v>
      </c>
      <c r="D302" s="14">
        <v>95</v>
      </c>
      <c r="E302" s="15">
        <v>25</v>
      </c>
      <c r="F302" s="15">
        <v>66</v>
      </c>
      <c r="G302" s="15">
        <v>12</v>
      </c>
      <c r="H302" s="13">
        <v>14</v>
      </c>
      <c r="I302" s="13">
        <v>0</v>
      </c>
      <c r="J302" s="13">
        <v>0</v>
      </c>
      <c r="K302" s="13">
        <v>-0.77100000000000002</v>
      </c>
      <c r="L302" s="13">
        <v>0.44262370858973998</v>
      </c>
      <c r="M302" s="13">
        <v>0.60373195501129295</v>
      </c>
      <c r="N302" s="13">
        <f t="shared" si="7"/>
        <v>328</v>
      </c>
      <c r="O302" s="13" t="s">
        <v>348</v>
      </c>
    </row>
    <row r="303" spans="1:15" s="17" customFormat="1" x14ac:dyDescent="0.25">
      <c r="A303" s="13" t="s">
        <v>670</v>
      </c>
      <c r="B303" s="14">
        <v>17</v>
      </c>
      <c r="C303" s="14">
        <v>0</v>
      </c>
      <c r="D303" s="14">
        <v>30</v>
      </c>
      <c r="E303" s="15">
        <v>19</v>
      </c>
      <c r="F303" s="15">
        <v>72</v>
      </c>
      <c r="G303" s="15">
        <v>0</v>
      </c>
      <c r="H303" s="13">
        <v>25</v>
      </c>
      <c r="I303" s="13">
        <v>0</v>
      </c>
      <c r="J303" s="13">
        <v>0</v>
      </c>
      <c r="K303" s="13">
        <v>1.7110000000000001</v>
      </c>
      <c r="L303" s="13">
        <v>0.450540102304679</v>
      </c>
      <c r="M303" s="13">
        <v>0.61101819588748796</v>
      </c>
      <c r="N303" s="13">
        <f t="shared" si="7"/>
        <v>138</v>
      </c>
      <c r="O303" s="13" t="s">
        <v>348</v>
      </c>
    </row>
    <row r="304" spans="1:15" s="17" customFormat="1" x14ac:dyDescent="0.25">
      <c r="A304" s="13" t="s">
        <v>618</v>
      </c>
      <c r="B304" s="14">
        <v>48</v>
      </c>
      <c r="C304" s="14">
        <v>16</v>
      </c>
      <c r="D304" s="14">
        <v>37</v>
      </c>
      <c r="E304" s="15">
        <v>0</v>
      </c>
      <c r="F304" s="15">
        <v>0</v>
      </c>
      <c r="G304" s="15">
        <v>15</v>
      </c>
      <c r="H304" s="13">
        <v>25</v>
      </c>
      <c r="I304" s="13">
        <v>0</v>
      </c>
      <c r="J304" s="13">
        <v>0</v>
      </c>
      <c r="K304" s="13">
        <v>-1.72</v>
      </c>
      <c r="L304" s="13">
        <v>0.45517661733421999</v>
      </c>
      <c r="M304" s="13">
        <v>0.61613260749422905</v>
      </c>
      <c r="N304" s="13">
        <f t="shared" si="7"/>
        <v>116</v>
      </c>
      <c r="O304" s="13" t="s">
        <v>348</v>
      </c>
    </row>
    <row r="305" spans="1:15" s="17" customFormat="1" x14ac:dyDescent="0.25">
      <c r="A305" s="13" t="s">
        <v>658</v>
      </c>
      <c r="B305" s="14">
        <v>0</v>
      </c>
      <c r="C305" s="14">
        <v>0</v>
      </c>
      <c r="D305" s="14">
        <v>10</v>
      </c>
      <c r="E305" s="15">
        <v>10</v>
      </c>
      <c r="F305" s="15">
        <v>23</v>
      </c>
      <c r="G305" s="15">
        <v>0</v>
      </c>
      <c r="H305" s="13">
        <v>0</v>
      </c>
      <c r="I305" s="13">
        <v>0</v>
      </c>
      <c r="J305" s="13">
        <v>0</v>
      </c>
      <c r="K305" s="13">
        <v>2.444</v>
      </c>
      <c r="L305" s="13">
        <v>0.47161474863957797</v>
      </c>
      <c r="M305" s="13">
        <v>0.63356547364411198</v>
      </c>
      <c r="N305" s="13">
        <f t="shared" si="7"/>
        <v>43</v>
      </c>
      <c r="O305" s="13" t="s">
        <v>348</v>
      </c>
    </row>
    <row r="306" spans="1:15" s="17" customFormat="1" x14ac:dyDescent="0.25">
      <c r="A306" s="13" t="s">
        <v>504</v>
      </c>
      <c r="B306" s="14">
        <v>91</v>
      </c>
      <c r="C306" s="14">
        <v>0</v>
      </c>
      <c r="D306" s="14">
        <v>31</v>
      </c>
      <c r="E306" s="15">
        <v>37</v>
      </c>
      <c r="F306" s="15">
        <v>65</v>
      </c>
      <c r="G306" s="15">
        <v>22</v>
      </c>
      <c r="H306" s="13">
        <v>0</v>
      </c>
      <c r="I306" s="13">
        <v>0</v>
      </c>
      <c r="J306" s="13">
        <v>0</v>
      </c>
      <c r="K306" s="13">
        <v>1.018</v>
      </c>
      <c r="L306" s="13">
        <v>0.47769442990048899</v>
      </c>
      <c r="M306" s="13">
        <v>0.63812088947307399</v>
      </c>
      <c r="N306" s="13">
        <f t="shared" si="7"/>
        <v>246</v>
      </c>
      <c r="O306" s="13" t="s">
        <v>348</v>
      </c>
    </row>
    <row r="307" spans="1:15" s="17" customFormat="1" x14ac:dyDescent="0.25">
      <c r="A307" s="13" t="s">
        <v>646</v>
      </c>
      <c r="B307" s="14">
        <v>1582</v>
      </c>
      <c r="C307" s="14">
        <v>301</v>
      </c>
      <c r="D307" s="14">
        <v>1482</v>
      </c>
      <c r="E307" s="15">
        <v>971</v>
      </c>
      <c r="F307" s="15">
        <v>1093</v>
      </c>
      <c r="G307" s="15">
        <v>416</v>
      </c>
      <c r="H307" s="13">
        <v>280</v>
      </c>
      <c r="I307" s="13">
        <v>66</v>
      </c>
      <c r="J307" s="13">
        <v>108</v>
      </c>
      <c r="K307" s="13">
        <v>0.188</v>
      </c>
      <c r="L307" s="13">
        <v>0.49398068851370402</v>
      </c>
      <c r="M307" s="13">
        <v>0.65496135981705195</v>
      </c>
      <c r="N307" s="13">
        <f t="shared" si="7"/>
        <v>5845</v>
      </c>
      <c r="O307" s="13" t="s">
        <v>348</v>
      </c>
    </row>
    <row r="308" spans="1:15" s="17" customFormat="1" x14ac:dyDescent="0.25">
      <c r="A308" s="13" t="s">
        <v>470</v>
      </c>
      <c r="B308" s="14">
        <v>144</v>
      </c>
      <c r="C308" s="14">
        <v>10</v>
      </c>
      <c r="D308" s="14">
        <v>60</v>
      </c>
      <c r="E308" s="15">
        <v>33</v>
      </c>
      <c r="F308" s="15">
        <v>52</v>
      </c>
      <c r="G308" s="15">
        <v>68</v>
      </c>
      <c r="H308" s="13">
        <v>106</v>
      </c>
      <c r="I308" s="13">
        <v>15</v>
      </c>
      <c r="J308" s="13">
        <v>11</v>
      </c>
      <c r="K308" s="13">
        <v>0.54200000000000004</v>
      </c>
      <c r="L308" s="13">
        <v>0.49868753554474998</v>
      </c>
      <c r="M308" s="13">
        <v>0.65997309536777304</v>
      </c>
      <c r="N308" s="13">
        <f t="shared" si="7"/>
        <v>367</v>
      </c>
      <c r="O308" s="13" t="s">
        <v>348</v>
      </c>
    </row>
    <row r="309" spans="1:15" s="17" customFormat="1" x14ac:dyDescent="0.25">
      <c r="A309" s="13" t="s">
        <v>676</v>
      </c>
      <c r="B309" s="14">
        <v>2186</v>
      </c>
      <c r="C309" s="14">
        <v>403</v>
      </c>
      <c r="D309" s="14">
        <v>1411</v>
      </c>
      <c r="E309" s="15">
        <v>911</v>
      </c>
      <c r="F309" s="15">
        <v>1129</v>
      </c>
      <c r="G309" s="15">
        <v>184</v>
      </c>
      <c r="H309" s="13">
        <v>479</v>
      </c>
      <c r="I309" s="13">
        <v>166</v>
      </c>
      <c r="J309" s="13">
        <v>314</v>
      </c>
      <c r="K309" s="13">
        <v>-0.34300000000000003</v>
      </c>
      <c r="L309" s="13">
        <v>0.50491884447309598</v>
      </c>
      <c r="M309" s="13">
        <v>0.66574484678674795</v>
      </c>
      <c r="N309" s="13">
        <f t="shared" si="7"/>
        <v>6224</v>
      </c>
      <c r="O309" s="13" t="s">
        <v>348</v>
      </c>
    </row>
    <row r="310" spans="1:15" s="17" customFormat="1" x14ac:dyDescent="0.25">
      <c r="A310" s="13" t="s">
        <v>252</v>
      </c>
      <c r="B310" s="14">
        <v>43</v>
      </c>
      <c r="C310" s="14">
        <v>0</v>
      </c>
      <c r="D310" s="14">
        <v>34</v>
      </c>
      <c r="E310" s="15">
        <v>0</v>
      </c>
      <c r="F310" s="15">
        <v>11</v>
      </c>
      <c r="G310" s="15">
        <v>0</v>
      </c>
      <c r="H310" s="13">
        <v>0</v>
      </c>
      <c r="I310" s="13">
        <v>0</v>
      </c>
      <c r="J310" s="13">
        <v>0</v>
      </c>
      <c r="K310" s="13">
        <v>-2.0350000000000001</v>
      </c>
      <c r="L310" s="13">
        <v>0.52382102877227599</v>
      </c>
      <c r="M310" s="13">
        <v>0.67245138085467504</v>
      </c>
      <c r="N310" s="13">
        <f t="shared" si="7"/>
        <v>88</v>
      </c>
      <c r="O310" s="13" t="s">
        <v>348</v>
      </c>
    </row>
    <row r="311" spans="1:15" s="17" customFormat="1" x14ac:dyDescent="0.25">
      <c r="A311" s="13" t="s">
        <v>703</v>
      </c>
      <c r="B311" s="14">
        <v>1462</v>
      </c>
      <c r="C311" s="14">
        <v>350</v>
      </c>
      <c r="D311" s="14">
        <v>2060</v>
      </c>
      <c r="E311" s="15">
        <v>1659</v>
      </c>
      <c r="F311" s="15">
        <v>991</v>
      </c>
      <c r="G311" s="15">
        <v>682</v>
      </c>
      <c r="H311" s="13">
        <v>21</v>
      </c>
      <c r="I311" s="13">
        <v>36</v>
      </c>
      <c r="J311" s="13">
        <v>9</v>
      </c>
      <c r="K311" s="13">
        <v>0.45300000000000001</v>
      </c>
      <c r="L311" s="13">
        <v>0.52327267712431003</v>
      </c>
      <c r="M311" s="13">
        <v>0.67245138085467504</v>
      </c>
      <c r="N311" s="13">
        <f t="shared" si="7"/>
        <v>7204</v>
      </c>
      <c r="O311" s="13" t="s">
        <v>348</v>
      </c>
    </row>
    <row r="312" spans="1:15" s="17" customFormat="1" x14ac:dyDescent="0.25">
      <c r="A312" s="13" t="s">
        <v>704</v>
      </c>
      <c r="B312" s="14">
        <v>1454</v>
      </c>
      <c r="C312" s="14">
        <v>352</v>
      </c>
      <c r="D312" s="14">
        <v>2053</v>
      </c>
      <c r="E312" s="15">
        <v>1658</v>
      </c>
      <c r="F312" s="15">
        <v>990</v>
      </c>
      <c r="G312" s="15">
        <v>680</v>
      </c>
      <c r="H312" s="13">
        <v>20</v>
      </c>
      <c r="I312" s="13">
        <v>36</v>
      </c>
      <c r="J312" s="13">
        <v>10</v>
      </c>
      <c r="K312" s="13">
        <v>0.45300000000000001</v>
      </c>
      <c r="L312" s="13">
        <v>0.52052713126250805</v>
      </c>
      <c r="M312" s="13">
        <v>0.67245138085467504</v>
      </c>
      <c r="N312" s="13">
        <f t="shared" si="7"/>
        <v>7187</v>
      </c>
      <c r="O312" s="13" t="s">
        <v>348</v>
      </c>
    </row>
    <row r="313" spans="1:15" s="17" customFormat="1" x14ac:dyDescent="0.25">
      <c r="A313" s="13" t="s">
        <v>316</v>
      </c>
      <c r="B313" s="14">
        <v>1575</v>
      </c>
      <c r="C313" s="14">
        <v>146</v>
      </c>
      <c r="D313" s="14">
        <v>2180</v>
      </c>
      <c r="E313" s="15">
        <v>1522</v>
      </c>
      <c r="F313" s="15">
        <v>1596</v>
      </c>
      <c r="G313" s="15">
        <v>161</v>
      </c>
      <c r="H313" s="13">
        <v>1119</v>
      </c>
      <c r="I313" s="13">
        <v>269</v>
      </c>
      <c r="J313" s="13">
        <v>604</v>
      </c>
      <c r="K313" s="13">
        <v>0.45600000000000002</v>
      </c>
      <c r="L313" s="13">
        <v>0.52417207355947304</v>
      </c>
      <c r="M313" s="13">
        <v>0.67245138085467504</v>
      </c>
      <c r="N313" s="13">
        <f t="shared" si="7"/>
        <v>7180</v>
      </c>
      <c r="O313" s="13" t="s">
        <v>348</v>
      </c>
    </row>
    <row r="314" spans="1:15" s="17" customFormat="1" x14ac:dyDescent="0.25">
      <c r="A314" s="13" t="s">
        <v>311</v>
      </c>
      <c r="B314" s="14">
        <v>1572</v>
      </c>
      <c r="C314" s="14">
        <v>145</v>
      </c>
      <c r="D314" s="14">
        <v>2185</v>
      </c>
      <c r="E314" s="15">
        <v>1520</v>
      </c>
      <c r="F314" s="15">
        <v>1601</v>
      </c>
      <c r="G314" s="15">
        <v>164</v>
      </c>
      <c r="H314" s="13">
        <v>1122</v>
      </c>
      <c r="I314" s="13">
        <v>271</v>
      </c>
      <c r="J314" s="13">
        <v>603</v>
      </c>
      <c r="K314" s="13">
        <v>0.46</v>
      </c>
      <c r="L314" s="13">
        <v>0.51917385038914898</v>
      </c>
      <c r="M314" s="13">
        <v>0.67245138085467504</v>
      </c>
      <c r="N314" s="13">
        <f t="shared" si="7"/>
        <v>7187</v>
      </c>
      <c r="O314" s="13" t="s">
        <v>348</v>
      </c>
    </row>
    <row r="315" spans="1:15" s="17" customFormat="1" x14ac:dyDescent="0.25">
      <c r="A315" s="13" t="s">
        <v>321</v>
      </c>
      <c r="B315" s="14">
        <v>1559</v>
      </c>
      <c r="C315" s="14">
        <v>144</v>
      </c>
      <c r="D315" s="14">
        <v>2163</v>
      </c>
      <c r="E315" s="15">
        <v>1507</v>
      </c>
      <c r="F315" s="15">
        <v>1594</v>
      </c>
      <c r="G315" s="15">
        <v>160</v>
      </c>
      <c r="H315" s="13">
        <v>1103</v>
      </c>
      <c r="I315" s="13">
        <v>268</v>
      </c>
      <c r="J315" s="13">
        <v>591</v>
      </c>
      <c r="K315" s="13">
        <v>0.46100000000000002</v>
      </c>
      <c r="L315" s="13">
        <v>0.51923329182125</v>
      </c>
      <c r="M315" s="13">
        <v>0.67245138085467504</v>
      </c>
      <c r="N315" s="13">
        <f t="shared" si="7"/>
        <v>7127</v>
      </c>
      <c r="O315" s="13" t="s">
        <v>348</v>
      </c>
    </row>
    <row r="316" spans="1:15" s="17" customFormat="1" x14ac:dyDescent="0.25">
      <c r="A316" s="13" t="s">
        <v>701</v>
      </c>
      <c r="B316" s="14">
        <v>1449</v>
      </c>
      <c r="C316" s="14">
        <v>351</v>
      </c>
      <c r="D316" s="14">
        <v>2051</v>
      </c>
      <c r="E316" s="15">
        <v>1657</v>
      </c>
      <c r="F316" s="15">
        <v>989</v>
      </c>
      <c r="G316" s="15">
        <v>681</v>
      </c>
      <c r="H316" s="13">
        <v>21</v>
      </c>
      <c r="I316" s="13">
        <v>37</v>
      </c>
      <c r="J316" s="13">
        <v>9</v>
      </c>
      <c r="K316" s="13">
        <v>0.45600000000000002</v>
      </c>
      <c r="L316" s="13">
        <v>0.52529174187738004</v>
      </c>
      <c r="M316" s="13">
        <v>0.67267575578542205</v>
      </c>
      <c r="N316" s="13">
        <f t="shared" si="7"/>
        <v>7178</v>
      </c>
      <c r="O316" s="13" t="s">
        <v>348</v>
      </c>
    </row>
    <row r="317" spans="1:15" s="17" customFormat="1" x14ac:dyDescent="0.25">
      <c r="A317" s="13" t="s">
        <v>487</v>
      </c>
      <c r="B317" s="14">
        <v>56</v>
      </c>
      <c r="C317" s="14">
        <v>0</v>
      </c>
      <c r="D317" s="14">
        <v>11</v>
      </c>
      <c r="E317" s="15">
        <v>10</v>
      </c>
      <c r="F317" s="15">
        <v>0</v>
      </c>
      <c r="G317" s="15">
        <v>0</v>
      </c>
      <c r="H317" s="13">
        <v>26</v>
      </c>
      <c r="I317" s="13">
        <v>0</v>
      </c>
      <c r="J317" s="13">
        <v>0</v>
      </c>
      <c r="K317" s="13">
        <v>-1.8240000000000001</v>
      </c>
      <c r="L317" s="13">
        <v>0.53045118538553704</v>
      </c>
      <c r="M317" s="13">
        <v>0.67675839728614495</v>
      </c>
      <c r="N317" s="13">
        <f t="shared" si="7"/>
        <v>77</v>
      </c>
      <c r="O317" s="13" t="s">
        <v>348</v>
      </c>
    </row>
    <row r="318" spans="1:15" s="17" customFormat="1" x14ac:dyDescent="0.25">
      <c r="A318" s="13" t="s">
        <v>641</v>
      </c>
      <c r="B318" s="14">
        <v>32</v>
      </c>
      <c r="C318" s="14">
        <v>0</v>
      </c>
      <c r="D318" s="14">
        <v>14</v>
      </c>
      <c r="E318" s="15">
        <v>0</v>
      </c>
      <c r="F318" s="15">
        <v>6</v>
      </c>
      <c r="G318" s="15">
        <v>0</v>
      </c>
      <c r="H318" s="13">
        <v>0</v>
      </c>
      <c r="I318" s="13">
        <v>0</v>
      </c>
      <c r="J318" s="13">
        <v>0</v>
      </c>
      <c r="K318" s="13">
        <v>-2.1509999999999998</v>
      </c>
      <c r="L318" s="13">
        <v>0.533833065516784</v>
      </c>
      <c r="M318" s="13">
        <v>0.67752075338315598</v>
      </c>
      <c r="N318" s="13">
        <f t="shared" si="7"/>
        <v>52</v>
      </c>
      <c r="O318" s="13" t="s">
        <v>348</v>
      </c>
    </row>
    <row r="319" spans="1:15" s="17" customFormat="1" x14ac:dyDescent="0.25">
      <c r="A319" s="13" t="s">
        <v>718</v>
      </c>
      <c r="B319" s="14">
        <v>134</v>
      </c>
      <c r="C319" s="14">
        <v>62</v>
      </c>
      <c r="D319" s="14">
        <v>80</v>
      </c>
      <c r="E319" s="15">
        <v>66</v>
      </c>
      <c r="F319" s="15">
        <v>75</v>
      </c>
      <c r="G319" s="15">
        <v>38</v>
      </c>
      <c r="H319" s="13">
        <v>75</v>
      </c>
      <c r="I319" s="13">
        <v>41</v>
      </c>
      <c r="J319" s="13">
        <v>36</v>
      </c>
      <c r="K319" s="13">
        <v>-0.34799999999999998</v>
      </c>
      <c r="L319" s="13">
        <v>0.54126479686553097</v>
      </c>
      <c r="M319" s="13">
        <v>0.68329882157492605</v>
      </c>
      <c r="N319" s="13">
        <f t="shared" si="7"/>
        <v>455</v>
      </c>
      <c r="O319" s="13" t="s">
        <v>348</v>
      </c>
    </row>
    <row r="320" spans="1:15" s="17" customFormat="1" x14ac:dyDescent="0.25">
      <c r="A320" s="13" t="s">
        <v>567</v>
      </c>
      <c r="B320" s="14">
        <v>47</v>
      </c>
      <c r="C320" s="14">
        <v>0</v>
      </c>
      <c r="D320" s="14">
        <v>31</v>
      </c>
      <c r="E320" s="15">
        <v>0</v>
      </c>
      <c r="F320" s="15">
        <v>14</v>
      </c>
      <c r="G320" s="15">
        <v>0</v>
      </c>
      <c r="H320" s="13">
        <v>14</v>
      </c>
      <c r="I320" s="13">
        <v>0</v>
      </c>
      <c r="J320" s="13">
        <v>0</v>
      </c>
      <c r="K320" s="13">
        <v>-1.704</v>
      </c>
      <c r="L320" s="13">
        <v>0.54534996101351196</v>
      </c>
      <c r="M320" s="13">
        <v>0.68371868311043804</v>
      </c>
      <c r="N320" s="13">
        <f t="shared" si="7"/>
        <v>92</v>
      </c>
      <c r="O320" s="13" t="s">
        <v>348</v>
      </c>
    </row>
    <row r="321" spans="1:15" s="17" customFormat="1" x14ac:dyDescent="0.25">
      <c r="A321" s="13" t="s">
        <v>543</v>
      </c>
      <c r="B321" s="14">
        <v>58</v>
      </c>
      <c r="C321" s="14">
        <v>15</v>
      </c>
      <c r="D321" s="14">
        <v>36</v>
      </c>
      <c r="E321" s="15">
        <v>16</v>
      </c>
      <c r="F321" s="15">
        <v>28</v>
      </c>
      <c r="G321" s="15">
        <v>0</v>
      </c>
      <c r="H321" s="13">
        <v>21</v>
      </c>
      <c r="I321" s="13">
        <v>0</v>
      </c>
      <c r="J321" s="13">
        <v>0</v>
      </c>
      <c r="K321" s="13">
        <v>-1.0189999999999999</v>
      </c>
      <c r="L321" s="13">
        <v>0.54520420134234404</v>
      </c>
      <c r="M321" s="13">
        <v>0.68371868311043804</v>
      </c>
      <c r="N321" s="13">
        <f t="shared" si="7"/>
        <v>153</v>
      </c>
      <c r="O321" s="13" t="s">
        <v>348</v>
      </c>
    </row>
    <row r="322" spans="1:15" s="17" customFormat="1" x14ac:dyDescent="0.25">
      <c r="A322" s="13" t="s">
        <v>612</v>
      </c>
      <c r="B322" s="14">
        <v>123</v>
      </c>
      <c r="C322" s="14">
        <v>50</v>
      </c>
      <c r="D322" s="14">
        <v>204</v>
      </c>
      <c r="E322" s="15">
        <v>236</v>
      </c>
      <c r="F322" s="15">
        <v>62</v>
      </c>
      <c r="G322" s="15">
        <v>77</v>
      </c>
      <c r="H322" s="13">
        <v>10</v>
      </c>
      <c r="I322" s="13">
        <v>0</v>
      </c>
      <c r="J322" s="13">
        <v>0</v>
      </c>
      <c r="K322" s="13">
        <v>0.53200000000000003</v>
      </c>
      <c r="L322" s="13">
        <v>0.54578692163548503</v>
      </c>
      <c r="M322" s="13">
        <v>0.68371868311043804</v>
      </c>
      <c r="N322" s="13">
        <f t="shared" ref="N322:N385" si="8">SUM(B322:G322)</f>
        <v>752</v>
      </c>
      <c r="O322" s="13" t="s">
        <v>348</v>
      </c>
    </row>
    <row r="323" spans="1:15" s="17" customFormat="1" x14ac:dyDescent="0.25">
      <c r="A323" s="13" t="s">
        <v>592</v>
      </c>
      <c r="B323" s="14">
        <v>0</v>
      </c>
      <c r="C323" s="14">
        <v>0</v>
      </c>
      <c r="D323" s="14">
        <v>20</v>
      </c>
      <c r="E323" s="15">
        <v>0</v>
      </c>
      <c r="F323" s="15">
        <v>0</v>
      </c>
      <c r="G323" s="15">
        <v>32</v>
      </c>
      <c r="H323" s="13">
        <v>0</v>
      </c>
      <c r="I323" s="13">
        <v>0</v>
      </c>
      <c r="J323" s="13">
        <v>0</v>
      </c>
      <c r="K323" s="13">
        <v>2.2719999999999998</v>
      </c>
      <c r="L323" s="13">
        <v>0.54547247872512805</v>
      </c>
      <c r="M323" s="13">
        <v>0.68371868311043804</v>
      </c>
      <c r="N323" s="13">
        <f t="shared" si="8"/>
        <v>52</v>
      </c>
      <c r="O323" s="13" t="s">
        <v>348</v>
      </c>
    </row>
    <row r="324" spans="1:15" s="17" customFormat="1" x14ac:dyDescent="0.25">
      <c r="A324" s="13" t="s">
        <v>292</v>
      </c>
      <c r="B324" s="14">
        <v>67</v>
      </c>
      <c r="C324" s="14">
        <v>4</v>
      </c>
      <c r="D324" s="14">
        <v>16</v>
      </c>
      <c r="E324" s="15">
        <v>11</v>
      </c>
      <c r="F324" s="15">
        <v>24</v>
      </c>
      <c r="G324" s="15">
        <v>0</v>
      </c>
      <c r="H324" s="13">
        <v>18</v>
      </c>
      <c r="I324" s="13">
        <v>3</v>
      </c>
      <c r="J324" s="13">
        <v>9</v>
      </c>
      <c r="K324" s="13">
        <v>-0.68700000000000006</v>
      </c>
      <c r="L324" s="13">
        <v>0.56264330814168195</v>
      </c>
      <c r="M324" s="13">
        <v>0.701579746754601</v>
      </c>
      <c r="N324" s="13">
        <f t="shared" si="8"/>
        <v>122</v>
      </c>
      <c r="O324" s="13" t="s">
        <v>348</v>
      </c>
    </row>
    <row r="325" spans="1:15" s="17" customFormat="1" x14ac:dyDescent="0.25">
      <c r="A325" s="13" t="s">
        <v>637</v>
      </c>
      <c r="B325" s="14">
        <v>28</v>
      </c>
      <c r="C325" s="14">
        <v>0</v>
      </c>
      <c r="D325" s="14">
        <v>22</v>
      </c>
      <c r="E325" s="15">
        <v>20</v>
      </c>
      <c r="F325" s="15">
        <v>14</v>
      </c>
      <c r="G325" s="15">
        <v>10</v>
      </c>
      <c r="H325" s="13">
        <v>0</v>
      </c>
      <c r="I325" s="13">
        <v>0</v>
      </c>
      <c r="J325" s="13">
        <v>0</v>
      </c>
      <c r="K325" s="13">
        <v>0.83499999999999996</v>
      </c>
      <c r="L325" s="13">
        <v>0.57317775162248996</v>
      </c>
      <c r="M325" s="13">
        <v>0.71346601250911401</v>
      </c>
      <c r="N325" s="13">
        <f t="shared" si="8"/>
        <v>94</v>
      </c>
      <c r="O325" s="13" t="s">
        <v>348</v>
      </c>
    </row>
    <row r="326" spans="1:15" s="17" customFormat="1" x14ac:dyDescent="0.25">
      <c r="A326" s="13" t="s">
        <v>639</v>
      </c>
      <c r="B326" s="14">
        <v>32</v>
      </c>
      <c r="C326" s="14">
        <v>0</v>
      </c>
      <c r="D326" s="14">
        <v>13</v>
      </c>
      <c r="E326" s="15">
        <v>0</v>
      </c>
      <c r="F326" s="15">
        <v>7</v>
      </c>
      <c r="G326" s="15">
        <v>0</v>
      </c>
      <c r="H326" s="13">
        <v>0</v>
      </c>
      <c r="I326" s="13">
        <v>0</v>
      </c>
      <c r="J326" s="13">
        <v>0</v>
      </c>
      <c r="K326" s="13">
        <v>-1.899</v>
      </c>
      <c r="L326" s="13">
        <v>0.58460602965902997</v>
      </c>
      <c r="M326" s="13">
        <v>0.72533857857919604</v>
      </c>
      <c r="N326" s="13">
        <f t="shared" si="8"/>
        <v>52</v>
      </c>
      <c r="O326" s="13" t="s">
        <v>348</v>
      </c>
    </row>
    <row r="327" spans="1:15" s="17" customFormat="1" x14ac:dyDescent="0.25">
      <c r="A327" s="13" t="s">
        <v>387</v>
      </c>
      <c r="B327" s="14">
        <v>210</v>
      </c>
      <c r="C327" s="14">
        <v>36</v>
      </c>
      <c r="D327" s="14">
        <v>193</v>
      </c>
      <c r="E327" s="15">
        <v>130</v>
      </c>
      <c r="F327" s="15">
        <v>162</v>
      </c>
      <c r="G327" s="15">
        <v>44</v>
      </c>
      <c r="H327" s="13">
        <v>42</v>
      </c>
      <c r="I327" s="13">
        <v>12</v>
      </c>
      <c r="J327" s="13">
        <v>18</v>
      </c>
      <c r="K327" s="13">
        <v>0.22900000000000001</v>
      </c>
      <c r="L327" s="13">
        <v>0.58475329228154205</v>
      </c>
      <c r="M327" s="13">
        <v>0.72533857857919604</v>
      </c>
      <c r="N327" s="13">
        <f t="shared" si="8"/>
        <v>775</v>
      </c>
      <c r="O327" s="13" t="s">
        <v>348</v>
      </c>
    </row>
    <row r="328" spans="1:15" s="17" customFormat="1" x14ac:dyDescent="0.25">
      <c r="A328" s="13" t="s">
        <v>629</v>
      </c>
      <c r="B328" s="14">
        <v>41</v>
      </c>
      <c r="C328" s="14">
        <v>0</v>
      </c>
      <c r="D328" s="14">
        <v>18</v>
      </c>
      <c r="E328" s="15">
        <v>14</v>
      </c>
      <c r="F328" s="15">
        <v>18</v>
      </c>
      <c r="G328" s="15">
        <v>16</v>
      </c>
      <c r="H328" s="13">
        <v>0</v>
      </c>
      <c r="I328" s="13">
        <v>0</v>
      </c>
      <c r="J328" s="13">
        <v>0</v>
      </c>
      <c r="K328" s="13">
        <v>0.82199999999999995</v>
      </c>
      <c r="L328" s="13">
        <v>0.58714017073376301</v>
      </c>
      <c r="M328" s="13">
        <v>0.72703269836946005</v>
      </c>
      <c r="N328" s="13">
        <f t="shared" si="8"/>
        <v>107</v>
      </c>
      <c r="O328" s="13" t="s">
        <v>348</v>
      </c>
    </row>
    <row r="329" spans="1:15" s="17" customFormat="1" x14ac:dyDescent="0.25">
      <c r="A329" s="13" t="s">
        <v>305</v>
      </c>
      <c r="B329" s="14">
        <v>167</v>
      </c>
      <c r="C329" s="14">
        <v>28</v>
      </c>
      <c r="D329" s="14">
        <v>121</v>
      </c>
      <c r="E329" s="15">
        <v>62</v>
      </c>
      <c r="F329" s="15">
        <v>82</v>
      </c>
      <c r="G329" s="15">
        <v>0</v>
      </c>
      <c r="H329" s="13">
        <v>4</v>
      </c>
      <c r="I329" s="13">
        <v>0</v>
      </c>
      <c r="J329" s="13">
        <v>2</v>
      </c>
      <c r="K329" s="13">
        <v>-0.67600000000000005</v>
      </c>
      <c r="L329" s="13">
        <v>0.58975196873689495</v>
      </c>
      <c r="M329" s="13">
        <v>0.728148379176772</v>
      </c>
      <c r="N329" s="13">
        <f t="shared" si="8"/>
        <v>460</v>
      </c>
      <c r="O329" s="13" t="s">
        <v>348</v>
      </c>
    </row>
    <row r="330" spans="1:15" s="17" customFormat="1" x14ac:dyDescent="0.25">
      <c r="A330" s="13" t="s">
        <v>716</v>
      </c>
      <c r="B330" s="14">
        <v>8</v>
      </c>
      <c r="C330" s="14">
        <v>0</v>
      </c>
      <c r="D330" s="14">
        <v>10</v>
      </c>
      <c r="E330" s="15">
        <v>7</v>
      </c>
      <c r="F330" s="15">
        <v>0</v>
      </c>
      <c r="G330" s="15">
        <v>10</v>
      </c>
      <c r="H330" s="13">
        <v>7</v>
      </c>
      <c r="I330" s="13">
        <v>0</v>
      </c>
      <c r="J330" s="13">
        <v>0</v>
      </c>
      <c r="K330" s="13">
        <v>1.226</v>
      </c>
      <c r="L330" s="13">
        <v>0.59110921792721105</v>
      </c>
      <c r="M330" s="13">
        <v>0.728148379176772</v>
      </c>
      <c r="N330" s="13">
        <f t="shared" si="8"/>
        <v>35</v>
      </c>
      <c r="O330" s="13" t="s">
        <v>348</v>
      </c>
    </row>
    <row r="331" spans="1:15" s="17" customFormat="1" x14ac:dyDescent="0.25">
      <c r="A331" s="13" t="s">
        <v>429</v>
      </c>
      <c r="B331" s="14">
        <v>686</v>
      </c>
      <c r="C331" s="14">
        <v>256</v>
      </c>
      <c r="D331" s="14">
        <v>933</v>
      </c>
      <c r="E331" s="15">
        <v>602</v>
      </c>
      <c r="F331" s="15">
        <v>776</v>
      </c>
      <c r="G331" s="15">
        <v>231</v>
      </c>
      <c r="H331" s="13">
        <v>253</v>
      </c>
      <c r="I331" s="13">
        <v>116</v>
      </c>
      <c r="J331" s="13">
        <v>119</v>
      </c>
      <c r="K331" s="13">
        <v>0.217</v>
      </c>
      <c r="L331" s="13">
        <v>0.595431978799844</v>
      </c>
      <c r="M331" s="13">
        <v>0.73220650933590403</v>
      </c>
      <c r="N331" s="13">
        <f t="shared" si="8"/>
        <v>3484</v>
      </c>
      <c r="O331" s="13" t="s">
        <v>348</v>
      </c>
    </row>
    <row r="332" spans="1:15" s="17" customFormat="1" x14ac:dyDescent="0.25">
      <c r="A332" s="13" t="s">
        <v>542</v>
      </c>
      <c r="B332" s="14">
        <v>51</v>
      </c>
      <c r="C332" s="14">
        <v>0</v>
      </c>
      <c r="D332" s="14">
        <v>49</v>
      </c>
      <c r="E332" s="15">
        <v>8</v>
      </c>
      <c r="F332" s="15">
        <v>25</v>
      </c>
      <c r="G332" s="15">
        <v>0</v>
      </c>
      <c r="H332" s="13">
        <v>6</v>
      </c>
      <c r="I332" s="13">
        <v>5</v>
      </c>
      <c r="J332" s="13">
        <v>5</v>
      </c>
      <c r="K332" s="13">
        <v>-0.81100000000000005</v>
      </c>
      <c r="L332" s="13">
        <v>0.59658560071662503</v>
      </c>
      <c r="M332" s="13">
        <v>0.73236025467282295</v>
      </c>
      <c r="N332" s="13">
        <f t="shared" si="8"/>
        <v>133</v>
      </c>
      <c r="O332" s="13" t="s">
        <v>348</v>
      </c>
    </row>
    <row r="333" spans="1:15" s="17" customFormat="1" x14ac:dyDescent="0.25">
      <c r="A333" s="13" t="s">
        <v>541</v>
      </c>
      <c r="B333" s="14">
        <v>51</v>
      </c>
      <c r="C333" s="14">
        <v>0</v>
      </c>
      <c r="D333" s="14">
        <v>51</v>
      </c>
      <c r="E333" s="15">
        <v>7</v>
      </c>
      <c r="F333" s="15">
        <v>27</v>
      </c>
      <c r="G333" s="15">
        <v>0</v>
      </c>
      <c r="H333" s="13">
        <v>6</v>
      </c>
      <c r="I333" s="13">
        <v>5</v>
      </c>
      <c r="J333" s="13">
        <v>5</v>
      </c>
      <c r="K333" s="13">
        <v>-0.80200000000000005</v>
      </c>
      <c r="L333" s="13">
        <v>0.60502215797598602</v>
      </c>
      <c r="M333" s="13">
        <v>0.74016456439673906</v>
      </c>
      <c r="N333" s="13">
        <f t="shared" si="8"/>
        <v>136</v>
      </c>
      <c r="O333" s="13" t="s">
        <v>348</v>
      </c>
    </row>
    <row r="334" spans="1:15" s="17" customFormat="1" x14ac:dyDescent="0.25">
      <c r="A334" s="13" t="s">
        <v>335</v>
      </c>
      <c r="B334" s="14">
        <v>170</v>
      </c>
      <c r="C334" s="14">
        <v>26</v>
      </c>
      <c r="D334" s="14">
        <v>119</v>
      </c>
      <c r="E334" s="15">
        <v>62</v>
      </c>
      <c r="F334" s="15">
        <v>83</v>
      </c>
      <c r="G334" s="15">
        <v>0</v>
      </c>
      <c r="H334" s="13">
        <v>4</v>
      </c>
      <c r="I334" s="13">
        <v>0</v>
      </c>
      <c r="J334" s="13">
        <v>2</v>
      </c>
      <c r="K334" s="13">
        <v>-0.63900000000000001</v>
      </c>
      <c r="L334" s="13">
        <v>0.61157073617478697</v>
      </c>
      <c r="M334" s="13">
        <v>0.74689256287555505</v>
      </c>
      <c r="N334" s="13">
        <f t="shared" si="8"/>
        <v>460</v>
      </c>
      <c r="O334" s="13" t="s">
        <v>348</v>
      </c>
    </row>
    <row r="335" spans="1:15" s="17" customFormat="1" x14ac:dyDescent="0.25">
      <c r="A335" s="13" t="s">
        <v>255</v>
      </c>
      <c r="B335" s="14">
        <v>104</v>
      </c>
      <c r="C335" s="14">
        <v>18</v>
      </c>
      <c r="D335" s="14">
        <v>74</v>
      </c>
      <c r="E335" s="15">
        <v>66</v>
      </c>
      <c r="F335" s="15">
        <v>57</v>
      </c>
      <c r="G335" s="15">
        <v>46</v>
      </c>
      <c r="H335" s="13">
        <v>23</v>
      </c>
      <c r="I335" s="13">
        <v>0</v>
      </c>
      <c r="J335" s="13">
        <v>0</v>
      </c>
      <c r="K335" s="13">
        <v>0.51100000000000001</v>
      </c>
      <c r="L335" s="13">
        <v>0.61673220258747596</v>
      </c>
      <c r="M335" s="13">
        <v>0.75062107391843202</v>
      </c>
      <c r="N335" s="13">
        <f t="shared" si="8"/>
        <v>365</v>
      </c>
      <c r="O335" s="13" t="s">
        <v>348</v>
      </c>
    </row>
    <row r="336" spans="1:15" s="17" customFormat="1" x14ac:dyDescent="0.25">
      <c r="A336" s="13" t="s">
        <v>254</v>
      </c>
      <c r="B336" s="14">
        <v>1289</v>
      </c>
      <c r="C336" s="14">
        <v>402</v>
      </c>
      <c r="D336" s="14">
        <v>1650</v>
      </c>
      <c r="E336" s="15">
        <v>975</v>
      </c>
      <c r="F336" s="15">
        <v>615</v>
      </c>
      <c r="G336" s="15">
        <v>827</v>
      </c>
      <c r="H336" s="13">
        <v>825</v>
      </c>
      <c r="I336" s="13">
        <v>143</v>
      </c>
      <c r="J336" s="13">
        <v>310</v>
      </c>
      <c r="K336" s="13">
        <v>0.221</v>
      </c>
      <c r="L336" s="13">
        <v>0.61789878363590001</v>
      </c>
      <c r="M336" s="13">
        <v>0.75075756646546199</v>
      </c>
      <c r="N336" s="13">
        <f t="shared" si="8"/>
        <v>5758</v>
      </c>
      <c r="O336" s="13" t="s">
        <v>348</v>
      </c>
    </row>
    <row r="337" spans="1:15" s="17" customFormat="1" x14ac:dyDescent="0.25">
      <c r="A337" s="13" t="s">
        <v>638</v>
      </c>
      <c r="B337" s="14">
        <v>1131</v>
      </c>
      <c r="C337" s="14">
        <v>165</v>
      </c>
      <c r="D337" s="14">
        <v>995</v>
      </c>
      <c r="E337" s="15">
        <v>373</v>
      </c>
      <c r="F337" s="15">
        <v>476</v>
      </c>
      <c r="G337" s="15">
        <v>319</v>
      </c>
      <c r="H337" s="13">
        <v>134</v>
      </c>
      <c r="I337" s="13">
        <v>22</v>
      </c>
      <c r="J337" s="13">
        <v>37</v>
      </c>
      <c r="K337" s="13">
        <v>-0.184</v>
      </c>
      <c r="L337" s="13">
        <v>0.62590711146481004</v>
      </c>
      <c r="M337" s="13">
        <v>0.75533197180160105</v>
      </c>
      <c r="N337" s="13">
        <f t="shared" si="8"/>
        <v>3459</v>
      </c>
      <c r="O337" s="13" t="s">
        <v>348</v>
      </c>
    </row>
    <row r="338" spans="1:15" s="17" customFormat="1" x14ac:dyDescent="0.25">
      <c r="A338" s="13" t="s">
        <v>717</v>
      </c>
      <c r="B338" s="14">
        <v>7</v>
      </c>
      <c r="C338" s="14">
        <v>0</v>
      </c>
      <c r="D338" s="14">
        <v>11</v>
      </c>
      <c r="E338" s="15">
        <v>7</v>
      </c>
      <c r="F338" s="15">
        <v>0</v>
      </c>
      <c r="G338" s="15">
        <v>9</v>
      </c>
      <c r="H338" s="13">
        <v>6</v>
      </c>
      <c r="I338" s="13">
        <v>0</v>
      </c>
      <c r="J338" s="13">
        <v>0</v>
      </c>
      <c r="K338" s="13">
        <v>1.1160000000000001</v>
      </c>
      <c r="L338" s="13">
        <v>0.62392652124610404</v>
      </c>
      <c r="M338" s="13">
        <v>0.75533197180160105</v>
      </c>
      <c r="N338" s="13">
        <f t="shared" si="8"/>
        <v>34</v>
      </c>
      <c r="O338" s="13" t="s">
        <v>348</v>
      </c>
    </row>
    <row r="339" spans="1:15" s="17" customFormat="1" x14ac:dyDescent="0.25">
      <c r="A339" s="13" t="s">
        <v>512</v>
      </c>
      <c r="B339" s="14">
        <v>131</v>
      </c>
      <c r="C339" s="14">
        <v>0</v>
      </c>
      <c r="D339" s="14">
        <v>111</v>
      </c>
      <c r="E339" s="15">
        <v>36</v>
      </c>
      <c r="F339" s="15">
        <v>27</v>
      </c>
      <c r="G339" s="15">
        <v>10</v>
      </c>
      <c r="H339" s="13">
        <v>10</v>
      </c>
      <c r="I339" s="13">
        <v>0</v>
      </c>
      <c r="J339" s="13">
        <v>0</v>
      </c>
      <c r="K339" s="13">
        <v>-0.753</v>
      </c>
      <c r="L339" s="13">
        <v>0.63108073843968604</v>
      </c>
      <c r="M339" s="13">
        <v>0.76028677795102595</v>
      </c>
      <c r="N339" s="13">
        <f t="shared" si="8"/>
        <v>315</v>
      </c>
      <c r="O339" s="13" t="s">
        <v>348</v>
      </c>
    </row>
    <row r="340" spans="1:15" s="17" customFormat="1" x14ac:dyDescent="0.25">
      <c r="A340" s="13" t="s">
        <v>640</v>
      </c>
      <c r="B340" s="14">
        <v>1131</v>
      </c>
      <c r="C340" s="14">
        <v>166</v>
      </c>
      <c r="D340" s="14">
        <v>995</v>
      </c>
      <c r="E340" s="15">
        <v>372</v>
      </c>
      <c r="F340" s="15">
        <v>475</v>
      </c>
      <c r="G340" s="15">
        <v>322</v>
      </c>
      <c r="H340" s="13">
        <v>136</v>
      </c>
      <c r="I340" s="13">
        <v>23</v>
      </c>
      <c r="J340" s="13">
        <v>35</v>
      </c>
      <c r="K340" s="13">
        <v>-0.182</v>
      </c>
      <c r="L340" s="13">
        <v>0.63216707040293096</v>
      </c>
      <c r="M340" s="13">
        <v>0.76030904413325395</v>
      </c>
      <c r="N340" s="13">
        <f t="shared" si="8"/>
        <v>3461</v>
      </c>
      <c r="O340" s="13" t="s">
        <v>348</v>
      </c>
    </row>
    <row r="341" spans="1:15" s="17" customFormat="1" x14ac:dyDescent="0.25">
      <c r="A341" s="13" t="s">
        <v>668</v>
      </c>
      <c r="B341" s="14">
        <v>122</v>
      </c>
      <c r="C341" s="14">
        <v>10</v>
      </c>
      <c r="D341" s="14">
        <v>143</v>
      </c>
      <c r="E341" s="15">
        <v>34</v>
      </c>
      <c r="F341" s="15">
        <v>75</v>
      </c>
      <c r="G341" s="15">
        <v>0</v>
      </c>
      <c r="H341" s="13">
        <v>0</v>
      </c>
      <c r="I341" s="13">
        <v>0</v>
      </c>
      <c r="J341" s="13">
        <v>0</v>
      </c>
      <c r="K341" s="13">
        <v>-0.69699999999999995</v>
      </c>
      <c r="L341" s="13">
        <v>0.65156200024708699</v>
      </c>
      <c r="M341" s="13">
        <v>0.77933676715224698</v>
      </c>
      <c r="N341" s="13">
        <f t="shared" si="8"/>
        <v>384</v>
      </c>
      <c r="O341" s="13" t="s">
        <v>348</v>
      </c>
    </row>
    <row r="342" spans="1:15" s="17" customFormat="1" x14ac:dyDescent="0.25">
      <c r="A342" s="13" t="s">
        <v>527</v>
      </c>
      <c r="B342" s="14">
        <v>30</v>
      </c>
      <c r="C342" s="14">
        <v>25</v>
      </c>
      <c r="D342" s="14">
        <v>26</v>
      </c>
      <c r="E342" s="15">
        <v>15</v>
      </c>
      <c r="F342" s="15">
        <v>23</v>
      </c>
      <c r="G342" s="15">
        <v>16</v>
      </c>
      <c r="H342" s="13">
        <v>0</v>
      </c>
      <c r="I342" s="13">
        <v>0</v>
      </c>
      <c r="J342" s="13">
        <v>0</v>
      </c>
      <c r="K342" s="13">
        <v>-0.44600000000000001</v>
      </c>
      <c r="L342" s="13">
        <v>0.65259467086523504</v>
      </c>
      <c r="M342" s="13">
        <v>0.77933676715224698</v>
      </c>
      <c r="N342" s="13">
        <f t="shared" si="8"/>
        <v>135</v>
      </c>
      <c r="O342" s="13" t="s">
        <v>348</v>
      </c>
    </row>
    <row r="343" spans="1:15" s="17" customFormat="1" x14ac:dyDescent="0.25">
      <c r="A343" s="13" t="s">
        <v>424</v>
      </c>
      <c r="B343" s="14">
        <v>0</v>
      </c>
      <c r="C343" s="14">
        <v>43</v>
      </c>
      <c r="D343" s="14">
        <v>122</v>
      </c>
      <c r="E343" s="15">
        <v>152</v>
      </c>
      <c r="F343" s="15">
        <v>14</v>
      </c>
      <c r="G343" s="15">
        <v>55</v>
      </c>
      <c r="H343" s="13">
        <v>60</v>
      </c>
      <c r="I343" s="13">
        <v>28</v>
      </c>
      <c r="J343" s="13">
        <v>21</v>
      </c>
      <c r="K343" s="13">
        <v>0.63500000000000001</v>
      </c>
      <c r="L343" s="13">
        <v>0.65346074436782497</v>
      </c>
      <c r="M343" s="13">
        <v>0.77933676715224698</v>
      </c>
      <c r="N343" s="13">
        <f t="shared" si="8"/>
        <v>386</v>
      </c>
      <c r="O343" s="13" t="s">
        <v>348</v>
      </c>
    </row>
    <row r="344" spans="1:15" s="17" customFormat="1" x14ac:dyDescent="0.25">
      <c r="A344" s="13" t="s">
        <v>474</v>
      </c>
      <c r="B344" s="14">
        <v>0</v>
      </c>
      <c r="C344" s="14">
        <v>0</v>
      </c>
      <c r="D344" s="14">
        <v>63</v>
      </c>
      <c r="E344" s="15">
        <v>0</v>
      </c>
      <c r="F344" s="15">
        <v>28</v>
      </c>
      <c r="G344" s="15">
        <v>36</v>
      </c>
      <c r="H344" s="13">
        <v>29</v>
      </c>
      <c r="I344" s="13">
        <v>0</v>
      </c>
      <c r="J344" s="13">
        <v>0</v>
      </c>
      <c r="K344" s="13">
        <v>1.3029999999999999</v>
      </c>
      <c r="L344" s="13">
        <v>0.65803488135571098</v>
      </c>
      <c r="M344" s="13">
        <v>0.78217167867323201</v>
      </c>
      <c r="N344" s="13">
        <f t="shared" si="8"/>
        <v>127</v>
      </c>
      <c r="O344" s="13" t="s">
        <v>348</v>
      </c>
    </row>
    <row r="345" spans="1:15" s="17" customFormat="1" x14ac:dyDescent="0.25">
      <c r="A345" s="13" t="s">
        <v>599</v>
      </c>
      <c r="B345" s="14">
        <v>12</v>
      </c>
      <c r="C345" s="14">
        <v>0</v>
      </c>
      <c r="D345" s="14">
        <v>15</v>
      </c>
      <c r="E345" s="15">
        <v>13</v>
      </c>
      <c r="F345" s="15">
        <v>0</v>
      </c>
      <c r="G345" s="15">
        <v>10</v>
      </c>
      <c r="H345" s="13">
        <v>10</v>
      </c>
      <c r="I345" s="13">
        <v>0</v>
      </c>
      <c r="J345" s="13">
        <v>0</v>
      </c>
      <c r="K345" s="13">
        <v>0.98799999999999999</v>
      </c>
      <c r="L345" s="13">
        <v>0.66219723713394696</v>
      </c>
      <c r="M345" s="13">
        <v>0.78580738806561801</v>
      </c>
      <c r="N345" s="13">
        <f t="shared" si="8"/>
        <v>50</v>
      </c>
      <c r="O345" s="13" t="s">
        <v>348</v>
      </c>
    </row>
    <row r="346" spans="1:15" s="17" customFormat="1" x14ac:dyDescent="0.25">
      <c r="A346" s="13" t="s">
        <v>666</v>
      </c>
      <c r="B346" s="14">
        <v>642</v>
      </c>
      <c r="C346" s="14">
        <v>18</v>
      </c>
      <c r="D346" s="14">
        <v>21</v>
      </c>
      <c r="E346" s="15">
        <v>177</v>
      </c>
      <c r="F346" s="15">
        <v>28</v>
      </c>
      <c r="G346" s="15">
        <v>0</v>
      </c>
      <c r="H346" s="13">
        <v>201</v>
      </c>
      <c r="I346" s="13">
        <v>0</v>
      </c>
      <c r="J346" s="13">
        <v>0</v>
      </c>
      <c r="K346" s="13">
        <v>-0.94599999999999995</v>
      </c>
      <c r="L346" s="13">
        <v>0.67247029843468997</v>
      </c>
      <c r="M346" s="13">
        <v>0.79112969565551094</v>
      </c>
      <c r="N346" s="13">
        <f t="shared" si="8"/>
        <v>886</v>
      </c>
      <c r="O346" s="13" t="s">
        <v>348</v>
      </c>
    </row>
    <row r="347" spans="1:15" s="17" customFormat="1" x14ac:dyDescent="0.25">
      <c r="A347" s="13" t="s">
        <v>407</v>
      </c>
      <c r="B347" s="14">
        <v>368</v>
      </c>
      <c r="C347" s="14">
        <v>181</v>
      </c>
      <c r="D347" s="14">
        <v>293</v>
      </c>
      <c r="E347" s="15">
        <v>232</v>
      </c>
      <c r="F347" s="15">
        <v>281</v>
      </c>
      <c r="G347" s="15">
        <v>103</v>
      </c>
      <c r="H347" s="13">
        <v>196</v>
      </c>
      <c r="I347" s="13">
        <v>77</v>
      </c>
      <c r="J347" s="13">
        <v>151</v>
      </c>
      <c r="K347" s="13">
        <v>-0.21199999999999999</v>
      </c>
      <c r="L347" s="13">
        <v>0.67557142550358196</v>
      </c>
      <c r="M347" s="13">
        <v>0.79112969565551094</v>
      </c>
      <c r="N347" s="13">
        <f t="shared" si="8"/>
        <v>1458</v>
      </c>
      <c r="O347" s="13" t="s">
        <v>348</v>
      </c>
    </row>
    <row r="348" spans="1:15" s="17" customFormat="1" x14ac:dyDescent="0.25">
      <c r="A348" s="13" t="s">
        <v>242</v>
      </c>
      <c r="B348" s="14">
        <v>149</v>
      </c>
      <c r="C348" s="14">
        <v>0</v>
      </c>
      <c r="D348" s="14">
        <v>61</v>
      </c>
      <c r="E348" s="15">
        <v>103</v>
      </c>
      <c r="F348" s="15">
        <v>96</v>
      </c>
      <c r="G348" s="15">
        <v>1</v>
      </c>
      <c r="H348" s="13">
        <v>0</v>
      </c>
      <c r="I348" s="13">
        <v>0</v>
      </c>
      <c r="J348" s="13">
        <v>0</v>
      </c>
      <c r="K348" s="13">
        <v>0.77400000000000002</v>
      </c>
      <c r="L348" s="13">
        <v>0.674935778038667</v>
      </c>
      <c r="M348" s="13">
        <v>0.79112969565551094</v>
      </c>
      <c r="N348" s="13">
        <f t="shared" si="8"/>
        <v>410</v>
      </c>
      <c r="O348" s="13" t="s">
        <v>348</v>
      </c>
    </row>
    <row r="349" spans="1:15" s="17" customFormat="1" x14ac:dyDescent="0.25">
      <c r="A349" s="13" t="s">
        <v>467</v>
      </c>
      <c r="B349" s="14">
        <v>110</v>
      </c>
      <c r="C349" s="14">
        <v>6</v>
      </c>
      <c r="D349" s="14">
        <v>44</v>
      </c>
      <c r="E349" s="15">
        <v>13</v>
      </c>
      <c r="F349" s="15">
        <v>15</v>
      </c>
      <c r="G349" s="15">
        <v>26</v>
      </c>
      <c r="H349" s="13">
        <v>45</v>
      </c>
      <c r="I349" s="13">
        <v>0</v>
      </c>
      <c r="J349" s="13">
        <v>8</v>
      </c>
      <c r="K349" s="13">
        <v>-0.46899999999999997</v>
      </c>
      <c r="L349" s="13">
        <v>0.67812572241770097</v>
      </c>
      <c r="M349" s="13">
        <v>0.79281693655402796</v>
      </c>
      <c r="N349" s="13">
        <f t="shared" si="8"/>
        <v>214</v>
      </c>
      <c r="O349" s="13" t="s">
        <v>348</v>
      </c>
    </row>
    <row r="350" spans="1:15" s="17" customFormat="1" x14ac:dyDescent="0.25">
      <c r="A350" s="13" t="s">
        <v>468</v>
      </c>
      <c r="B350" s="14">
        <v>108</v>
      </c>
      <c r="C350" s="14">
        <v>6</v>
      </c>
      <c r="D350" s="14">
        <v>43</v>
      </c>
      <c r="E350" s="15">
        <v>14</v>
      </c>
      <c r="F350" s="15">
        <v>15</v>
      </c>
      <c r="G350" s="15">
        <v>25</v>
      </c>
      <c r="H350" s="13">
        <v>44</v>
      </c>
      <c r="I350" s="13">
        <v>0</v>
      </c>
      <c r="J350" s="13">
        <v>8</v>
      </c>
      <c r="K350" s="13">
        <v>-0.45900000000000002</v>
      </c>
      <c r="L350" s="13">
        <v>0.68044220422541202</v>
      </c>
      <c r="M350" s="13">
        <v>0.79422106460408803</v>
      </c>
      <c r="N350" s="13">
        <f t="shared" si="8"/>
        <v>211</v>
      </c>
      <c r="O350" s="13" t="s">
        <v>348</v>
      </c>
    </row>
    <row r="351" spans="1:15" s="17" customFormat="1" x14ac:dyDescent="0.25">
      <c r="A351" s="13" t="s">
        <v>555</v>
      </c>
      <c r="B351" s="14">
        <v>51</v>
      </c>
      <c r="C351" s="14">
        <v>0</v>
      </c>
      <c r="D351" s="14">
        <v>31</v>
      </c>
      <c r="E351" s="15">
        <v>18</v>
      </c>
      <c r="F351" s="15">
        <v>0</v>
      </c>
      <c r="G351" s="15">
        <v>0</v>
      </c>
      <c r="H351" s="13">
        <v>0</v>
      </c>
      <c r="I351" s="13">
        <v>0</v>
      </c>
      <c r="J351" s="13">
        <v>0</v>
      </c>
      <c r="K351" s="13">
        <v>-1.2869999999999999</v>
      </c>
      <c r="L351" s="13">
        <v>0.687495751792218</v>
      </c>
      <c r="M351" s="13">
        <v>0.79983165894780905</v>
      </c>
      <c r="N351" s="13">
        <f t="shared" si="8"/>
        <v>100</v>
      </c>
      <c r="O351" s="13" t="s">
        <v>348</v>
      </c>
    </row>
    <row r="352" spans="1:15" s="17" customFormat="1" x14ac:dyDescent="0.25">
      <c r="A352" s="13" t="s">
        <v>526</v>
      </c>
      <c r="B352" s="14">
        <v>41</v>
      </c>
      <c r="C352" s="14">
        <v>10</v>
      </c>
      <c r="D352" s="14">
        <v>19</v>
      </c>
      <c r="E352" s="15">
        <v>14</v>
      </c>
      <c r="F352" s="15">
        <v>26</v>
      </c>
      <c r="G352" s="15">
        <v>19</v>
      </c>
      <c r="H352" s="13">
        <v>0</v>
      </c>
      <c r="I352" s="13">
        <v>0</v>
      </c>
      <c r="J352" s="13">
        <v>0</v>
      </c>
      <c r="K352" s="13">
        <v>0.35199999999999998</v>
      </c>
      <c r="L352" s="13">
        <v>0.69313788722618297</v>
      </c>
      <c r="M352" s="13">
        <v>0.80508022137853597</v>
      </c>
      <c r="N352" s="13">
        <f t="shared" si="8"/>
        <v>129</v>
      </c>
      <c r="O352" s="13" t="s">
        <v>348</v>
      </c>
    </row>
    <row r="353" spans="1:15" s="17" customFormat="1" x14ac:dyDescent="0.25">
      <c r="A353" s="13" t="s">
        <v>519</v>
      </c>
      <c r="B353" s="14">
        <v>72</v>
      </c>
      <c r="C353" s="14">
        <v>0</v>
      </c>
      <c r="D353" s="14">
        <v>41</v>
      </c>
      <c r="E353" s="15">
        <v>36</v>
      </c>
      <c r="F353" s="15">
        <v>0</v>
      </c>
      <c r="G353" s="15">
        <v>0</v>
      </c>
      <c r="H353" s="13">
        <v>31</v>
      </c>
      <c r="I353" s="13">
        <v>51</v>
      </c>
      <c r="J353" s="13">
        <v>12</v>
      </c>
      <c r="K353" s="13">
        <v>-0.753</v>
      </c>
      <c r="L353" s="13">
        <v>0.69848153316690798</v>
      </c>
      <c r="M353" s="13">
        <v>0.80996555637595802</v>
      </c>
      <c r="N353" s="13">
        <f t="shared" si="8"/>
        <v>149</v>
      </c>
      <c r="O353" s="13" t="s">
        <v>348</v>
      </c>
    </row>
    <row r="354" spans="1:15" s="17" customFormat="1" x14ac:dyDescent="0.25">
      <c r="A354" s="13" t="s">
        <v>465</v>
      </c>
      <c r="B354" s="14">
        <v>96</v>
      </c>
      <c r="C354" s="14">
        <v>27</v>
      </c>
      <c r="D354" s="14">
        <v>136</v>
      </c>
      <c r="E354" s="15">
        <v>57</v>
      </c>
      <c r="F354" s="15">
        <v>59</v>
      </c>
      <c r="G354" s="15">
        <v>63</v>
      </c>
      <c r="H354" s="13">
        <v>34</v>
      </c>
      <c r="I354" s="13">
        <v>17</v>
      </c>
      <c r="J354" s="13">
        <v>11</v>
      </c>
      <c r="K354" s="13">
        <v>0.2</v>
      </c>
      <c r="L354" s="13">
        <v>0.70796236612128904</v>
      </c>
      <c r="M354" s="13">
        <v>0.81829416343889205</v>
      </c>
      <c r="N354" s="13">
        <f t="shared" si="8"/>
        <v>438</v>
      </c>
      <c r="O354" s="13" t="s">
        <v>348</v>
      </c>
    </row>
    <row r="355" spans="1:15" s="17" customFormat="1" x14ac:dyDescent="0.25">
      <c r="A355" s="13" t="s">
        <v>516</v>
      </c>
      <c r="B355" s="14">
        <v>673</v>
      </c>
      <c r="C355" s="14">
        <v>144</v>
      </c>
      <c r="D355" s="14">
        <v>434</v>
      </c>
      <c r="E355" s="15">
        <v>252</v>
      </c>
      <c r="F355" s="15">
        <v>452</v>
      </c>
      <c r="G355" s="15">
        <v>92</v>
      </c>
      <c r="H355" s="13">
        <v>305</v>
      </c>
      <c r="I355" s="13">
        <v>83</v>
      </c>
      <c r="J355" s="13">
        <v>169</v>
      </c>
      <c r="K355" s="13">
        <v>-0.17100000000000001</v>
      </c>
      <c r="L355" s="13">
        <v>0.70944429022176703</v>
      </c>
      <c r="M355" s="13">
        <v>0.81867801399983497</v>
      </c>
      <c r="N355" s="13">
        <f t="shared" si="8"/>
        <v>2047</v>
      </c>
      <c r="O355" s="13" t="s">
        <v>348</v>
      </c>
    </row>
    <row r="356" spans="1:15" s="17" customFormat="1" x14ac:dyDescent="0.25">
      <c r="A356" s="13" t="s">
        <v>430</v>
      </c>
      <c r="B356" s="14">
        <v>0</v>
      </c>
      <c r="C356" s="14">
        <v>157</v>
      </c>
      <c r="D356" s="14">
        <v>323</v>
      </c>
      <c r="E356" s="15">
        <v>234</v>
      </c>
      <c r="F356" s="15">
        <v>11</v>
      </c>
      <c r="G356" s="15">
        <v>73</v>
      </c>
      <c r="H356" s="13">
        <v>593</v>
      </c>
      <c r="I356" s="13">
        <v>230</v>
      </c>
      <c r="J356" s="13">
        <v>324</v>
      </c>
      <c r="K356" s="13">
        <v>-0.55800000000000005</v>
      </c>
      <c r="L356" s="13">
        <v>0.71172272063914399</v>
      </c>
      <c r="M356" s="13">
        <v>0.81932226304811795</v>
      </c>
      <c r="N356" s="13">
        <f t="shared" si="8"/>
        <v>798</v>
      </c>
      <c r="O356" s="13" t="s">
        <v>348</v>
      </c>
    </row>
    <row r="357" spans="1:15" s="17" customFormat="1" x14ac:dyDescent="0.25">
      <c r="A357" s="13" t="s">
        <v>405</v>
      </c>
      <c r="B357" s="14">
        <v>364</v>
      </c>
      <c r="C357" s="14">
        <v>180</v>
      </c>
      <c r="D357" s="14">
        <v>292</v>
      </c>
      <c r="E357" s="15">
        <v>235</v>
      </c>
      <c r="F357" s="15">
        <v>284</v>
      </c>
      <c r="G357" s="15">
        <v>104</v>
      </c>
      <c r="H357" s="13">
        <v>195</v>
      </c>
      <c r="I357" s="13">
        <v>79</v>
      </c>
      <c r="J357" s="13">
        <v>151</v>
      </c>
      <c r="K357" s="13">
        <v>-0.186</v>
      </c>
      <c r="L357" s="13">
        <v>0.713151496499703</v>
      </c>
      <c r="M357" s="13">
        <v>0.81932226304811795</v>
      </c>
      <c r="N357" s="13">
        <f t="shared" si="8"/>
        <v>1459</v>
      </c>
      <c r="O357" s="13" t="s">
        <v>348</v>
      </c>
    </row>
    <row r="358" spans="1:15" s="17" customFormat="1" x14ac:dyDescent="0.25">
      <c r="A358" s="13" t="s">
        <v>588</v>
      </c>
      <c r="B358" s="14">
        <v>34</v>
      </c>
      <c r="C358" s="14">
        <v>0</v>
      </c>
      <c r="D358" s="14">
        <v>21</v>
      </c>
      <c r="E358" s="15">
        <v>0</v>
      </c>
      <c r="F358" s="15">
        <v>18</v>
      </c>
      <c r="G358" s="15">
        <v>0</v>
      </c>
      <c r="H358" s="13">
        <v>23</v>
      </c>
      <c r="I358" s="13">
        <v>13</v>
      </c>
      <c r="J358" s="13">
        <v>0</v>
      </c>
      <c r="K358" s="13">
        <v>-0.84499999999999997</v>
      </c>
      <c r="L358" s="13">
        <v>0.71514352349884402</v>
      </c>
      <c r="M358" s="13">
        <v>0.819939112288529</v>
      </c>
      <c r="N358" s="13">
        <f t="shared" si="8"/>
        <v>73</v>
      </c>
      <c r="O358" s="13" t="s">
        <v>348</v>
      </c>
    </row>
    <row r="359" spans="1:15" s="17" customFormat="1" x14ac:dyDescent="0.25">
      <c r="A359" s="13" t="s">
        <v>514</v>
      </c>
      <c r="B359" s="14">
        <v>674</v>
      </c>
      <c r="C359" s="14">
        <v>143</v>
      </c>
      <c r="D359" s="14">
        <v>432</v>
      </c>
      <c r="E359" s="15">
        <v>252</v>
      </c>
      <c r="F359" s="15">
        <v>454</v>
      </c>
      <c r="G359" s="15">
        <v>92</v>
      </c>
      <c r="H359" s="13">
        <v>307</v>
      </c>
      <c r="I359" s="13">
        <v>84</v>
      </c>
      <c r="J359" s="13">
        <v>170</v>
      </c>
      <c r="K359" s="13">
        <v>-0.16300000000000001</v>
      </c>
      <c r="L359" s="13">
        <v>0.72251318242722795</v>
      </c>
      <c r="M359" s="13">
        <v>0.82308701742109802</v>
      </c>
      <c r="N359" s="13">
        <f t="shared" si="8"/>
        <v>2047</v>
      </c>
      <c r="O359" s="13" t="s">
        <v>348</v>
      </c>
    </row>
    <row r="360" spans="1:15" s="17" customFormat="1" x14ac:dyDescent="0.25">
      <c r="A360" s="13" t="s">
        <v>515</v>
      </c>
      <c r="B360" s="14">
        <v>674</v>
      </c>
      <c r="C360" s="14">
        <v>142</v>
      </c>
      <c r="D360" s="14">
        <v>433</v>
      </c>
      <c r="E360" s="15">
        <v>252</v>
      </c>
      <c r="F360" s="15">
        <v>454</v>
      </c>
      <c r="G360" s="15">
        <v>92</v>
      </c>
      <c r="H360" s="13">
        <v>306</v>
      </c>
      <c r="I360" s="13">
        <v>85</v>
      </c>
      <c r="J360" s="13">
        <v>170</v>
      </c>
      <c r="K360" s="13">
        <v>-0.16</v>
      </c>
      <c r="L360" s="13">
        <v>0.72636952503076402</v>
      </c>
      <c r="M360" s="13">
        <v>0.82615830961965497</v>
      </c>
      <c r="N360" s="13">
        <f t="shared" si="8"/>
        <v>2047</v>
      </c>
      <c r="O360" s="13" t="s">
        <v>348</v>
      </c>
    </row>
    <row r="361" spans="1:15" s="17" customFormat="1" x14ac:dyDescent="0.25">
      <c r="A361" s="13" t="s">
        <v>294</v>
      </c>
      <c r="B361" s="14">
        <v>33</v>
      </c>
      <c r="C361" s="14">
        <v>4</v>
      </c>
      <c r="D361" s="14">
        <v>30</v>
      </c>
      <c r="E361" s="15">
        <v>23</v>
      </c>
      <c r="F361" s="15">
        <v>40</v>
      </c>
      <c r="G361" s="15">
        <v>0</v>
      </c>
      <c r="H361" s="13">
        <v>2</v>
      </c>
      <c r="I361" s="13">
        <v>0</v>
      </c>
      <c r="J361" s="13">
        <v>2</v>
      </c>
      <c r="K361" s="13">
        <v>0.46200000000000002</v>
      </c>
      <c r="L361" s="13">
        <v>0.73264996276835703</v>
      </c>
      <c r="M361" s="13">
        <v>0.83197252550409895</v>
      </c>
      <c r="N361" s="13">
        <f t="shared" si="8"/>
        <v>130</v>
      </c>
      <c r="O361" s="13" t="s">
        <v>348</v>
      </c>
    </row>
    <row r="362" spans="1:15" s="17" customFormat="1" x14ac:dyDescent="0.25">
      <c r="A362" s="13" t="s">
        <v>728</v>
      </c>
      <c r="B362" s="14">
        <v>116</v>
      </c>
      <c r="C362" s="14">
        <v>14</v>
      </c>
      <c r="D362" s="14">
        <v>103</v>
      </c>
      <c r="E362" s="15">
        <v>77</v>
      </c>
      <c r="F362" s="15">
        <v>43</v>
      </c>
      <c r="G362" s="15">
        <v>39</v>
      </c>
      <c r="H362" s="13">
        <v>39</v>
      </c>
      <c r="I362" s="13">
        <v>79</v>
      </c>
      <c r="J362" s="13">
        <v>22</v>
      </c>
      <c r="K362" s="13">
        <v>0.26700000000000002</v>
      </c>
      <c r="L362" s="13">
        <v>0.74522403082003896</v>
      </c>
      <c r="M362" s="13">
        <v>0.84222144435534496</v>
      </c>
      <c r="N362" s="13">
        <f t="shared" si="8"/>
        <v>392</v>
      </c>
      <c r="O362" s="13" t="s">
        <v>348</v>
      </c>
    </row>
    <row r="363" spans="1:15" s="17" customFormat="1" x14ac:dyDescent="0.25">
      <c r="A363" s="13" t="s">
        <v>724</v>
      </c>
      <c r="B363" s="14">
        <v>115</v>
      </c>
      <c r="C363" s="14">
        <v>15</v>
      </c>
      <c r="D363" s="14">
        <v>104</v>
      </c>
      <c r="E363" s="15">
        <v>79</v>
      </c>
      <c r="F363" s="15">
        <v>43</v>
      </c>
      <c r="G363" s="15">
        <v>39</v>
      </c>
      <c r="H363" s="13">
        <v>39</v>
      </c>
      <c r="I363" s="13">
        <v>79</v>
      </c>
      <c r="J363" s="13">
        <v>22</v>
      </c>
      <c r="K363" s="13">
        <v>0.26100000000000001</v>
      </c>
      <c r="L363" s="13">
        <v>0.74903789967988499</v>
      </c>
      <c r="M363" s="13">
        <v>0.84385282368999703</v>
      </c>
      <c r="N363" s="13">
        <f t="shared" si="8"/>
        <v>395</v>
      </c>
      <c r="O363" s="13" t="s">
        <v>348</v>
      </c>
    </row>
    <row r="364" spans="1:15" s="17" customFormat="1" x14ac:dyDescent="0.25">
      <c r="A364" s="13" t="s">
        <v>483</v>
      </c>
      <c r="B364" s="14">
        <v>39</v>
      </c>
      <c r="C364" s="14">
        <v>0</v>
      </c>
      <c r="D364" s="14">
        <v>35</v>
      </c>
      <c r="E364" s="15">
        <v>13</v>
      </c>
      <c r="F364" s="15">
        <v>13</v>
      </c>
      <c r="G364" s="15">
        <v>0</v>
      </c>
      <c r="H364" s="13">
        <v>12</v>
      </c>
      <c r="I364" s="13">
        <v>0</v>
      </c>
      <c r="J364" s="13">
        <v>0</v>
      </c>
      <c r="K364" s="13">
        <v>-0.68500000000000005</v>
      </c>
      <c r="L364" s="13">
        <v>0.75264298629917203</v>
      </c>
      <c r="M364" s="13">
        <v>0.84657473340444001</v>
      </c>
      <c r="N364" s="13">
        <f t="shared" si="8"/>
        <v>100</v>
      </c>
      <c r="O364" s="13" t="s">
        <v>348</v>
      </c>
    </row>
    <row r="365" spans="1:15" s="17" customFormat="1" x14ac:dyDescent="0.25">
      <c r="A365" s="13" t="s">
        <v>383</v>
      </c>
      <c r="B365" s="14">
        <v>57646</v>
      </c>
      <c r="C365" s="14">
        <v>12125</v>
      </c>
      <c r="D365" s="14">
        <v>50378</v>
      </c>
      <c r="E365" s="15">
        <v>36188</v>
      </c>
      <c r="F365" s="15">
        <v>42725</v>
      </c>
      <c r="G365" s="15">
        <v>11270</v>
      </c>
      <c r="H365" s="13">
        <v>5735</v>
      </c>
      <c r="I365" s="13">
        <v>3074</v>
      </c>
      <c r="J365" s="13">
        <v>2871</v>
      </c>
      <c r="K365" s="13">
        <v>0.129</v>
      </c>
      <c r="L365" s="13">
        <v>0.75852608732736704</v>
      </c>
      <c r="M365" s="13">
        <v>0.85050484122375603</v>
      </c>
      <c r="N365" s="13">
        <f t="shared" si="8"/>
        <v>210332</v>
      </c>
      <c r="O365" s="13" t="s">
        <v>348</v>
      </c>
    </row>
    <row r="366" spans="1:15" s="17" customFormat="1" x14ac:dyDescent="0.25">
      <c r="A366" s="13" t="s">
        <v>329</v>
      </c>
      <c r="B366" s="14">
        <v>39</v>
      </c>
      <c r="C366" s="14">
        <v>3</v>
      </c>
      <c r="D366" s="14">
        <v>33</v>
      </c>
      <c r="E366" s="15">
        <v>26</v>
      </c>
      <c r="F366" s="15">
        <v>39</v>
      </c>
      <c r="G366" s="15">
        <v>0</v>
      </c>
      <c r="H366" s="13">
        <v>2</v>
      </c>
      <c r="I366" s="13">
        <v>0</v>
      </c>
      <c r="J366" s="13">
        <v>2</v>
      </c>
      <c r="K366" s="13">
        <v>0.42399999999999999</v>
      </c>
      <c r="L366" s="13">
        <v>0.75831004206303299</v>
      </c>
      <c r="M366" s="13">
        <v>0.85050484122375603</v>
      </c>
      <c r="N366" s="13">
        <f t="shared" si="8"/>
        <v>140</v>
      </c>
      <c r="O366" s="13" t="s">
        <v>348</v>
      </c>
    </row>
    <row r="367" spans="1:15" s="17" customFormat="1" x14ac:dyDescent="0.25">
      <c r="A367" s="13" t="s">
        <v>726</v>
      </c>
      <c r="B367" s="14">
        <v>115</v>
      </c>
      <c r="C367" s="14">
        <v>15</v>
      </c>
      <c r="D367" s="14">
        <v>105</v>
      </c>
      <c r="E367" s="15">
        <v>77</v>
      </c>
      <c r="F367" s="15">
        <v>44</v>
      </c>
      <c r="G367" s="15">
        <v>39</v>
      </c>
      <c r="H367" s="13">
        <v>41</v>
      </c>
      <c r="I367" s="13">
        <v>80</v>
      </c>
      <c r="J367" s="13">
        <v>22</v>
      </c>
      <c r="K367" s="13">
        <v>0.247</v>
      </c>
      <c r="L367" s="13">
        <v>0.76021425860666902</v>
      </c>
      <c r="M367" s="13">
        <v>0.85105747189929004</v>
      </c>
      <c r="N367" s="13">
        <f t="shared" si="8"/>
        <v>395</v>
      </c>
      <c r="O367" s="13" t="s">
        <v>348</v>
      </c>
    </row>
    <row r="368" spans="1:15" s="17" customFormat="1" x14ac:dyDescent="0.25">
      <c r="A368" s="13" t="s">
        <v>456</v>
      </c>
      <c r="B368" s="14">
        <v>13</v>
      </c>
      <c r="C368" s="14">
        <v>0</v>
      </c>
      <c r="D368" s="14">
        <v>11</v>
      </c>
      <c r="E368" s="15">
        <v>27</v>
      </c>
      <c r="F368" s="15">
        <v>0</v>
      </c>
      <c r="G368" s="15">
        <v>0</v>
      </c>
      <c r="H368" s="13">
        <v>0</v>
      </c>
      <c r="I368" s="13">
        <v>0</v>
      </c>
      <c r="J368" s="13">
        <v>0</v>
      </c>
      <c r="K368" s="13">
        <v>1.048</v>
      </c>
      <c r="L368" s="13">
        <v>0.76228468332745902</v>
      </c>
      <c r="M368" s="13">
        <v>0.85203562720431902</v>
      </c>
      <c r="N368" s="13">
        <f t="shared" si="8"/>
        <v>51</v>
      </c>
      <c r="O368" s="13" t="s">
        <v>348</v>
      </c>
    </row>
    <row r="369" spans="1:15" s="17" customFormat="1" x14ac:dyDescent="0.25">
      <c r="A369" s="13" t="s">
        <v>68</v>
      </c>
      <c r="B369" s="14">
        <v>15</v>
      </c>
      <c r="C369" s="14">
        <v>0</v>
      </c>
      <c r="D369" s="14">
        <v>20</v>
      </c>
      <c r="E369" s="15">
        <v>0</v>
      </c>
      <c r="F369" s="15">
        <v>10</v>
      </c>
      <c r="G369" s="15">
        <v>0</v>
      </c>
      <c r="H369" s="13">
        <v>0</v>
      </c>
      <c r="I369" s="13">
        <v>0</v>
      </c>
      <c r="J369" s="13">
        <v>0</v>
      </c>
      <c r="K369" s="13">
        <v>-1.052</v>
      </c>
      <c r="L369" s="13">
        <v>0.767979024104957</v>
      </c>
      <c r="M369" s="13">
        <v>0.85571371699957699</v>
      </c>
      <c r="N369" s="13">
        <f t="shared" si="8"/>
        <v>45</v>
      </c>
      <c r="O369" s="13" t="s">
        <v>348</v>
      </c>
    </row>
    <row r="370" spans="1:15" s="17" customFormat="1" x14ac:dyDescent="0.25">
      <c r="A370" s="13" t="s">
        <v>672</v>
      </c>
      <c r="B370" s="14">
        <v>1414</v>
      </c>
      <c r="C370" s="14">
        <v>505</v>
      </c>
      <c r="D370" s="14">
        <v>1929</v>
      </c>
      <c r="E370" s="15">
        <v>677</v>
      </c>
      <c r="F370" s="15">
        <v>1083</v>
      </c>
      <c r="G370" s="15">
        <v>626</v>
      </c>
      <c r="H370" s="13">
        <v>923</v>
      </c>
      <c r="I370" s="13">
        <v>117</v>
      </c>
      <c r="J370" s="13">
        <v>210</v>
      </c>
      <c r="K370" s="13">
        <v>-0.127</v>
      </c>
      <c r="L370" s="13">
        <v>0.77363469713826605</v>
      </c>
      <c r="M370" s="13">
        <v>0.860668600566321</v>
      </c>
      <c r="N370" s="13">
        <f t="shared" si="8"/>
        <v>6234</v>
      </c>
      <c r="O370" s="13" t="s">
        <v>348</v>
      </c>
    </row>
    <row r="371" spans="1:15" s="17" customFormat="1" x14ac:dyDescent="0.25">
      <c r="A371" s="13" t="s">
        <v>331</v>
      </c>
      <c r="B371" s="14">
        <v>36</v>
      </c>
      <c r="C371" s="14">
        <v>4</v>
      </c>
      <c r="D371" s="14">
        <v>32</v>
      </c>
      <c r="E371" s="15">
        <v>23</v>
      </c>
      <c r="F371" s="15">
        <v>39</v>
      </c>
      <c r="G371" s="15">
        <v>0</v>
      </c>
      <c r="H371" s="13">
        <v>1</v>
      </c>
      <c r="I371" s="13">
        <v>0</v>
      </c>
      <c r="J371" s="13">
        <v>1</v>
      </c>
      <c r="K371" s="13">
        <v>0.35199999999999998</v>
      </c>
      <c r="L371" s="13">
        <v>0.79600327906791701</v>
      </c>
      <c r="M371" s="13">
        <v>0.87868889100210301</v>
      </c>
      <c r="N371" s="13">
        <f t="shared" si="8"/>
        <v>134</v>
      </c>
      <c r="O371" s="13" t="s">
        <v>348</v>
      </c>
    </row>
    <row r="372" spans="1:15" s="17" customFormat="1" x14ac:dyDescent="0.25">
      <c r="A372" s="13" t="s">
        <v>432</v>
      </c>
      <c r="B372" s="14">
        <v>23</v>
      </c>
      <c r="C372" s="14">
        <v>263</v>
      </c>
      <c r="D372" s="14">
        <v>522</v>
      </c>
      <c r="E372" s="15">
        <v>440</v>
      </c>
      <c r="F372" s="15">
        <v>22</v>
      </c>
      <c r="G372" s="15">
        <v>174</v>
      </c>
      <c r="H372" s="13">
        <v>643</v>
      </c>
      <c r="I372" s="13">
        <v>219</v>
      </c>
      <c r="J372" s="13">
        <v>380</v>
      </c>
      <c r="K372" s="13">
        <v>-0.26700000000000002</v>
      </c>
      <c r="L372" s="13">
        <v>0.82008033180491202</v>
      </c>
      <c r="M372" s="13">
        <v>0.89103978977639098</v>
      </c>
      <c r="N372" s="13">
        <f t="shared" si="8"/>
        <v>1444</v>
      </c>
      <c r="O372" s="13" t="s">
        <v>348</v>
      </c>
    </row>
    <row r="373" spans="1:15" s="17" customFormat="1" x14ac:dyDescent="0.25">
      <c r="A373" s="13" t="s">
        <v>616</v>
      </c>
      <c r="B373" s="14">
        <v>27</v>
      </c>
      <c r="C373" s="14">
        <v>19</v>
      </c>
      <c r="D373" s="14">
        <v>34</v>
      </c>
      <c r="E373" s="15">
        <v>21</v>
      </c>
      <c r="F373" s="15">
        <v>24</v>
      </c>
      <c r="G373" s="15">
        <v>13</v>
      </c>
      <c r="H373" s="13">
        <v>12</v>
      </c>
      <c r="I373" s="13">
        <v>0</v>
      </c>
      <c r="J373" s="13">
        <v>0</v>
      </c>
      <c r="K373" s="13">
        <v>-0.217</v>
      </c>
      <c r="L373" s="13">
        <v>0.83915305488897496</v>
      </c>
      <c r="M373" s="13">
        <v>0.90664184382541702</v>
      </c>
      <c r="N373" s="13">
        <f t="shared" si="8"/>
        <v>138</v>
      </c>
      <c r="O373" s="13" t="s">
        <v>348</v>
      </c>
    </row>
    <row r="374" spans="1:15" s="17" customFormat="1" x14ac:dyDescent="0.25">
      <c r="A374" s="13" t="s">
        <v>425</v>
      </c>
      <c r="B374" s="14">
        <v>556</v>
      </c>
      <c r="C374" s="14">
        <v>328</v>
      </c>
      <c r="D374" s="14">
        <v>569</v>
      </c>
      <c r="E374" s="15">
        <v>475</v>
      </c>
      <c r="F374" s="15">
        <v>982</v>
      </c>
      <c r="G374" s="15">
        <v>91</v>
      </c>
      <c r="H374" s="13">
        <v>131</v>
      </c>
      <c r="I374" s="13">
        <v>136</v>
      </c>
      <c r="J374" s="13">
        <v>66</v>
      </c>
      <c r="K374" s="13">
        <v>0.16200000000000001</v>
      </c>
      <c r="L374" s="13">
        <v>0.83911507987911704</v>
      </c>
      <c r="M374" s="13">
        <v>0.90664184382541702</v>
      </c>
      <c r="N374" s="13">
        <f t="shared" si="8"/>
        <v>3001</v>
      </c>
      <c r="O374" s="13" t="s">
        <v>348</v>
      </c>
    </row>
    <row r="375" spans="1:15" s="17" customFormat="1" x14ac:dyDescent="0.25">
      <c r="A375" s="13" t="s">
        <v>469</v>
      </c>
      <c r="B375" s="14">
        <v>13</v>
      </c>
      <c r="C375" s="14">
        <v>0</v>
      </c>
      <c r="D375" s="14">
        <v>12</v>
      </c>
      <c r="E375" s="15">
        <v>0</v>
      </c>
      <c r="F375" s="15">
        <v>10</v>
      </c>
      <c r="G375" s="15">
        <v>0</v>
      </c>
      <c r="H375" s="13">
        <v>18</v>
      </c>
      <c r="I375" s="13">
        <v>0</v>
      </c>
      <c r="J375" s="13">
        <v>0</v>
      </c>
      <c r="K375" s="13">
        <v>-0.56799999999999995</v>
      </c>
      <c r="L375" s="13">
        <v>0.84761134920115699</v>
      </c>
      <c r="M375" s="13">
        <v>0.91163033327979404</v>
      </c>
      <c r="N375" s="13">
        <f t="shared" si="8"/>
        <v>35</v>
      </c>
      <c r="O375" s="13" t="s">
        <v>348</v>
      </c>
    </row>
    <row r="376" spans="1:15" s="17" customFormat="1" x14ac:dyDescent="0.25">
      <c r="A376" s="13" t="s">
        <v>426</v>
      </c>
      <c r="B376" s="14">
        <v>558</v>
      </c>
      <c r="C376" s="14">
        <v>329</v>
      </c>
      <c r="D376" s="14">
        <v>572</v>
      </c>
      <c r="E376" s="15">
        <v>475</v>
      </c>
      <c r="F376" s="15">
        <v>977</v>
      </c>
      <c r="G376" s="15">
        <v>92</v>
      </c>
      <c r="H376" s="13">
        <v>132</v>
      </c>
      <c r="I376" s="13">
        <v>138</v>
      </c>
      <c r="J376" s="13">
        <v>64</v>
      </c>
      <c r="K376" s="13">
        <v>0.154</v>
      </c>
      <c r="L376" s="13">
        <v>0.84732402737108803</v>
      </c>
      <c r="M376" s="13">
        <v>0.91163033327979404</v>
      </c>
      <c r="N376" s="13">
        <f t="shared" si="8"/>
        <v>3003</v>
      </c>
      <c r="O376" s="13" t="s">
        <v>348</v>
      </c>
    </row>
    <row r="377" spans="1:15" s="17" customFormat="1" x14ac:dyDescent="0.25">
      <c r="A377" s="13" t="s">
        <v>524</v>
      </c>
      <c r="B377" s="14">
        <v>25</v>
      </c>
      <c r="C377" s="14">
        <v>0</v>
      </c>
      <c r="D377" s="14">
        <v>11</v>
      </c>
      <c r="E377" s="15">
        <v>13</v>
      </c>
      <c r="F377" s="15">
        <v>0</v>
      </c>
      <c r="G377" s="15">
        <v>0</v>
      </c>
      <c r="H377" s="13">
        <v>0</v>
      </c>
      <c r="I377" s="13">
        <v>10</v>
      </c>
      <c r="J377" s="13">
        <v>0</v>
      </c>
      <c r="K377" s="13">
        <v>-0.57199999999999995</v>
      </c>
      <c r="L377" s="13">
        <v>0.85028419102748998</v>
      </c>
      <c r="M377" s="13">
        <v>0.91221256357029401</v>
      </c>
      <c r="N377" s="13">
        <f t="shared" si="8"/>
        <v>49</v>
      </c>
      <c r="O377" s="13" t="s">
        <v>348</v>
      </c>
    </row>
    <row r="378" spans="1:15" s="17" customFormat="1" x14ac:dyDescent="0.25">
      <c r="A378" s="13" t="s">
        <v>433</v>
      </c>
      <c r="B378" s="14">
        <v>11</v>
      </c>
      <c r="C378" s="14">
        <v>251</v>
      </c>
      <c r="D378" s="14">
        <v>544</v>
      </c>
      <c r="E378" s="15">
        <v>611</v>
      </c>
      <c r="F378" s="15">
        <v>10</v>
      </c>
      <c r="G378" s="15">
        <v>257</v>
      </c>
      <c r="H378" s="13">
        <v>456</v>
      </c>
      <c r="I378" s="13">
        <v>223</v>
      </c>
      <c r="J378" s="13">
        <v>229</v>
      </c>
      <c r="K378" s="13">
        <v>0.251</v>
      </c>
      <c r="L378" s="13">
        <v>0.85071508737454404</v>
      </c>
      <c r="M378" s="13">
        <v>0.91221256357029401</v>
      </c>
      <c r="N378" s="13">
        <f t="shared" si="8"/>
        <v>1684</v>
      </c>
      <c r="O378" s="13" t="s">
        <v>348</v>
      </c>
    </row>
    <row r="379" spans="1:15" s="17" customFormat="1" x14ac:dyDescent="0.25">
      <c r="A379" s="13" t="s">
        <v>601</v>
      </c>
      <c r="B379" s="14">
        <v>128</v>
      </c>
      <c r="C379" s="14">
        <v>30</v>
      </c>
      <c r="D379" s="14">
        <v>160</v>
      </c>
      <c r="E379" s="15">
        <v>81</v>
      </c>
      <c r="F379" s="15">
        <v>48</v>
      </c>
      <c r="G379" s="15">
        <v>69</v>
      </c>
      <c r="H379" s="13">
        <v>99</v>
      </c>
      <c r="I379" s="13">
        <v>17</v>
      </c>
      <c r="J379" s="13">
        <v>38</v>
      </c>
      <c r="K379" s="13">
        <v>8.7999999999999995E-2</v>
      </c>
      <c r="L379" s="13">
        <v>0.86205378534753496</v>
      </c>
      <c r="M379" s="13">
        <v>0.92049221901178802</v>
      </c>
      <c r="N379" s="13">
        <f t="shared" si="8"/>
        <v>516</v>
      </c>
      <c r="O379" s="13" t="s">
        <v>348</v>
      </c>
    </row>
    <row r="380" spans="1:15" s="17" customFormat="1" x14ac:dyDescent="0.25">
      <c r="A380" s="13" t="s">
        <v>401</v>
      </c>
      <c r="B380" s="14">
        <v>38</v>
      </c>
      <c r="C380" s="14">
        <v>0</v>
      </c>
      <c r="D380" s="14">
        <v>49</v>
      </c>
      <c r="E380" s="15">
        <v>29</v>
      </c>
      <c r="F380" s="15">
        <v>36</v>
      </c>
      <c r="G380" s="15">
        <v>0</v>
      </c>
      <c r="H380" s="13">
        <v>0</v>
      </c>
      <c r="I380" s="13">
        <v>0</v>
      </c>
      <c r="J380" s="13">
        <v>0</v>
      </c>
      <c r="K380" s="13">
        <v>0.38600000000000001</v>
      </c>
      <c r="L380" s="13">
        <v>0.86231504224840305</v>
      </c>
      <c r="M380" s="13">
        <v>0.92049221901178802</v>
      </c>
      <c r="N380" s="13">
        <f t="shared" si="8"/>
        <v>152</v>
      </c>
      <c r="O380" s="13" t="s">
        <v>348</v>
      </c>
    </row>
    <row r="381" spans="1:15" s="17" customFormat="1" x14ac:dyDescent="0.25">
      <c r="A381" s="13" t="s">
        <v>327</v>
      </c>
      <c r="B381" s="14">
        <v>39</v>
      </c>
      <c r="C381" s="14">
        <v>4</v>
      </c>
      <c r="D381" s="14">
        <v>31</v>
      </c>
      <c r="E381" s="15">
        <v>23</v>
      </c>
      <c r="F381" s="15">
        <v>35</v>
      </c>
      <c r="G381" s="15">
        <v>0</v>
      </c>
      <c r="H381" s="13">
        <v>1</v>
      </c>
      <c r="I381" s="13">
        <v>0</v>
      </c>
      <c r="J381" s="13">
        <v>1</v>
      </c>
      <c r="K381" s="13">
        <v>0.22800000000000001</v>
      </c>
      <c r="L381" s="13">
        <v>0.86644931160072902</v>
      </c>
      <c r="M381" s="13">
        <v>0.92214037348238997</v>
      </c>
      <c r="N381" s="13">
        <f t="shared" si="8"/>
        <v>132</v>
      </c>
      <c r="O381" s="13" t="s">
        <v>348</v>
      </c>
    </row>
    <row r="382" spans="1:15" s="17" customFormat="1" x14ac:dyDescent="0.25">
      <c r="A382" s="13" t="s">
        <v>249</v>
      </c>
      <c r="B382" s="14">
        <v>596</v>
      </c>
      <c r="C382" s="14">
        <v>21</v>
      </c>
      <c r="D382" s="14">
        <v>143</v>
      </c>
      <c r="E382" s="15">
        <v>220</v>
      </c>
      <c r="F382" s="15">
        <v>312</v>
      </c>
      <c r="G382" s="15">
        <v>4</v>
      </c>
      <c r="H382" s="13">
        <v>20</v>
      </c>
      <c r="I382" s="13">
        <v>0</v>
      </c>
      <c r="J382" s="13">
        <v>2</v>
      </c>
      <c r="K382" s="13">
        <v>0.214</v>
      </c>
      <c r="L382" s="13">
        <v>0.86826031994580799</v>
      </c>
      <c r="M382" s="13">
        <v>0.92268857880808297</v>
      </c>
      <c r="N382" s="13">
        <f t="shared" si="8"/>
        <v>1296</v>
      </c>
      <c r="O382" s="13" t="s">
        <v>348</v>
      </c>
    </row>
    <row r="383" spans="1:15" s="17" customFormat="1" x14ac:dyDescent="0.25">
      <c r="A383" s="13" t="s">
        <v>245</v>
      </c>
      <c r="B383" s="14">
        <v>591</v>
      </c>
      <c r="C383" s="14">
        <v>20</v>
      </c>
      <c r="D383" s="14">
        <v>136</v>
      </c>
      <c r="E383" s="15">
        <v>227</v>
      </c>
      <c r="F383" s="15">
        <v>291</v>
      </c>
      <c r="G383" s="15">
        <v>3</v>
      </c>
      <c r="H383" s="13">
        <v>21</v>
      </c>
      <c r="I383" s="13">
        <v>0</v>
      </c>
      <c r="J383" s="13">
        <v>1</v>
      </c>
      <c r="K383" s="13">
        <v>0.20399999999999999</v>
      </c>
      <c r="L383" s="13">
        <v>0.88143948381327097</v>
      </c>
      <c r="M383" s="13">
        <v>0.93390611975453697</v>
      </c>
      <c r="N383" s="13">
        <f t="shared" si="8"/>
        <v>1268</v>
      </c>
      <c r="O383" s="13" t="s">
        <v>348</v>
      </c>
    </row>
    <row r="384" spans="1:15" s="17" customFormat="1" x14ac:dyDescent="0.25">
      <c r="A384" s="13" t="s">
        <v>560</v>
      </c>
      <c r="B384" s="14">
        <v>37</v>
      </c>
      <c r="C384" s="14">
        <v>29</v>
      </c>
      <c r="D384" s="14">
        <v>46</v>
      </c>
      <c r="E384" s="15">
        <v>48</v>
      </c>
      <c r="F384" s="15">
        <v>27</v>
      </c>
      <c r="G384" s="15">
        <v>15</v>
      </c>
      <c r="H384" s="13">
        <v>0</v>
      </c>
      <c r="I384" s="13">
        <v>13</v>
      </c>
      <c r="J384" s="13">
        <v>10</v>
      </c>
      <c r="K384" s="13">
        <v>-0.17399999999999999</v>
      </c>
      <c r="L384" s="13">
        <v>0.88639281940557502</v>
      </c>
      <c r="M384" s="13">
        <v>0.934980277654473</v>
      </c>
      <c r="N384" s="13">
        <f t="shared" si="8"/>
        <v>202</v>
      </c>
      <c r="O384" s="13" t="s">
        <v>348</v>
      </c>
    </row>
    <row r="385" spans="1:15" s="17" customFormat="1" x14ac:dyDescent="0.25">
      <c r="A385" s="13" t="s">
        <v>650</v>
      </c>
      <c r="B385" s="14">
        <v>1095</v>
      </c>
      <c r="C385" s="14">
        <v>203</v>
      </c>
      <c r="D385" s="14">
        <v>1011</v>
      </c>
      <c r="E385" s="15">
        <v>420</v>
      </c>
      <c r="F385" s="15">
        <v>521</v>
      </c>
      <c r="G385" s="15">
        <v>393</v>
      </c>
      <c r="H385" s="13">
        <v>627</v>
      </c>
      <c r="I385" s="13">
        <v>209</v>
      </c>
      <c r="J385" s="13">
        <v>262</v>
      </c>
      <c r="K385" s="13">
        <v>-4.3999999999999997E-2</v>
      </c>
      <c r="L385" s="13">
        <v>0.88522973986933295</v>
      </c>
      <c r="M385" s="13">
        <v>0.934980277654473</v>
      </c>
      <c r="N385" s="13">
        <f t="shared" si="8"/>
        <v>3643</v>
      </c>
      <c r="O385" s="13" t="s">
        <v>348</v>
      </c>
    </row>
    <row r="386" spans="1:15" s="17" customFormat="1" x14ac:dyDescent="0.25">
      <c r="A386" s="13" t="s">
        <v>243</v>
      </c>
      <c r="B386" s="14">
        <v>597</v>
      </c>
      <c r="C386" s="14">
        <v>19</v>
      </c>
      <c r="D386" s="14">
        <v>144</v>
      </c>
      <c r="E386" s="15">
        <v>219</v>
      </c>
      <c r="F386" s="15">
        <v>298</v>
      </c>
      <c r="G386" s="15">
        <v>4</v>
      </c>
      <c r="H386" s="13">
        <v>21</v>
      </c>
      <c r="I386" s="13">
        <v>0</v>
      </c>
      <c r="J386" s="13">
        <v>2</v>
      </c>
      <c r="K386" s="13">
        <v>0.186</v>
      </c>
      <c r="L386" s="13">
        <v>0.88612976626191697</v>
      </c>
      <c r="M386" s="13">
        <v>0.934980277654473</v>
      </c>
      <c r="N386" s="13">
        <f t="shared" ref="N386:N418" si="9">SUM(B386:G386)</f>
        <v>1281</v>
      </c>
      <c r="O386" s="13" t="s">
        <v>348</v>
      </c>
    </row>
    <row r="387" spans="1:15" s="17" customFormat="1" x14ac:dyDescent="0.25">
      <c r="A387" s="13" t="s">
        <v>248</v>
      </c>
      <c r="B387" s="14">
        <v>601</v>
      </c>
      <c r="C387" s="14">
        <v>23</v>
      </c>
      <c r="D387" s="14">
        <v>139</v>
      </c>
      <c r="E387" s="15">
        <v>224</v>
      </c>
      <c r="F387" s="15">
        <v>300</v>
      </c>
      <c r="G387" s="15">
        <v>4</v>
      </c>
      <c r="H387" s="13">
        <v>21</v>
      </c>
      <c r="I387" s="13">
        <v>0</v>
      </c>
      <c r="J387" s="13">
        <v>2</v>
      </c>
      <c r="K387" s="13">
        <v>0.17799999999999999</v>
      </c>
      <c r="L387" s="13">
        <v>0.89020894062706801</v>
      </c>
      <c r="M387" s="13">
        <v>0.93761651734685303</v>
      </c>
      <c r="N387" s="13">
        <f t="shared" si="9"/>
        <v>1291</v>
      </c>
      <c r="O387" s="13" t="s">
        <v>348</v>
      </c>
    </row>
    <row r="388" spans="1:15" s="17" customFormat="1" x14ac:dyDescent="0.25">
      <c r="A388" s="13" t="s">
        <v>464</v>
      </c>
      <c r="B388" s="14">
        <v>58</v>
      </c>
      <c r="C388" s="14">
        <v>0</v>
      </c>
      <c r="D388" s="14">
        <v>34</v>
      </c>
      <c r="E388" s="15">
        <v>14</v>
      </c>
      <c r="F388" s="15">
        <v>29</v>
      </c>
      <c r="G388" s="15">
        <v>0</v>
      </c>
      <c r="H388" s="13">
        <v>0</v>
      </c>
      <c r="I388" s="13">
        <v>0</v>
      </c>
      <c r="J388" s="13">
        <v>0</v>
      </c>
      <c r="K388" s="13">
        <v>-0.28899999999999998</v>
      </c>
      <c r="L388" s="13">
        <v>0.89892275395792698</v>
      </c>
      <c r="M388" s="13">
        <v>0.94294498457769105</v>
      </c>
      <c r="N388" s="13">
        <f t="shared" si="9"/>
        <v>135</v>
      </c>
      <c r="O388" s="13" t="s">
        <v>348</v>
      </c>
    </row>
    <row r="389" spans="1:15" s="17" customFormat="1" x14ac:dyDescent="0.25">
      <c r="A389" s="13" t="s">
        <v>422</v>
      </c>
      <c r="B389" s="14">
        <v>2514</v>
      </c>
      <c r="C389" s="14">
        <v>2015</v>
      </c>
      <c r="D389" s="14">
        <v>2523</v>
      </c>
      <c r="E389" s="15">
        <v>1923</v>
      </c>
      <c r="F389" s="15">
        <v>5025</v>
      </c>
      <c r="G389" s="15">
        <v>194</v>
      </c>
      <c r="H389" s="13">
        <v>1203</v>
      </c>
      <c r="I389" s="13">
        <v>1060</v>
      </c>
      <c r="J389" s="13">
        <v>655</v>
      </c>
      <c r="K389" s="13">
        <v>-0.111</v>
      </c>
      <c r="L389" s="13">
        <v>0.90389042246271201</v>
      </c>
      <c r="M389" s="13">
        <v>0.94294498457769105</v>
      </c>
      <c r="N389" s="13">
        <f t="shared" si="9"/>
        <v>14194</v>
      </c>
      <c r="O389" s="13" t="s">
        <v>348</v>
      </c>
    </row>
    <row r="390" spans="1:15" s="17" customFormat="1" x14ac:dyDescent="0.25">
      <c r="A390" s="13" t="s">
        <v>423</v>
      </c>
      <c r="B390" s="14">
        <v>2517</v>
      </c>
      <c r="C390" s="14">
        <v>2013</v>
      </c>
      <c r="D390" s="14">
        <v>2520</v>
      </c>
      <c r="E390" s="15">
        <v>1924</v>
      </c>
      <c r="F390" s="15">
        <v>5028</v>
      </c>
      <c r="G390" s="15">
        <v>196</v>
      </c>
      <c r="H390" s="13">
        <v>1205</v>
      </c>
      <c r="I390" s="13">
        <v>1062</v>
      </c>
      <c r="J390" s="13">
        <v>653</v>
      </c>
      <c r="K390" s="13">
        <v>-0.109</v>
      </c>
      <c r="L390" s="13">
        <v>0.90586287844261304</v>
      </c>
      <c r="M390" s="13">
        <v>0.94294498457769105</v>
      </c>
      <c r="N390" s="13">
        <f t="shared" si="9"/>
        <v>14198</v>
      </c>
      <c r="O390" s="13" t="s">
        <v>348</v>
      </c>
    </row>
    <row r="391" spans="1:15" s="17" customFormat="1" x14ac:dyDescent="0.25">
      <c r="A391" s="13" t="s">
        <v>376</v>
      </c>
      <c r="B391" s="14">
        <v>1294</v>
      </c>
      <c r="C391" s="14">
        <v>211</v>
      </c>
      <c r="D391" s="14">
        <v>1427</v>
      </c>
      <c r="E391" s="15">
        <v>742</v>
      </c>
      <c r="F391" s="15">
        <v>937</v>
      </c>
      <c r="G391" s="15">
        <v>160</v>
      </c>
      <c r="H391" s="13">
        <v>664</v>
      </c>
      <c r="I391" s="13">
        <v>130</v>
      </c>
      <c r="J391" s="13">
        <v>428</v>
      </c>
      <c r="K391" s="13">
        <v>-6.7000000000000004E-2</v>
      </c>
      <c r="L391" s="13">
        <v>0.90360556855445195</v>
      </c>
      <c r="M391" s="13">
        <v>0.94294498457769105</v>
      </c>
      <c r="N391" s="13">
        <f t="shared" si="9"/>
        <v>4771</v>
      </c>
      <c r="O391" s="13" t="s">
        <v>348</v>
      </c>
    </row>
    <row r="392" spans="1:15" s="17" customFormat="1" x14ac:dyDescent="0.25">
      <c r="A392" s="13" t="s">
        <v>250</v>
      </c>
      <c r="B392" s="14">
        <v>595</v>
      </c>
      <c r="C392" s="14">
        <v>21</v>
      </c>
      <c r="D392" s="14">
        <v>145</v>
      </c>
      <c r="E392" s="15">
        <v>216</v>
      </c>
      <c r="F392" s="15">
        <v>297</v>
      </c>
      <c r="G392" s="15">
        <v>4</v>
      </c>
      <c r="H392" s="13">
        <v>19</v>
      </c>
      <c r="I392" s="13">
        <v>0</v>
      </c>
      <c r="J392" s="13">
        <v>1</v>
      </c>
      <c r="K392" s="13">
        <v>0.16200000000000001</v>
      </c>
      <c r="L392" s="13">
        <v>0.90248981387221106</v>
      </c>
      <c r="M392" s="13">
        <v>0.94294498457769105</v>
      </c>
      <c r="N392" s="13">
        <f t="shared" si="9"/>
        <v>1278</v>
      </c>
      <c r="O392" s="13" t="s">
        <v>348</v>
      </c>
    </row>
    <row r="393" spans="1:15" s="17" customFormat="1" x14ac:dyDescent="0.25">
      <c r="A393" s="13" t="s">
        <v>244</v>
      </c>
      <c r="B393" s="14">
        <v>601</v>
      </c>
      <c r="C393" s="14">
        <v>21</v>
      </c>
      <c r="D393" s="14">
        <v>146</v>
      </c>
      <c r="E393" s="15">
        <v>224</v>
      </c>
      <c r="F393" s="15">
        <v>298</v>
      </c>
      <c r="G393" s="15">
        <v>3</v>
      </c>
      <c r="H393" s="13">
        <v>19</v>
      </c>
      <c r="I393" s="13">
        <v>0</v>
      </c>
      <c r="J393" s="13">
        <v>2</v>
      </c>
      <c r="K393" s="13">
        <v>0.17</v>
      </c>
      <c r="L393" s="13">
        <v>0.89660246877169902</v>
      </c>
      <c r="M393" s="13">
        <v>0.94294498457769105</v>
      </c>
      <c r="N393" s="13">
        <f t="shared" si="9"/>
        <v>1293</v>
      </c>
      <c r="O393" s="13" t="s">
        <v>348</v>
      </c>
    </row>
    <row r="394" spans="1:15" s="17" customFormat="1" x14ac:dyDescent="0.25">
      <c r="A394" s="13" t="s">
        <v>462</v>
      </c>
      <c r="B394" s="14">
        <v>40</v>
      </c>
      <c r="C394" s="14">
        <v>0</v>
      </c>
      <c r="D394" s="14">
        <v>43</v>
      </c>
      <c r="E394" s="15">
        <v>36</v>
      </c>
      <c r="F394" s="15">
        <v>20</v>
      </c>
      <c r="G394" s="15">
        <v>0</v>
      </c>
      <c r="H394" s="13">
        <v>0</v>
      </c>
      <c r="I394" s="13">
        <v>0</v>
      </c>
      <c r="J394" s="13">
        <v>0</v>
      </c>
      <c r="K394" s="13">
        <v>0.26800000000000002</v>
      </c>
      <c r="L394" s="13">
        <v>0.90525100665050695</v>
      </c>
      <c r="M394" s="13">
        <v>0.94294498457769105</v>
      </c>
      <c r="N394" s="13">
        <f t="shared" si="9"/>
        <v>139</v>
      </c>
      <c r="O394" s="13" t="s">
        <v>348</v>
      </c>
    </row>
    <row r="395" spans="1:15" s="17" customFormat="1" x14ac:dyDescent="0.25">
      <c r="A395" s="13" t="s">
        <v>507</v>
      </c>
      <c r="B395" s="14">
        <v>345</v>
      </c>
      <c r="C395" s="14">
        <v>57</v>
      </c>
      <c r="D395" s="14">
        <v>342</v>
      </c>
      <c r="E395" s="15">
        <v>136</v>
      </c>
      <c r="F395" s="15">
        <v>222</v>
      </c>
      <c r="G395" s="15">
        <v>91</v>
      </c>
      <c r="H395" s="13">
        <v>160</v>
      </c>
      <c r="I395" s="13">
        <v>52</v>
      </c>
      <c r="J395" s="13">
        <v>65</v>
      </c>
      <c r="K395" s="13">
        <v>-3.6999999999999998E-2</v>
      </c>
      <c r="L395" s="13">
        <v>0.91341461139452795</v>
      </c>
      <c r="M395" s="13">
        <v>0.948033824071288</v>
      </c>
      <c r="N395" s="13">
        <f t="shared" si="9"/>
        <v>1193</v>
      </c>
      <c r="O395" s="13" t="s">
        <v>348</v>
      </c>
    </row>
    <row r="396" spans="1:15" s="17" customFormat="1" x14ac:dyDescent="0.25">
      <c r="A396" s="13" t="s">
        <v>475</v>
      </c>
      <c r="B396" s="14">
        <v>12</v>
      </c>
      <c r="C396" s="14">
        <v>10</v>
      </c>
      <c r="D396" s="14">
        <v>82</v>
      </c>
      <c r="E396" s="15">
        <v>12</v>
      </c>
      <c r="F396" s="15">
        <v>31</v>
      </c>
      <c r="G396" s="15">
        <v>25</v>
      </c>
      <c r="H396" s="13">
        <v>12</v>
      </c>
      <c r="I396" s="13">
        <v>0</v>
      </c>
      <c r="J396" s="13">
        <v>0</v>
      </c>
      <c r="K396" s="13">
        <v>0.13800000000000001</v>
      </c>
      <c r="L396" s="13">
        <v>0.91254104270064096</v>
      </c>
      <c r="M396" s="13">
        <v>0.948033824071288</v>
      </c>
      <c r="N396" s="13">
        <f t="shared" si="9"/>
        <v>172</v>
      </c>
      <c r="O396" s="13" t="s">
        <v>348</v>
      </c>
    </row>
    <row r="397" spans="1:15" s="17" customFormat="1" x14ac:dyDescent="0.25">
      <c r="A397" s="13" t="s">
        <v>445</v>
      </c>
      <c r="B397" s="14">
        <v>663</v>
      </c>
      <c r="C397" s="14">
        <v>154</v>
      </c>
      <c r="D397" s="14">
        <v>559</v>
      </c>
      <c r="E397" s="15">
        <v>230</v>
      </c>
      <c r="F397" s="15">
        <v>264</v>
      </c>
      <c r="G397" s="15">
        <v>281</v>
      </c>
      <c r="H397" s="13">
        <v>75</v>
      </c>
      <c r="I397" s="13">
        <v>10</v>
      </c>
      <c r="J397" s="13">
        <v>0</v>
      </c>
      <c r="K397" s="13">
        <v>-9.8000000000000004E-2</v>
      </c>
      <c r="L397" s="13">
        <v>0.91666324193709203</v>
      </c>
      <c r="M397" s="13">
        <v>0.95002071071209504</v>
      </c>
      <c r="N397" s="13">
        <f t="shared" si="9"/>
        <v>2151</v>
      </c>
      <c r="O397" s="13" t="s">
        <v>348</v>
      </c>
    </row>
    <row r="398" spans="1:15" s="17" customFormat="1" x14ac:dyDescent="0.25">
      <c r="A398" s="13" t="s">
        <v>454</v>
      </c>
      <c r="B398" s="14">
        <v>46</v>
      </c>
      <c r="C398" s="14">
        <v>0</v>
      </c>
      <c r="D398" s="14">
        <v>42</v>
      </c>
      <c r="E398" s="15">
        <v>14</v>
      </c>
      <c r="F398" s="15">
        <v>30</v>
      </c>
      <c r="G398" s="15">
        <v>0</v>
      </c>
      <c r="H398" s="13">
        <v>13</v>
      </c>
      <c r="I398" s="13">
        <v>0</v>
      </c>
      <c r="J398" s="13">
        <v>0</v>
      </c>
      <c r="K398" s="13">
        <v>-0.20200000000000001</v>
      </c>
      <c r="L398" s="13">
        <v>0.92621352583234196</v>
      </c>
      <c r="M398" s="13">
        <v>0.95852329998928398</v>
      </c>
      <c r="N398" s="13">
        <f t="shared" si="9"/>
        <v>132</v>
      </c>
      <c r="O398" s="13" t="s">
        <v>348</v>
      </c>
    </row>
    <row r="399" spans="1:15" s="17" customFormat="1" x14ac:dyDescent="0.25">
      <c r="A399" s="13" t="s">
        <v>523</v>
      </c>
      <c r="B399" s="14">
        <v>63</v>
      </c>
      <c r="C399" s="14">
        <v>0</v>
      </c>
      <c r="D399" s="14">
        <v>67</v>
      </c>
      <c r="E399" s="15">
        <v>41</v>
      </c>
      <c r="F399" s="15">
        <v>17</v>
      </c>
      <c r="G399" s="15">
        <v>13</v>
      </c>
      <c r="H399" s="13">
        <v>27</v>
      </c>
      <c r="I399" s="13">
        <v>103</v>
      </c>
      <c r="J399" s="13">
        <v>0</v>
      </c>
      <c r="K399" s="13">
        <v>0.14899999999999999</v>
      </c>
      <c r="L399" s="13">
        <v>0.92988068796228096</v>
      </c>
      <c r="M399" s="13">
        <v>0.96092169786523096</v>
      </c>
      <c r="N399" s="13">
        <f t="shared" si="9"/>
        <v>201</v>
      </c>
      <c r="O399" s="13" t="s">
        <v>348</v>
      </c>
    </row>
    <row r="400" spans="1:15" s="17" customFormat="1" x14ac:dyDescent="0.25">
      <c r="A400" s="13" t="s">
        <v>505</v>
      </c>
      <c r="B400" s="14">
        <v>343</v>
      </c>
      <c r="C400" s="14">
        <v>58</v>
      </c>
      <c r="D400" s="14">
        <v>345</v>
      </c>
      <c r="E400" s="15">
        <v>138</v>
      </c>
      <c r="F400" s="15">
        <v>224</v>
      </c>
      <c r="G400" s="15">
        <v>92</v>
      </c>
      <c r="H400" s="13">
        <v>161</v>
      </c>
      <c r="I400" s="13">
        <v>51</v>
      </c>
      <c r="J400" s="13">
        <v>63</v>
      </c>
      <c r="K400" s="13">
        <v>-2.9000000000000001E-2</v>
      </c>
      <c r="L400" s="13">
        <v>0.93174122413383897</v>
      </c>
      <c r="M400" s="13">
        <v>0.96144891533810595</v>
      </c>
      <c r="N400" s="13">
        <f t="shared" si="9"/>
        <v>1200</v>
      </c>
      <c r="O400" s="13" t="s">
        <v>348</v>
      </c>
    </row>
    <row r="401" spans="1:15" s="17" customFormat="1" x14ac:dyDescent="0.25">
      <c r="A401" s="13" t="s">
        <v>649</v>
      </c>
      <c r="B401" s="14">
        <v>141</v>
      </c>
      <c r="C401" s="14">
        <v>41</v>
      </c>
      <c r="D401" s="14">
        <v>86</v>
      </c>
      <c r="E401" s="15">
        <v>65</v>
      </c>
      <c r="F401" s="15">
        <v>62</v>
      </c>
      <c r="G401" s="15">
        <v>48</v>
      </c>
      <c r="H401" s="13">
        <v>51</v>
      </c>
      <c r="I401" s="13">
        <v>0</v>
      </c>
      <c r="J401" s="13">
        <v>0</v>
      </c>
      <c r="K401" s="13">
        <v>-9.0999999999999998E-2</v>
      </c>
      <c r="L401" s="13">
        <v>0.94234975511248897</v>
      </c>
      <c r="M401" s="13">
        <v>0.97008835015294503</v>
      </c>
      <c r="N401" s="13">
        <f t="shared" si="9"/>
        <v>443</v>
      </c>
      <c r="O401" s="13" t="s">
        <v>348</v>
      </c>
    </row>
    <row r="402" spans="1:15" s="17" customFormat="1" x14ac:dyDescent="0.25">
      <c r="A402" s="13" t="s">
        <v>253</v>
      </c>
      <c r="B402" s="14">
        <v>336</v>
      </c>
      <c r="C402" s="14">
        <v>46</v>
      </c>
      <c r="D402" s="14">
        <v>442</v>
      </c>
      <c r="E402" s="15">
        <v>240</v>
      </c>
      <c r="F402" s="15">
        <v>226</v>
      </c>
      <c r="G402" s="15">
        <v>57</v>
      </c>
      <c r="H402" s="13">
        <v>199</v>
      </c>
      <c r="I402" s="13">
        <v>31</v>
      </c>
      <c r="J402" s="13">
        <v>106</v>
      </c>
      <c r="K402" s="13">
        <v>3.7999999999999999E-2</v>
      </c>
      <c r="L402" s="13">
        <v>0.94556364467154996</v>
      </c>
      <c r="M402" s="13">
        <v>0.97008835015294503</v>
      </c>
      <c r="N402" s="13">
        <f t="shared" si="9"/>
        <v>1347</v>
      </c>
      <c r="O402" s="13" t="s">
        <v>348</v>
      </c>
    </row>
    <row r="403" spans="1:15" s="17" customFormat="1" x14ac:dyDescent="0.25">
      <c r="A403" s="13" t="s">
        <v>450</v>
      </c>
      <c r="B403" s="14">
        <v>11</v>
      </c>
      <c r="C403" s="14">
        <v>0</v>
      </c>
      <c r="D403" s="14">
        <v>8</v>
      </c>
      <c r="E403" s="15">
        <v>6</v>
      </c>
      <c r="F403" s="15">
        <v>6</v>
      </c>
      <c r="G403" s="15">
        <v>0</v>
      </c>
      <c r="H403" s="13">
        <v>3</v>
      </c>
      <c r="I403" s="13">
        <v>9</v>
      </c>
      <c r="J403" s="13">
        <v>4</v>
      </c>
      <c r="K403" s="13">
        <v>0.10100000000000001</v>
      </c>
      <c r="L403" s="13">
        <v>0.94728078810979199</v>
      </c>
      <c r="M403" s="13">
        <v>0.97045168508513902</v>
      </c>
      <c r="N403" s="13">
        <f t="shared" si="9"/>
        <v>31</v>
      </c>
      <c r="O403" s="13" t="s">
        <v>348</v>
      </c>
    </row>
    <row r="404" spans="1:15" s="17" customFormat="1" x14ac:dyDescent="0.25">
      <c r="A404" s="13" t="s">
        <v>522</v>
      </c>
      <c r="B404" s="14">
        <v>14</v>
      </c>
      <c r="C404" s="14">
        <v>0</v>
      </c>
      <c r="D404" s="14">
        <v>8</v>
      </c>
      <c r="E404" s="15">
        <v>11</v>
      </c>
      <c r="F404" s="15">
        <v>0</v>
      </c>
      <c r="G404" s="15">
        <v>0</v>
      </c>
      <c r="H404" s="13">
        <v>8</v>
      </c>
      <c r="I404" s="13">
        <v>23</v>
      </c>
      <c r="J404" s="13">
        <v>0</v>
      </c>
      <c r="K404" s="13">
        <v>-0.129</v>
      </c>
      <c r="L404" s="13">
        <v>0.95611896891964598</v>
      </c>
      <c r="M404" s="13">
        <v>0.97809871533159198</v>
      </c>
      <c r="N404" s="13">
        <f t="shared" si="9"/>
        <v>33</v>
      </c>
      <c r="O404" s="13" t="s">
        <v>348</v>
      </c>
    </row>
    <row r="405" spans="1:15" s="17" customFormat="1" x14ac:dyDescent="0.25">
      <c r="A405" s="13" t="s">
        <v>521</v>
      </c>
      <c r="B405" s="14">
        <v>13</v>
      </c>
      <c r="C405" s="14">
        <v>0</v>
      </c>
      <c r="D405" s="14">
        <v>8</v>
      </c>
      <c r="E405" s="15">
        <v>11</v>
      </c>
      <c r="F405" s="15">
        <v>0</v>
      </c>
      <c r="G405" s="15">
        <v>0</v>
      </c>
      <c r="H405" s="13">
        <v>8</v>
      </c>
      <c r="I405" s="13">
        <v>23</v>
      </c>
      <c r="J405" s="13">
        <v>0</v>
      </c>
      <c r="K405" s="13">
        <v>-6.5000000000000002E-2</v>
      </c>
      <c r="L405" s="13">
        <v>0.97783743502133702</v>
      </c>
      <c r="M405" s="13">
        <v>0.98586912668510196</v>
      </c>
      <c r="N405" s="13">
        <f t="shared" si="9"/>
        <v>32</v>
      </c>
      <c r="O405" s="13" t="s">
        <v>348</v>
      </c>
    </row>
    <row r="406" spans="1:15" s="17" customFormat="1" x14ac:dyDescent="0.25">
      <c r="A406" s="13" t="s">
        <v>595</v>
      </c>
      <c r="B406" s="14">
        <v>331</v>
      </c>
      <c r="C406" s="14">
        <v>88</v>
      </c>
      <c r="D406" s="14">
        <v>334</v>
      </c>
      <c r="E406" s="15">
        <v>211</v>
      </c>
      <c r="F406" s="15">
        <v>118</v>
      </c>
      <c r="G406" s="15">
        <v>141</v>
      </c>
      <c r="H406" s="13">
        <v>165</v>
      </c>
      <c r="I406" s="13">
        <v>22</v>
      </c>
      <c r="J406" s="13">
        <v>41</v>
      </c>
      <c r="K406" s="13">
        <v>-1.2999999999999999E-2</v>
      </c>
      <c r="L406" s="13">
        <v>0.97882851784634295</v>
      </c>
      <c r="M406" s="13">
        <v>0.98586912668510196</v>
      </c>
      <c r="N406" s="13">
        <f t="shared" si="9"/>
        <v>1223</v>
      </c>
      <c r="O406" s="13" t="s">
        <v>348</v>
      </c>
    </row>
    <row r="407" spans="1:15" s="17" customFormat="1" x14ac:dyDescent="0.25">
      <c r="A407" s="13" t="s">
        <v>598</v>
      </c>
      <c r="B407" s="14">
        <v>328</v>
      </c>
      <c r="C407" s="14">
        <v>89</v>
      </c>
      <c r="D407" s="14">
        <v>333</v>
      </c>
      <c r="E407" s="15">
        <v>210</v>
      </c>
      <c r="F407" s="15">
        <v>117</v>
      </c>
      <c r="G407" s="15">
        <v>142</v>
      </c>
      <c r="H407" s="13">
        <v>166</v>
      </c>
      <c r="I407" s="13">
        <v>21</v>
      </c>
      <c r="J407" s="13">
        <v>40</v>
      </c>
      <c r="K407" s="13">
        <v>-1.2999999999999999E-2</v>
      </c>
      <c r="L407" s="13">
        <v>0.97805786050799803</v>
      </c>
      <c r="M407" s="13">
        <v>0.98586912668510196</v>
      </c>
      <c r="N407" s="13">
        <f t="shared" si="9"/>
        <v>1219</v>
      </c>
      <c r="O407" s="13" t="s">
        <v>348</v>
      </c>
    </row>
    <row r="408" spans="1:15" s="17" customFormat="1" x14ac:dyDescent="0.25">
      <c r="A408" s="13" t="s">
        <v>408</v>
      </c>
      <c r="B408" s="14">
        <v>17317</v>
      </c>
      <c r="C408" s="14">
        <v>4033</v>
      </c>
      <c r="D408" s="14">
        <v>10449</v>
      </c>
      <c r="E408" s="15">
        <v>8737</v>
      </c>
      <c r="F408" s="15">
        <v>11737</v>
      </c>
      <c r="G408" s="15">
        <v>2955</v>
      </c>
      <c r="H408" s="13">
        <v>4645</v>
      </c>
      <c r="I408" s="13">
        <v>2131</v>
      </c>
      <c r="J408" s="13">
        <v>2791</v>
      </c>
      <c r="K408" s="13">
        <v>1.4999999999999999E-2</v>
      </c>
      <c r="L408" s="13">
        <v>0.97287147681196395</v>
      </c>
      <c r="M408" s="13">
        <v>0.98586912668510196</v>
      </c>
      <c r="N408" s="13">
        <f t="shared" si="9"/>
        <v>55228</v>
      </c>
      <c r="O408" s="13" t="s">
        <v>348</v>
      </c>
    </row>
    <row r="409" spans="1:15" s="17" customFormat="1" x14ac:dyDescent="0.25">
      <c r="A409" s="13" t="s">
        <v>657</v>
      </c>
      <c r="B409" s="14">
        <v>661</v>
      </c>
      <c r="C409" s="14">
        <v>309</v>
      </c>
      <c r="D409" s="14">
        <v>806</v>
      </c>
      <c r="E409" s="15">
        <v>713</v>
      </c>
      <c r="F409" s="15">
        <v>491</v>
      </c>
      <c r="G409" s="15">
        <v>211</v>
      </c>
      <c r="H409" s="13">
        <v>418</v>
      </c>
      <c r="I409" s="13">
        <v>188</v>
      </c>
      <c r="J409" s="13">
        <v>213</v>
      </c>
      <c r="K409" s="13">
        <v>1.4999999999999999E-2</v>
      </c>
      <c r="L409" s="13">
        <v>0.97329940630046596</v>
      </c>
      <c r="M409" s="13">
        <v>0.98586912668510196</v>
      </c>
      <c r="N409" s="13">
        <f t="shared" si="9"/>
        <v>3191</v>
      </c>
      <c r="O409" s="13" t="s">
        <v>348</v>
      </c>
    </row>
    <row r="410" spans="1:15" s="17" customFormat="1" x14ac:dyDescent="0.25">
      <c r="A410" s="13" t="s">
        <v>680</v>
      </c>
      <c r="B410" s="14">
        <v>39</v>
      </c>
      <c r="C410" s="14">
        <v>0</v>
      </c>
      <c r="D410" s="14">
        <v>24</v>
      </c>
      <c r="E410" s="15">
        <v>7</v>
      </c>
      <c r="F410" s="15">
        <v>16</v>
      </c>
      <c r="G410" s="15">
        <v>9</v>
      </c>
      <c r="H410" s="13">
        <v>34</v>
      </c>
      <c r="I410" s="13">
        <v>8</v>
      </c>
      <c r="J410" s="13">
        <v>9</v>
      </c>
      <c r="K410" s="13">
        <v>2.5999999999999999E-2</v>
      </c>
      <c r="L410" s="13">
        <v>0.97894588843590902</v>
      </c>
      <c r="M410" s="13">
        <v>0.98586912668510196</v>
      </c>
      <c r="N410" s="13">
        <f t="shared" si="9"/>
        <v>95</v>
      </c>
      <c r="O410" s="13" t="s">
        <v>348</v>
      </c>
    </row>
    <row r="411" spans="1:15" s="17" customFormat="1" x14ac:dyDescent="0.25">
      <c r="A411" s="13" t="s">
        <v>679</v>
      </c>
      <c r="B411" s="14">
        <v>40</v>
      </c>
      <c r="C411" s="14">
        <v>0</v>
      </c>
      <c r="D411" s="14">
        <v>24</v>
      </c>
      <c r="E411" s="15">
        <v>7</v>
      </c>
      <c r="F411" s="15">
        <v>17</v>
      </c>
      <c r="G411" s="15">
        <v>9</v>
      </c>
      <c r="H411" s="13">
        <v>34</v>
      </c>
      <c r="I411" s="13">
        <v>8</v>
      </c>
      <c r="J411" s="13">
        <v>10</v>
      </c>
      <c r="K411" s="13">
        <v>4.1000000000000002E-2</v>
      </c>
      <c r="L411" s="13">
        <v>0.96633702823759904</v>
      </c>
      <c r="M411" s="13">
        <v>0.98586912668510196</v>
      </c>
      <c r="N411" s="13">
        <f t="shared" si="9"/>
        <v>97</v>
      </c>
      <c r="O411" s="13" t="s">
        <v>348</v>
      </c>
    </row>
    <row r="412" spans="1:15" s="17" customFormat="1" x14ac:dyDescent="0.25">
      <c r="A412" s="13" t="s">
        <v>688</v>
      </c>
      <c r="B412" s="14">
        <v>897</v>
      </c>
      <c r="C412" s="14">
        <v>100</v>
      </c>
      <c r="D412" s="14">
        <v>1044</v>
      </c>
      <c r="E412" s="15">
        <v>580</v>
      </c>
      <c r="F412" s="15">
        <v>373</v>
      </c>
      <c r="G412" s="15">
        <v>236</v>
      </c>
      <c r="H412" s="13">
        <v>10</v>
      </c>
      <c r="I412" s="13">
        <v>29</v>
      </c>
      <c r="J412" s="13">
        <v>0</v>
      </c>
      <c r="K412" s="13">
        <v>4.4999999999999998E-2</v>
      </c>
      <c r="L412" s="13">
        <v>0.96778296354742199</v>
      </c>
      <c r="M412" s="13">
        <v>0.98586912668510196</v>
      </c>
      <c r="N412" s="13">
        <f t="shared" si="9"/>
        <v>3230</v>
      </c>
      <c r="O412" s="13" t="s">
        <v>348</v>
      </c>
    </row>
    <row r="413" spans="1:15" s="17" customFormat="1" x14ac:dyDescent="0.25">
      <c r="A413" s="13" t="s">
        <v>674</v>
      </c>
      <c r="B413" s="14">
        <v>60</v>
      </c>
      <c r="C413" s="14">
        <v>0</v>
      </c>
      <c r="D413" s="14">
        <v>35</v>
      </c>
      <c r="E413" s="15">
        <v>10</v>
      </c>
      <c r="F413" s="15">
        <v>27</v>
      </c>
      <c r="G413" s="15">
        <v>11</v>
      </c>
      <c r="H413" s="13">
        <v>23</v>
      </c>
      <c r="I413" s="13">
        <v>0</v>
      </c>
      <c r="J413" s="13">
        <v>0</v>
      </c>
      <c r="K413" s="13">
        <v>4.7E-2</v>
      </c>
      <c r="L413" s="13">
        <v>0.97870247996741999</v>
      </c>
      <c r="M413" s="13">
        <v>0.98586912668510196</v>
      </c>
      <c r="N413" s="13">
        <f t="shared" si="9"/>
        <v>143</v>
      </c>
      <c r="O413" s="13" t="s">
        <v>348</v>
      </c>
    </row>
    <row r="414" spans="1:15" s="17" customFormat="1" x14ac:dyDescent="0.25">
      <c r="A414" s="13" t="s">
        <v>603</v>
      </c>
      <c r="B414" s="14">
        <v>63</v>
      </c>
      <c r="C414" s="14">
        <v>15</v>
      </c>
      <c r="D414" s="14">
        <v>55</v>
      </c>
      <c r="E414" s="15">
        <v>24</v>
      </c>
      <c r="F414" s="15">
        <v>0</v>
      </c>
      <c r="G414" s="15">
        <v>46</v>
      </c>
      <c r="H414" s="13">
        <v>68</v>
      </c>
      <c r="I414" s="13">
        <v>0</v>
      </c>
      <c r="J414" s="13">
        <v>12</v>
      </c>
      <c r="K414" s="13">
        <v>4.8000000000000001E-2</v>
      </c>
      <c r="L414" s="13">
        <v>0.97593531994404503</v>
      </c>
      <c r="M414" s="13">
        <v>0.98586912668510196</v>
      </c>
      <c r="N414" s="13">
        <f t="shared" si="9"/>
        <v>203</v>
      </c>
      <c r="O414" s="13" t="s">
        <v>348</v>
      </c>
    </row>
    <row r="415" spans="1:15" s="17" customFormat="1" x14ac:dyDescent="0.25">
      <c r="A415" s="13" t="s">
        <v>449</v>
      </c>
      <c r="B415" s="14">
        <v>11</v>
      </c>
      <c r="C415" s="14">
        <v>0</v>
      </c>
      <c r="D415" s="14">
        <v>7</v>
      </c>
      <c r="E415" s="15">
        <v>6</v>
      </c>
      <c r="F415" s="15">
        <v>5</v>
      </c>
      <c r="G415" s="15">
        <v>0</v>
      </c>
      <c r="H415" s="13">
        <v>4</v>
      </c>
      <c r="I415" s="13">
        <v>10</v>
      </c>
      <c r="J415" s="13">
        <v>3</v>
      </c>
      <c r="K415" s="13">
        <v>5.8999999999999997E-2</v>
      </c>
      <c r="L415" s="13">
        <v>0.96931720681811895</v>
      </c>
      <c r="M415" s="13">
        <v>0.98586912668510196</v>
      </c>
      <c r="N415" s="13">
        <f t="shared" si="9"/>
        <v>29</v>
      </c>
      <c r="O415" s="13" t="s">
        <v>348</v>
      </c>
    </row>
    <row r="416" spans="1:15" s="17" customFormat="1" x14ac:dyDescent="0.25">
      <c r="A416" s="13" t="s">
        <v>448</v>
      </c>
      <c r="B416" s="14">
        <v>12</v>
      </c>
      <c r="C416" s="14">
        <v>0</v>
      </c>
      <c r="D416" s="14">
        <v>8</v>
      </c>
      <c r="E416" s="15">
        <v>6</v>
      </c>
      <c r="F416" s="15">
        <v>6</v>
      </c>
      <c r="G416" s="15">
        <v>0</v>
      </c>
      <c r="H416" s="13">
        <v>4</v>
      </c>
      <c r="I416" s="13">
        <v>10</v>
      </c>
      <c r="J416" s="13">
        <v>3</v>
      </c>
      <c r="K416" s="13">
        <v>3.3000000000000002E-2</v>
      </c>
      <c r="L416" s="13">
        <v>0.98299691182328197</v>
      </c>
      <c r="M416" s="13">
        <v>0.98855056669233998</v>
      </c>
      <c r="N416" s="13">
        <f t="shared" si="9"/>
        <v>32</v>
      </c>
      <c r="O416" s="13" t="s">
        <v>348</v>
      </c>
    </row>
    <row r="417" spans="1:15" s="17" customFormat="1" x14ac:dyDescent="0.25">
      <c r="A417" s="13" t="s">
        <v>594</v>
      </c>
      <c r="B417" s="14">
        <v>40</v>
      </c>
      <c r="C417" s="14">
        <v>0</v>
      </c>
      <c r="D417" s="14">
        <v>44</v>
      </c>
      <c r="E417" s="15">
        <v>0</v>
      </c>
      <c r="F417" s="15">
        <v>30</v>
      </c>
      <c r="G417" s="15">
        <v>10</v>
      </c>
      <c r="H417" s="13">
        <v>0</v>
      </c>
      <c r="I417" s="13">
        <v>0</v>
      </c>
      <c r="J417" s="13">
        <v>0</v>
      </c>
      <c r="K417" s="13">
        <v>-4.4999999999999998E-2</v>
      </c>
      <c r="L417" s="13">
        <v>0.98463456967180696</v>
      </c>
      <c r="M417" s="13">
        <v>0.988800865453211</v>
      </c>
      <c r="N417" s="13">
        <f t="shared" si="9"/>
        <v>124</v>
      </c>
      <c r="O417" s="13" t="s">
        <v>348</v>
      </c>
    </row>
    <row r="418" spans="1:15" s="17" customFormat="1" x14ac:dyDescent="0.25">
      <c r="A418" s="13" t="s">
        <v>596</v>
      </c>
      <c r="B418" s="14">
        <v>211</v>
      </c>
      <c r="C418" s="14">
        <v>42</v>
      </c>
      <c r="D418" s="14">
        <v>242</v>
      </c>
      <c r="E418" s="15">
        <v>108</v>
      </c>
      <c r="F418" s="15">
        <v>75</v>
      </c>
      <c r="G418" s="15">
        <v>99</v>
      </c>
      <c r="H418" s="13">
        <v>104</v>
      </c>
      <c r="I418" s="13">
        <v>19</v>
      </c>
      <c r="J418" s="13">
        <v>28</v>
      </c>
      <c r="K418" s="13">
        <v>-4.0000000000000001E-3</v>
      </c>
      <c r="L418" s="13">
        <v>0.99297843892586002</v>
      </c>
      <c r="M418" s="13">
        <v>0.995775561289031</v>
      </c>
      <c r="N418" s="13">
        <f t="shared" si="9"/>
        <v>777</v>
      </c>
      <c r="O418" s="13" t="s">
        <v>348</v>
      </c>
    </row>
    <row r="419" spans="1:15" s="17" customFormat="1" x14ac:dyDescent="0.25">
      <c r="A419" s="13" t="s">
        <v>315</v>
      </c>
      <c r="B419" s="14">
        <v>47</v>
      </c>
      <c r="C419" s="14">
        <v>0</v>
      </c>
      <c r="D419" s="14">
        <v>16</v>
      </c>
      <c r="E419" s="15">
        <v>0</v>
      </c>
      <c r="F419" s="15">
        <v>0</v>
      </c>
      <c r="G419" s="15">
        <v>0</v>
      </c>
      <c r="H419" s="13">
        <v>61</v>
      </c>
      <c r="I419" s="13">
        <v>5</v>
      </c>
      <c r="J419" s="13">
        <v>51</v>
      </c>
      <c r="K419" s="13">
        <v>-5.7610000000000001</v>
      </c>
      <c r="L419" s="13">
        <v>1.7740989250115799E-3</v>
      </c>
      <c r="M419" s="13">
        <v>9.0874707525772907E-3</v>
      </c>
      <c r="N419" s="13">
        <f t="shared" ref="N419:N449" si="10">SUM(B419:G419)</f>
        <v>63</v>
      </c>
      <c r="O419" s="13" t="s">
        <v>349</v>
      </c>
    </row>
    <row r="420" spans="1:15" s="17" customFormat="1" x14ac:dyDescent="0.25">
      <c r="A420" s="13" t="s">
        <v>310</v>
      </c>
      <c r="B420" s="14">
        <v>44</v>
      </c>
      <c r="C420" s="14">
        <v>0</v>
      </c>
      <c r="D420" s="14">
        <v>17</v>
      </c>
      <c r="E420" s="15">
        <v>0</v>
      </c>
      <c r="F420" s="15">
        <v>0</v>
      </c>
      <c r="G420" s="15">
        <v>0</v>
      </c>
      <c r="H420" s="13">
        <v>62</v>
      </c>
      <c r="I420" s="13">
        <v>5</v>
      </c>
      <c r="J420" s="13">
        <v>51</v>
      </c>
      <c r="K420" s="13">
        <v>-5.7190000000000003</v>
      </c>
      <c r="L420" s="13">
        <v>1.7733311795965401E-3</v>
      </c>
      <c r="M420" s="13">
        <v>9.0874707525772907E-3</v>
      </c>
      <c r="N420" s="13">
        <f t="shared" si="10"/>
        <v>61</v>
      </c>
      <c r="O420" s="13" t="s">
        <v>349</v>
      </c>
    </row>
    <row r="421" spans="1:15" s="17" customFormat="1" x14ac:dyDescent="0.25">
      <c r="A421" s="13" t="s">
        <v>0</v>
      </c>
      <c r="B421" s="14">
        <v>0</v>
      </c>
      <c r="C421" s="14">
        <v>0</v>
      </c>
      <c r="D421" s="14">
        <v>0</v>
      </c>
      <c r="E421" s="15">
        <v>0</v>
      </c>
      <c r="F421" s="15">
        <v>0</v>
      </c>
      <c r="G421" s="15">
        <v>20</v>
      </c>
      <c r="H421" s="13">
        <v>0</v>
      </c>
      <c r="I421" s="13">
        <v>0</v>
      </c>
      <c r="J421" s="13">
        <v>0</v>
      </c>
      <c r="K421" s="13">
        <v>6.1269999999999998</v>
      </c>
      <c r="L421" s="13">
        <v>0.117709952853155</v>
      </c>
      <c r="M421" s="13">
        <v>0.29308034209447498</v>
      </c>
      <c r="N421" s="13">
        <f t="shared" si="10"/>
        <v>20</v>
      </c>
      <c r="O421" s="13" t="s">
        <v>342</v>
      </c>
    </row>
    <row r="422" spans="1:15" s="17" customFormat="1" x14ac:dyDescent="0.25">
      <c r="A422" s="13" t="s">
        <v>1</v>
      </c>
      <c r="B422" s="14">
        <v>0</v>
      </c>
      <c r="C422" s="14">
        <v>0</v>
      </c>
      <c r="D422" s="14">
        <v>0</v>
      </c>
      <c r="E422" s="15">
        <v>0</v>
      </c>
      <c r="F422" s="15">
        <v>0</v>
      </c>
      <c r="G422" s="15">
        <v>16</v>
      </c>
      <c r="H422" s="13">
        <v>0</v>
      </c>
      <c r="I422" s="13">
        <v>0</v>
      </c>
      <c r="J422" s="13">
        <v>0</v>
      </c>
      <c r="K422" s="13">
        <v>5.8029999999999999</v>
      </c>
      <c r="L422" s="13">
        <v>0.138616688663559</v>
      </c>
      <c r="M422" s="13">
        <v>0.31837235650185097</v>
      </c>
      <c r="N422" s="13">
        <f t="shared" si="10"/>
        <v>16</v>
      </c>
      <c r="O422" s="13" t="s">
        <v>343</v>
      </c>
    </row>
    <row r="423" spans="1:15" s="17" customFormat="1" x14ac:dyDescent="0.25">
      <c r="A423" s="13" t="s">
        <v>269</v>
      </c>
      <c r="B423" s="14">
        <v>1012</v>
      </c>
      <c r="C423" s="14">
        <v>13</v>
      </c>
      <c r="D423" s="14">
        <v>141</v>
      </c>
      <c r="E423" s="15">
        <v>54</v>
      </c>
      <c r="F423" s="15">
        <v>37</v>
      </c>
      <c r="G423" s="15">
        <v>0</v>
      </c>
      <c r="H423" s="13">
        <v>56</v>
      </c>
      <c r="I423" s="13">
        <v>11</v>
      </c>
      <c r="J423" s="13">
        <v>17</v>
      </c>
      <c r="K423" s="13">
        <v>-2.8580000000000001</v>
      </c>
      <c r="L423" s="13">
        <v>2.6855510636424499E-2</v>
      </c>
      <c r="M423" s="13">
        <v>9.5605617865671094E-2</v>
      </c>
      <c r="N423" s="13">
        <f t="shared" si="10"/>
        <v>1257</v>
      </c>
      <c r="O423" s="13" t="s">
        <v>345</v>
      </c>
    </row>
    <row r="424" spans="1:15" s="17" customFormat="1" x14ac:dyDescent="0.25">
      <c r="A424" s="13" t="s">
        <v>128</v>
      </c>
      <c r="B424" s="14">
        <v>1050</v>
      </c>
      <c r="C424" s="14">
        <v>25</v>
      </c>
      <c r="D424" s="14">
        <v>172</v>
      </c>
      <c r="E424" s="15">
        <v>75</v>
      </c>
      <c r="F424" s="15">
        <v>49</v>
      </c>
      <c r="G424" s="15">
        <v>0</v>
      </c>
      <c r="H424" s="13">
        <v>58</v>
      </c>
      <c r="I424" s="13">
        <v>9</v>
      </c>
      <c r="J424" s="13">
        <v>19</v>
      </c>
      <c r="K424" s="13">
        <v>-2.5510000000000002</v>
      </c>
      <c r="L424" s="13">
        <v>4.1880440088637401E-2</v>
      </c>
      <c r="M424" s="13">
        <v>0.138050339551434</v>
      </c>
      <c r="N424" s="13">
        <f t="shared" si="10"/>
        <v>1371</v>
      </c>
      <c r="O424" s="13" t="s">
        <v>345</v>
      </c>
    </row>
    <row r="425" spans="1:15" s="17" customFormat="1" x14ac:dyDescent="0.25">
      <c r="A425" s="13" t="s">
        <v>111</v>
      </c>
      <c r="B425" s="14">
        <v>1051</v>
      </c>
      <c r="C425" s="14">
        <v>22</v>
      </c>
      <c r="D425" s="14">
        <v>166</v>
      </c>
      <c r="E425" s="15">
        <v>73</v>
      </c>
      <c r="F425" s="15">
        <v>49</v>
      </c>
      <c r="G425" s="15">
        <v>0</v>
      </c>
      <c r="H425" s="13">
        <v>59</v>
      </c>
      <c r="I425" s="13">
        <v>9</v>
      </c>
      <c r="J425" s="13">
        <v>17</v>
      </c>
      <c r="K425" s="13">
        <v>-2.5550000000000002</v>
      </c>
      <c r="L425" s="13">
        <v>4.3843400147679797E-2</v>
      </c>
      <c r="M425" s="13">
        <v>0.142704149793354</v>
      </c>
      <c r="N425" s="13">
        <f t="shared" si="10"/>
        <v>1361</v>
      </c>
      <c r="O425" s="13" t="s">
        <v>345</v>
      </c>
    </row>
    <row r="426" spans="1:15" s="17" customFormat="1" x14ac:dyDescent="0.25">
      <c r="A426" s="13" t="s">
        <v>213</v>
      </c>
      <c r="B426" s="14">
        <v>2079</v>
      </c>
      <c r="C426" s="14">
        <v>108</v>
      </c>
      <c r="D426" s="14">
        <v>979</v>
      </c>
      <c r="E426" s="15">
        <v>513</v>
      </c>
      <c r="F426" s="15">
        <v>482</v>
      </c>
      <c r="G426" s="15">
        <v>105</v>
      </c>
      <c r="H426" s="13">
        <v>133</v>
      </c>
      <c r="I426" s="13">
        <v>28</v>
      </c>
      <c r="J426" s="13">
        <v>44</v>
      </c>
      <c r="K426" s="13">
        <v>-0.73599999999999999</v>
      </c>
      <c r="L426" s="13">
        <v>0.252268193441751</v>
      </c>
      <c r="M426" s="13">
        <v>0.46292513848073902</v>
      </c>
      <c r="N426" s="13">
        <f t="shared" si="10"/>
        <v>4266</v>
      </c>
      <c r="O426" s="13" t="s">
        <v>345</v>
      </c>
    </row>
    <row r="427" spans="1:15" s="17" customFormat="1" x14ac:dyDescent="0.25">
      <c r="A427" s="13" t="s">
        <v>223</v>
      </c>
      <c r="B427" s="14">
        <v>2085</v>
      </c>
      <c r="C427" s="14">
        <v>110</v>
      </c>
      <c r="D427" s="14">
        <v>974</v>
      </c>
      <c r="E427" s="15">
        <v>516</v>
      </c>
      <c r="F427" s="15">
        <v>487</v>
      </c>
      <c r="G427" s="15">
        <v>105</v>
      </c>
      <c r="H427" s="13">
        <v>136</v>
      </c>
      <c r="I427" s="13">
        <v>28</v>
      </c>
      <c r="J427" s="13">
        <v>43</v>
      </c>
      <c r="K427" s="13">
        <v>-0.73</v>
      </c>
      <c r="L427" s="13">
        <v>0.25633024967330598</v>
      </c>
      <c r="M427" s="13">
        <v>0.46557943308008698</v>
      </c>
      <c r="N427" s="13">
        <f t="shared" si="10"/>
        <v>4277</v>
      </c>
      <c r="O427" s="13" t="s">
        <v>345</v>
      </c>
    </row>
    <row r="428" spans="1:15" s="17" customFormat="1" x14ac:dyDescent="0.25">
      <c r="A428" s="13" t="s">
        <v>144</v>
      </c>
      <c r="B428" s="14">
        <v>2090</v>
      </c>
      <c r="C428" s="14">
        <v>108</v>
      </c>
      <c r="D428" s="14">
        <v>983</v>
      </c>
      <c r="E428" s="15">
        <v>516</v>
      </c>
      <c r="F428" s="15">
        <v>490</v>
      </c>
      <c r="G428" s="15">
        <v>105</v>
      </c>
      <c r="H428" s="13">
        <v>129</v>
      </c>
      <c r="I428" s="13">
        <v>25</v>
      </c>
      <c r="J428" s="13">
        <v>42</v>
      </c>
      <c r="K428" s="13">
        <v>-0.72899999999999998</v>
      </c>
      <c r="L428" s="13">
        <v>0.26090432193380497</v>
      </c>
      <c r="M428" s="13">
        <v>0.46652026360709098</v>
      </c>
      <c r="N428" s="13">
        <f t="shared" si="10"/>
        <v>4292</v>
      </c>
      <c r="O428" s="13" t="s">
        <v>345</v>
      </c>
    </row>
    <row r="429" spans="1:15" s="17" customFormat="1" x14ac:dyDescent="0.25">
      <c r="A429" s="13" t="s">
        <v>174</v>
      </c>
      <c r="B429" s="14">
        <v>2086</v>
      </c>
      <c r="C429" s="14">
        <v>108</v>
      </c>
      <c r="D429" s="14">
        <v>966</v>
      </c>
      <c r="E429" s="15">
        <v>516</v>
      </c>
      <c r="F429" s="15">
        <v>489</v>
      </c>
      <c r="G429" s="15">
        <v>105</v>
      </c>
      <c r="H429" s="13">
        <v>132</v>
      </c>
      <c r="I429" s="13">
        <v>30</v>
      </c>
      <c r="J429" s="13">
        <v>39</v>
      </c>
      <c r="K429" s="13">
        <v>-0.72099999999999997</v>
      </c>
      <c r="L429" s="13">
        <v>0.26502450642127101</v>
      </c>
      <c r="M429" s="13">
        <v>0.469289333201586</v>
      </c>
      <c r="N429" s="13">
        <f t="shared" si="10"/>
        <v>4270</v>
      </c>
      <c r="O429" s="13" t="s">
        <v>345</v>
      </c>
    </row>
    <row r="430" spans="1:15" s="17" customFormat="1" x14ac:dyDescent="0.25">
      <c r="A430" s="13" t="s">
        <v>124</v>
      </c>
      <c r="B430" s="14">
        <v>2086</v>
      </c>
      <c r="C430" s="14">
        <v>103</v>
      </c>
      <c r="D430" s="14">
        <v>980</v>
      </c>
      <c r="E430" s="15">
        <v>508</v>
      </c>
      <c r="F430" s="15">
        <v>496</v>
      </c>
      <c r="G430" s="15">
        <v>104</v>
      </c>
      <c r="H430" s="13">
        <v>133</v>
      </c>
      <c r="I430" s="13">
        <v>29</v>
      </c>
      <c r="J430" s="13">
        <v>41</v>
      </c>
      <c r="K430" s="13">
        <v>-0.72299999999999998</v>
      </c>
      <c r="L430" s="13">
        <v>0.26919795681784098</v>
      </c>
      <c r="M430" s="13">
        <v>0.47325665494889602</v>
      </c>
      <c r="N430" s="13">
        <f t="shared" si="10"/>
        <v>4277</v>
      </c>
      <c r="O430" s="13" t="s">
        <v>345</v>
      </c>
    </row>
    <row r="431" spans="1:15" s="17" customFormat="1" x14ac:dyDescent="0.25">
      <c r="A431" s="13" t="s">
        <v>3</v>
      </c>
      <c r="B431" s="14">
        <v>2087</v>
      </c>
      <c r="C431" s="14">
        <v>103</v>
      </c>
      <c r="D431" s="14">
        <v>974</v>
      </c>
      <c r="E431" s="15">
        <v>512</v>
      </c>
      <c r="F431" s="15">
        <v>490</v>
      </c>
      <c r="G431" s="15">
        <v>102</v>
      </c>
      <c r="H431" s="13">
        <v>134</v>
      </c>
      <c r="I431" s="13">
        <v>28</v>
      </c>
      <c r="J431" s="13">
        <v>39</v>
      </c>
      <c r="K431" s="13">
        <v>-0.72699999999999998</v>
      </c>
      <c r="L431" s="13">
        <v>0.27098363364160299</v>
      </c>
      <c r="M431" s="13">
        <v>0.473351793739061</v>
      </c>
      <c r="N431" s="13">
        <f t="shared" si="10"/>
        <v>4268</v>
      </c>
      <c r="O431" s="13" t="s">
        <v>345</v>
      </c>
    </row>
    <row r="432" spans="1:15" s="17" customFormat="1" x14ac:dyDescent="0.25">
      <c r="A432" s="13" t="s">
        <v>228</v>
      </c>
      <c r="B432" s="14">
        <v>2073</v>
      </c>
      <c r="C432" s="14">
        <v>106</v>
      </c>
      <c r="D432" s="14">
        <v>971</v>
      </c>
      <c r="E432" s="15">
        <v>509</v>
      </c>
      <c r="F432" s="15">
        <v>497</v>
      </c>
      <c r="G432" s="15">
        <v>104</v>
      </c>
      <c r="H432" s="13">
        <v>135</v>
      </c>
      <c r="I432" s="13">
        <v>29</v>
      </c>
      <c r="J432" s="13">
        <v>41</v>
      </c>
      <c r="K432" s="13">
        <v>-0.71599999999999997</v>
      </c>
      <c r="L432" s="13">
        <v>0.26992427749496101</v>
      </c>
      <c r="M432" s="13">
        <v>0.473351793739061</v>
      </c>
      <c r="N432" s="13">
        <f t="shared" si="10"/>
        <v>4260</v>
      </c>
      <c r="O432" s="13" t="s">
        <v>345</v>
      </c>
    </row>
    <row r="433" spans="1:15" s="17" customFormat="1" x14ac:dyDescent="0.25">
      <c r="A433" s="13" t="s">
        <v>16</v>
      </c>
      <c r="B433" s="14">
        <v>2078</v>
      </c>
      <c r="C433" s="14">
        <v>106</v>
      </c>
      <c r="D433" s="14">
        <v>973</v>
      </c>
      <c r="E433" s="15">
        <v>519</v>
      </c>
      <c r="F433" s="15">
        <v>490</v>
      </c>
      <c r="G433" s="15">
        <v>104</v>
      </c>
      <c r="H433" s="13">
        <v>133</v>
      </c>
      <c r="I433" s="13">
        <v>30</v>
      </c>
      <c r="J433" s="13">
        <v>40</v>
      </c>
      <c r="K433" s="13">
        <v>-0.71499999999999997</v>
      </c>
      <c r="L433" s="13">
        <v>0.27191135342595002</v>
      </c>
      <c r="M433" s="13">
        <v>0.473351793739061</v>
      </c>
      <c r="N433" s="13">
        <f t="shared" si="10"/>
        <v>4270</v>
      </c>
      <c r="O433" s="13" t="s">
        <v>345</v>
      </c>
    </row>
    <row r="434" spans="1:15" s="17" customFormat="1" x14ac:dyDescent="0.25">
      <c r="A434" s="13" t="s">
        <v>116</v>
      </c>
      <c r="B434" s="14">
        <v>1844</v>
      </c>
      <c r="C434" s="14">
        <v>97</v>
      </c>
      <c r="D434" s="14">
        <v>886</v>
      </c>
      <c r="E434" s="15">
        <v>479</v>
      </c>
      <c r="F434" s="15">
        <v>467</v>
      </c>
      <c r="G434" s="15">
        <v>106</v>
      </c>
      <c r="H434" s="13">
        <v>77</v>
      </c>
      <c r="I434" s="13">
        <v>21</v>
      </c>
      <c r="J434" s="13">
        <v>23</v>
      </c>
      <c r="K434" s="13">
        <v>-0.63400000000000001</v>
      </c>
      <c r="L434" s="13">
        <v>0.319385288138819</v>
      </c>
      <c r="M434" s="13">
        <v>0.51484879898014302</v>
      </c>
      <c r="N434" s="13">
        <f t="shared" si="10"/>
        <v>3879</v>
      </c>
      <c r="O434" s="13" t="s">
        <v>345</v>
      </c>
    </row>
    <row r="435" spans="1:15" s="17" customFormat="1" x14ac:dyDescent="0.25">
      <c r="A435" s="13" t="s">
        <v>21</v>
      </c>
      <c r="B435" s="14">
        <v>1308</v>
      </c>
      <c r="C435" s="14">
        <v>98</v>
      </c>
      <c r="D435" s="14">
        <v>902</v>
      </c>
      <c r="E435" s="15">
        <v>488</v>
      </c>
      <c r="F435" s="15">
        <v>476</v>
      </c>
      <c r="G435" s="15">
        <v>103</v>
      </c>
      <c r="H435" s="13">
        <v>124</v>
      </c>
      <c r="I435" s="13">
        <v>20</v>
      </c>
      <c r="J435" s="13">
        <v>40</v>
      </c>
      <c r="K435" s="13">
        <v>-0.36599999999999999</v>
      </c>
      <c r="L435" s="13">
        <v>0.53592647852377095</v>
      </c>
      <c r="M435" s="13">
        <v>0.67896735357459903</v>
      </c>
      <c r="N435" s="13">
        <f t="shared" si="10"/>
        <v>3375</v>
      </c>
      <c r="O435" s="13" t="s">
        <v>345</v>
      </c>
    </row>
    <row r="436" spans="1:15" s="17" customFormat="1" x14ac:dyDescent="0.25">
      <c r="A436" s="13" t="s">
        <v>232</v>
      </c>
      <c r="B436" s="14">
        <v>1079</v>
      </c>
      <c r="C436" s="14">
        <v>90</v>
      </c>
      <c r="D436" s="14">
        <v>821</v>
      </c>
      <c r="E436" s="15">
        <v>454</v>
      </c>
      <c r="F436" s="15">
        <v>455</v>
      </c>
      <c r="G436" s="15">
        <v>102</v>
      </c>
      <c r="H436" s="13">
        <v>78</v>
      </c>
      <c r="I436" s="13">
        <v>18</v>
      </c>
      <c r="J436" s="13">
        <v>24</v>
      </c>
      <c r="K436" s="13">
        <v>-0.23899999999999999</v>
      </c>
      <c r="L436" s="13">
        <v>0.66668724002992596</v>
      </c>
      <c r="M436" s="13">
        <v>0.78954712781561098</v>
      </c>
      <c r="N436" s="13">
        <f t="shared" si="10"/>
        <v>3001</v>
      </c>
      <c r="O436" s="13" t="s">
        <v>345</v>
      </c>
    </row>
    <row r="437" spans="1:15" s="17" customFormat="1" x14ac:dyDescent="0.25">
      <c r="A437" s="13" t="s">
        <v>194</v>
      </c>
      <c r="B437" s="14">
        <v>165</v>
      </c>
      <c r="C437" s="14">
        <v>10</v>
      </c>
      <c r="D437" s="14">
        <v>116</v>
      </c>
      <c r="E437" s="15">
        <v>0</v>
      </c>
      <c r="F437" s="15">
        <v>0</v>
      </c>
      <c r="G437" s="15">
        <v>0</v>
      </c>
      <c r="H437" s="13">
        <v>95</v>
      </c>
      <c r="I437" s="13">
        <v>13</v>
      </c>
      <c r="J437" s="13">
        <v>30</v>
      </c>
      <c r="K437" s="13">
        <v>-8.109</v>
      </c>
      <c r="L437" s="16">
        <v>7.1112284563534601E-9</v>
      </c>
      <c r="M437" s="16">
        <v>1.6332886002979601E-7</v>
      </c>
      <c r="N437" s="13">
        <f t="shared" si="10"/>
        <v>291</v>
      </c>
      <c r="O437" s="13" t="s">
        <v>346</v>
      </c>
    </row>
    <row r="438" spans="1:15" s="17" customFormat="1" x14ac:dyDescent="0.25">
      <c r="A438" s="13" t="s">
        <v>57</v>
      </c>
      <c r="B438" s="14">
        <v>156</v>
      </c>
      <c r="C438" s="14">
        <v>5</v>
      </c>
      <c r="D438" s="14">
        <v>191</v>
      </c>
      <c r="E438" s="15">
        <v>0</v>
      </c>
      <c r="F438" s="15">
        <v>0</v>
      </c>
      <c r="G438" s="15">
        <v>0</v>
      </c>
      <c r="H438" s="13">
        <v>115</v>
      </c>
      <c r="I438" s="13">
        <v>23</v>
      </c>
      <c r="J438" s="13">
        <v>73</v>
      </c>
      <c r="K438" s="13">
        <v>-8.3000000000000007</v>
      </c>
      <c r="L438" s="16">
        <v>2.7544722616740399E-8</v>
      </c>
      <c r="M438" s="16">
        <v>4.9029606257797897E-7</v>
      </c>
      <c r="N438" s="13">
        <f t="shared" si="10"/>
        <v>352</v>
      </c>
      <c r="O438" s="13" t="s">
        <v>346</v>
      </c>
    </row>
    <row r="439" spans="1:15" s="17" customFormat="1" x14ac:dyDescent="0.25">
      <c r="A439" s="13" t="s">
        <v>162</v>
      </c>
      <c r="B439" s="14">
        <v>16749</v>
      </c>
      <c r="C439" s="14">
        <v>1996</v>
      </c>
      <c r="D439" s="14">
        <v>13112</v>
      </c>
      <c r="E439" s="15">
        <v>1169</v>
      </c>
      <c r="F439" s="15">
        <v>356</v>
      </c>
      <c r="G439" s="15">
        <v>162</v>
      </c>
      <c r="H439" s="13">
        <v>13938</v>
      </c>
      <c r="I439" s="13">
        <v>1822</v>
      </c>
      <c r="J439" s="13">
        <v>6310</v>
      </c>
      <c r="K439" s="13">
        <v>-3.5449999999999999</v>
      </c>
      <c r="L439" s="16">
        <v>1.0637774167813799E-7</v>
      </c>
      <c r="M439" s="16">
        <v>1.80335600178177E-6</v>
      </c>
      <c r="N439" s="13">
        <f t="shared" si="10"/>
        <v>33544</v>
      </c>
      <c r="O439" s="13" t="s">
        <v>346</v>
      </c>
    </row>
    <row r="440" spans="1:15" s="17" customFormat="1" x14ac:dyDescent="0.25">
      <c r="A440" s="13" t="s">
        <v>142</v>
      </c>
      <c r="B440" s="14">
        <v>95175</v>
      </c>
      <c r="C440" s="14">
        <v>25762</v>
      </c>
      <c r="D440" s="14">
        <v>97838</v>
      </c>
      <c r="E440" s="15">
        <v>9904</v>
      </c>
      <c r="F440" s="15">
        <v>2926</v>
      </c>
      <c r="G440" s="15">
        <v>1257</v>
      </c>
      <c r="H440" s="13">
        <v>103314</v>
      </c>
      <c r="I440" s="13">
        <v>16491</v>
      </c>
      <c r="J440" s="13">
        <v>62856</v>
      </c>
      <c r="K440" s="13">
        <v>-3.4769999999999999</v>
      </c>
      <c r="L440" s="16">
        <v>1.5776993073525099E-7</v>
      </c>
      <c r="M440" s="16">
        <v>2.5050281123656498E-6</v>
      </c>
      <c r="N440" s="13">
        <f t="shared" si="10"/>
        <v>232862</v>
      </c>
      <c r="O440" s="13" t="s">
        <v>346</v>
      </c>
    </row>
    <row r="441" spans="1:15" s="17" customFormat="1" x14ac:dyDescent="0.25">
      <c r="A441" s="13" t="s">
        <v>300</v>
      </c>
      <c r="B441" s="14">
        <v>15781</v>
      </c>
      <c r="C441" s="14">
        <v>1826</v>
      </c>
      <c r="D441" s="14">
        <v>12792</v>
      </c>
      <c r="E441" s="15">
        <v>1176</v>
      </c>
      <c r="F441" s="15">
        <v>355</v>
      </c>
      <c r="G441" s="15">
        <v>163</v>
      </c>
      <c r="H441" s="13">
        <v>13676</v>
      </c>
      <c r="I441" s="13">
        <v>1701</v>
      </c>
      <c r="J441" s="13">
        <v>6155</v>
      </c>
      <c r="K441" s="13">
        <v>-3.4620000000000002</v>
      </c>
      <c r="L441" s="16">
        <v>3.0766655594761202E-7</v>
      </c>
      <c r="M441" s="16">
        <v>3.7857401318562101E-6</v>
      </c>
      <c r="N441" s="13">
        <f t="shared" si="10"/>
        <v>32093</v>
      </c>
      <c r="O441" s="13" t="s">
        <v>346</v>
      </c>
    </row>
    <row r="442" spans="1:15" s="17" customFormat="1" x14ac:dyDescent="0.25">
      <c r="A442" s="13" t="s">
        <v>204</v>
      </c>
      <c r="B442" s="14">
        <v>15775</v>
      </c>
      <c r="C442" s="14">
        <v>1823</v>
      </c>
      <c r="D442" s="14">
        <v>12786</v>
      </c>
      <c r="E442" s="15">
        <v>1178</v>
      </c>
      <c r="F442" s="15">
        <v>356</v>
      </c>
      <c r="G442" s="15">
        <v>160</v>
      </c>
      <c r="H442" s="13">
        <v>13672</v>
      </c>
      <c r="I442" s="13">
        <v>1699</v>
      </c>
      <c r="J442" s="13">
        <v>6151</v>
      </c>
      <c r="K442" s="13">
        <v>-3.4620000000000002</v>
      </c>
      <c r="L442" s="16">
        <v>3.4029181523445401E-7</v>
      </c>
      <c r="M442" s="16">
        <v>3.7857401318562101E-6</v>
      </c>
      <c r="N442" s="13">
        <f t="shared" si="10"/>
        <v>32078</v>
      </c>
      <c r="O442" s="13" t="s">
        <v>346</v>
      </c>
    </row>
    <row r="443" spans="1:15" s="17" customFormat="1" x14ac:dyDescent="0.25">
      <c r="A443" s="13" t="s">
        <v>153</v>
      </c>
      <c r="B443" s="14">
        <v>15777</v>
      </c>
      <c r="C443" s="14">
        <v>1823</v>
      </c>
      <c r="D443" s="14">
        <v>12794</v>
      </c>
      <c r="E443" s="15">
        <v>1175</v>
      </c>
      <c r="F443" s="15">
        <v>356</v>
      </c>
      <c r="G443" s="15">
        <v>164</v>
      </c>
      <c r="H443" s="13">
        <v>13675</v>
      </c>
      <c r="I443" s="13">
        <v>1703</v>
      </c>
      <c r="J443" s="13">
        <v>6155</v>
      </c>
      <c r="K443" s="13">
        <v>-3.46</v>
      </c>
      <c r="L443" s="16">
        <v>2.9623097527297298E-7</v>
      </c>
      <c r="M443" s="16">
        <v>3.7857401318562101E-6</v>
      </c>
      <c r="N443" s="13">
        <f t="shared" si="10"/>
        <v>32089</v>
      </c>
      <c r="O443" s="13" t="s">
        <v>346</v>
      </c>
    </row>
    <row r="444" spans="1:15" s="17" customFormat="1" x14ac:dyDescent="0.25">
      <c r="A444" s="13" t="s">
        <v>59</v>
      </c>
      <c r="B444" s="14">
        <v>15756</v>
      </c>
      <c r="C444" s="14">
        <v>1821</v>
      </c>
      <c r="D444" s="14">
        <v>12797</v>
      </c>
      <c r="E444" s="15">
        <v>1177</v>
      </c>
      <c r="F444" s="15">
        <v>355</v>
      </c>
      <c r="G444" s="15">
        <v>163</v>
      </c>
      <c r="H444" s="13">
        <v>13651</v>
      </c>
      <c r="I444" s="13">
        <v>1693</v>
      </c>
      <c r="J444" s="13">
        <v>6151</v>
      </c>
      <c r="K444" s="13">
        <v>-3.4590000000000001</v>
      </c>
      <c r="L444" s="16">
        <v>3.2322552815397301E-7</v>
      </c>
      <c r="M444" s="16">
        <v>3.7857401318562101E-6</v>
      </c>
      <c r="N444" s="13">
        <f t="shared" si="10"/>
        <v>32069</v>
      </c>
      <c r="O444" s="13" t="s">
        <v>346</v>
      </c>
    </row>
    <row r="445" spans="1:15" s="17" customFormat="1" x14ac:dyDescent="0.25">
      <c r="A445" s="13" t="s">
        <v>102</v>
      </c>
      <c r="B445" s="14">
        <v>15774</v>
      </c>
      <c r="C445" s="14">
        <v>1820</v>
      </c>
      <c r="D445" s="14">
        <v>12790</v>
      </c>
      <c r="E445" s="15">
        <v>1177</v>
      </c>
      <c r="F445" s="15">
        <v>359</v>
      </c>
      <c r="G445" s="15">
        <v>162</v>
      </c>
      <c r="H445" s="13">
        <v>13678</v>
      </c>
      <c r="I445" s="13">
        <v>1703</v>
      </c>
      <c r="J445" s="13">
        <v>6155</v>
      </c>
      <c r="K445" s="13">
        <v>-3.4580000000000002</v>
      </c>
      <c r="L445" s="16">
        <v>3.15462817014268E-7</v>
      </c>
      <c r="M445" s="16">
        <v>3.7857401318562101E-6</v>
      </c>
      <c r="N445" s="13">
        <f t="shared" si="10"/>
        <v>32082</v>
      </c>
      <c r="O445" s="13" t="s">
        <v>346</v>
      </c>
    </row>
    <row r="446" spans="1:15" s="17" customFormat="1" x14ac:dyDescent="0.25">
      <c r="A446" s="13" t="s">
        <v>265</v>
      </c>
      <c r="B446" s="14">
        <v>99019</v>
      </c>
      <c r="C446" s="14">
        <v>27311</v>
      </c>
      <c r="D446" s="14">
        <v>100129</v>
      </c>
      <c r="E446" s="15">
        <v>10860</v>
      </c>
      <c r="F446" s="15">
        <v>3063</v>
      </c>
      <c r="G446" s="15">
        <v>1271</v>
      </c>
      <c r="H446" s="13">
        <v>105613</v>
      </c>
      <c r="I446" s="13">
        <v>18402</v>
      </c>
      <c r="J446" s="13">
        <v>64373</v>
      </c>
      <c r="K446" s="13">
        <v>-3.4319999999999999</v>
      </c>
      <c r="L446" s="16">
        <v>3.2526513601080198E-7</v>
      </c>
      <c r="M446" s="16">
        <v>3.7857401318562101E-6</v>
      </c>
      <c r="N446" s="13">
        <f t="shared" si="10"/>
        <v>241653</v>
      </c>
      <c r="O446" s="13" t="s">
        <v>346</v>
      </c>
    </row>
    <row r="447" spans="1:15" s="17" customFormat="1" x14ac:dyDescent="0.25">
      <c r="A447" s="13" t="s">
        <v>187</v>
      </c>
      <c r="B447" s="14">
        <v>99021</v>
      </c>
      <c r="C447" s="14">
        <v>27303</v>
      </c>
      <c r="D447" s="14">
        <v>100149</v>
      </c>
      <c r="E447" s="15">
        <v>10866</v>
      </c>
      <c r="F447" s="15">
        <v>3061</v>
      </c>
      <c r="G447" s="15">
        <v>1272</v>
      </c>
      <c r="H447" s="13">
        <v>105603</v>
      </c>
      <c r="I447" s="13">
        <v>18385</v>
      </c>
      <c r="J447" s="13">
        <v>64356</v>
      </c>
      <c r="K447" s="13">
        <v>-3.431</v>
      </c>
      <c r="L447" s="16">
        <v>3.2885806383392502E-7</v>
      </c>
      <c r="M447" s="16">
        <v>3.7857401318562101E-6</v>
      </c>
      <c r="N447" s="13">
        <f t="shared" si="10"/>
        <v>241672</v>
      </c>
      <c r="O447" s="13" t="s">
        <v>346</v>
      </c>
    </row>
    <row r="448" spans="1:15" s="17" customFormat="1" x14ac:dyDescent="0.25">
      <c r="A448" s="13" t="s">
        <v>145</v>
      </c>
      <c r="B448" s="14">
        <v>98981</v>
      </c>
      <c r="C448" s="14">
        <v>27343</v>
      </c>
      <c r="D448" s="14">
        <v>100121</v>
      </c>
      <c r="E448" s="15">
        <v>10879</v>
      </c>
      <c r="F448" s="15">
        <v>3067</v>
      </c>
      <c r="G448" s="15">
        <v>1267</v>
      </c>
      <c r="H448" s="13">
        <v>105642</v>
      </c>
      <c r="I448" s="13">
        <v>18409</v>
      </c>
      <c r="J448" s="13">
        <v>64366</v>
      </c>
      <c r="K448" s="13">
        <v>-3.431</v>
      </c>
      <c r="L448" s="16">
        <v>3.3795253115392802E-7</v>
      </c>
      <c r="M448" s="16">
        <v>3.7857401318562101E-6</v>
      </c>
      <c r="N448" s="13">
        <f t="shared" si="10"/>
        <v>241658</v>
      </c>
      <c r="O448" s="13" t="s">
        <v>346</v>
      </c>
    </row>
    <row r="449" spans="1:15" s="17" customFormat="1" x14ac:dyDescent="0.25">
      <c r="A449" s="13" t="s">
        <v>108</v>
      </c>
      <c r="B449" s="14">
        <v>98976</v>
      </c>
      <c r="C449" s="14">
        <v>27324</v>
      </c>
      <c r="D449" s="14">
        <v>100142</v>
      </c>
      <c r="E449" s="15">
        <v>10870</v>
      </c>
      <c r="F449" s="15">
        <v>3057</v>
      </c>
      <c r="G449" s="15">
        <v>1274</v>
      </c>
      <c r="H449" s="13">
        <v>105587</v>
      </c>
      <c r="I449" s="13">
        <v>18387</v>
      </c>
      <c r="J449" s="13">
        <v>64392</v>
      </c>
      <c r="K449" s="13">
        <v>-3.431</v>
      </c>
      <c r="L449" s="16">
        <v>3.3059441554986999E-7</v>
      </c>
      <c r="M449" s="16">
        <v>3.7857401318562101E-6</v>
      </c>
      <c r="N449" s="13">
        <f t="shared" si="10"/>
        <v>241643</v>
      </c>
      <c r="O449" s="13" t="s">
        <v>346</v>
      </c>
    </row>
    <row r="450" spans="1:15" s="17" customFormat="1" x14ac:dyDescent="0.25">
      <c r="A450" s="13" t="s">
        <v>107</v>
      </c>
      <c r="B450" s="14">
        <v>98996</v>
      </c>
      <c r="C450" s="14">
        <v>27311</v>
      </c>
      <c r="D450" s="14">
        <v>100109</v>
      </c>
      <c r="E450" s="15">
        <v>10864</v>
      </c>
      <c r="F450" s="15">
        <v>3062</v>
      </c>
      <c r="G450" s="15">
        <v>1269</v>
      </c>
      <c r="H450" s="13">
        <v>105635</v>
      </c>
      <c r="I450" s="13">
        <v>18390</v>
      </c>
      <c r="J450" s="13">
        <v>64385</v>
      </c>
      <c r="K450" s="13">
        <v>-3.431</v>
      </c>
      <c r="L450" s="16">
        <v>3.3161183216488001E-7</v>
      </c>
      <c r="M450" s="16">
        <v>3.7857401318562101E-6</v>
      </c>
      <c r="N450" s="13">
        <f t="shared" ref="N450:N513" si="11">SUM(B450:G450)</f>
        <v>241611</v>
      </c>
      <c r="O450" s="13" t="s">
        <v>346</v>
      </c>
    </row>
    <row r="451" spans="1:15" s="17" customFormat="1" x14ac:dyDescent="0.25">
      <c r="A451" s="13" t="s">
        <v>30</v>
      </c>
      <c r="B451" s="14">
        <v>98974</v>
      </c>
      <c r="C451" s="14">
        <v>27289</v>
      </c>
      <c r="D451" s="14">
        <v>100145</v>
      </c>
      <c r="E451" s="15">
        <v>10867</v>
      </c>
      <c r="F451" s="15">
        <v>3062</v>
      </c>
      <c r="G451" s="15">
        <v>1274</v>
      </c>
      <c r="H451" s="13">
        <v>105602</v>
      </c>
      <c r="I451" s="13">
        <v>18393</v>
      </c>
      <c r="J451" s="13">
        <v>64391</v>
      </c>
      <c r="K451" s="13">
        <v>-3.43</v>
      </c>
      <c r="L451" s="16">
        <v>3.2836228090394802E-7</v>
      </c>
      <c r="M451" s="16">
        <v>3.7857401318562101E-6</v>
      </c>
      <c r="N451" s="13">
        <f t="shared" si="11"/>
        <v>241611</v>
      </c>
      <c r="O451" s="13" t="s">
        <v>346</v>
      </c>
    </row>
    <row r="452" spans="1:15" s="17" customFormat="1" x14ac:dyDescent="0.25">
      <c r="A452" s="13" t="s">
        <v>127</v>
      </c>
      <c r="B452" s="14">
        <v>98973</v>
      </c>
      <c r="C452" s="14">
        <v>27292</v>
      </c>
      <c r="D452" s="14">
        <v>100093</v>
      </c>
      <c r="E452" s="15">
        <v>10872</v>
      </c>
      <c r="F452" s="15">
        <v>3060</v>
      </c>
      <c r="G452" s="15">
        <v>1270</v>
      </c>
      <c r="H452" s="13">
        <v>105608</v>
      </c>
      <c r="I452" s="13">
        <v>18389</v>
      </c>
      <c r="J452" s="13">
        <v>64403</v>
      </c>
      <c r="K452" s="13">
        <v>-3.43</v>
      </c>
      <c r="L452" s="16">
        <v>3.3729144115170801E-7</v>
      </c>
      <c r="M452" s="16">
        <v>3.7857401318562101E-6</v>
      </c>
      <c r="N452" s="13">
        <f t="shared" si="11"/>
        <v>241560</v>
      </c>
      <c r="O452" s="13" t="s">
        <v>346</v>
      </c>
    </row>
    <row r="453" spans="1:15" s="17" customFormat="1" x14ac:dyDescent="0.25">
      <c r="A453" s="13" t="s">
        <v>239</v>
      </c>
      <c r="B453" s="14">
        <v>98986</v>
      </c>
      <c r="C453" s="14">
        <v>27322</v>
      </c>
      <c r="D453" s="14">
        <v>100126</v>
      </c>
      <c r="E453" s="15">
        <v>10883</v>
      </c>
      <c r="F453" s="15">
        <v>3065</v>
      </c>
      <c r="G453" s="15">
        <v>1273</v>
      </c>
      <c r="H453" s="13">
        <v>105597</v>
      </c>
      <c r="I453" s="13">
        <v>18389</v>
      </c>
      <c r="J453" s="13">
        <v>64366</v>
      </c>
      <c r="K453" s="13">
        <v>-3.4289999999999998</v>
      </c>
      <c r="L453" s="16">
        <v>3.3611586072060702E-7</v>
      </c>
      <c r="M453" s="16">
        <v>3.7857401318562101E-6</v>
      </c>
      <c r="N453" s="13">
        <f t="shared" si="11"/>
        <v>241655</v>
      </c>
      <c r="O453" s="13" t="s">
        <v>346</v>
      </c>
    </row>
    <row r="454" spans="1:15" s="17" customFormat="1" x14ac:dyDescent="0.25">
      <c r="A454" s="13" t="s">
        <v>129</v>
      </c>
      <c r="B454" s="14">
        <v>99000</v>
      </c>
      <c r="C454" s="14">
        <v>27311</v>
      </c>
      <c r="D454" s="14">
        <v>100113</v>
      </c>
      <c r="E454" s="15">
        <v>10881</v>
      </c>
      <c r="F454" s="15">
        <v>3069</v>
      </c>
      <c r="G454" s="15">
        <v>1271</v>
      </c>
      <c r="H454" s="13">
        <v>105589</v>
      </c>
      <c r="I454" s="13">
        <v>18403</v>
      </c>
      <c r="J454" s="13">
        <v>64403</v>
      </c>
      <c r="K454" s="13">
        <v>-3.4289999999999998</v>
      </c>
      <c r="L454" s="16">
        <v>3.3629608294118102E-7</v>
      </c>
      <c r="M454" s="16">
        <v>3.7857401318562101E-6</v>
      </c>
      <c r="N454" s="13">
        <f t="shared" si="11"/>
        <v>241645</v>
      </c>
      <c r="O454" s="13" t="s">
        <v>346</v>
      </c>
    </row>
    <row r="455" spans="1:15" s="17" customFormat="1" x14ac:dyDescent="0.25">
      <c r="A455" s="13" t="s">
        <v>41</v>
      </c>
      <c r="B455" s="14">
        <v>98969</v>
      </c>
      <c r="C455" s="14">
        <v>27294</v>
      </c>
      <c r="D455" s="14">
        <v>100117</v>
      </c>
      <c r="E455" s="15">
        <v>10890</v>
      </c>
      <c r="F455" s="15">
        <v>3061</v>
      </c>
      <c r="G455" s="15">
        <v>1270</v>
      </c>
      <c r="H455" s="13">
        <v>105550</v>
      </c>
      <c r="I455" s="13">
        <v>18400</v>
      </c>
      <c r="J455" s="13">
        <v>64376</v>
      </c>
      <c r="K455" s="13">
        <v>-3.4289999999999998</v>
      </c>
      <c r="L455" s="16">
        <v>3.4560829855428899E-7</v>
      </c>
      <c r="M455" s="16">
        <v>3.7857401318562101E-6</v>
      </c>
      <c r="N455" s="13">
        <f t="shared" si="11"/>
        <v>241601</v>
      </c>
      <c r="O455" s="13" t="s">
        <v>346</v>
      </c>
    </row>
    <row r="456" spans="1:15" s="17" customFormat="1" x14ac:dyDescent="0.25">
      <c r="A456" s="13" t="s">
        <v>135</v>
      </c>
      <c r="B456" s="14">
        <v>98964</v>
      </c>
      <c r="C456" s="14">
        <v>27296</v>
      </c>
      <c r="D456" s="14">
        <v>100143</v>
      </c>
      <c r="E456" s="15">
        <v>10874</v>
      </c>
      <c r="F456" s="15">
        <v>3058</v>
      </c>
      <c r="G456" s="15">
        <v>1284</v>
      </c>
      <c r="H456" s="13">
        <v>105622</v>
      </c>
      <c r="I456" s="13">
        <v>18415</v>
      </c>
      <c r="J456" s="13">
        <v>64370</v>
      </c>
      <c r="K456" s="13">
        <v>-3.4279999999999999</v>
      </c>
      <c r="L456" s="16">
        <v>3.2046185573130702E-7</v>
      </c>
      <c r="M456" s="16">
        <v>3.7857401318562101E-6</v>
      </c>
      <c r="N456" s="13">
        <f t="shared" si="11"/>
        <v>241619</v>
      </c>
      <c r="O456" s="13" t="s">
        <v>346</v>
      </c>
    </row>
    <row r="457" spans="1:15" s="17" customFormat="1" x14ac:dyDescent="0.25">
      <c r="A457" s="13" t="s">
        <v>7</v>
      </c>
      <c r="B457" s="14">
        <v>98996</v>
      </c>
      <c r="C457" s="14">
        <v>27310</v>
      </c>
      <c r="D457" s="14">
        <v>100137</v>
      </c>
      <c r="E457" s="15">
        <v>10894</v>
      </c>
      <c r="F457" s="15">
        <v>3065</v>
      </c>
      <c r="G457" s="15">
        <v>1279</v>
      </c>
      <c r="H457" s="13">
        <v>105602</v>
      </c>
      <c r="I457" s="13">
        <v>18406</v>
      </c>
      <c r="J457" s="13">
        <v>64421</v>
      </c>
      <c r="K457" s="13">
        <v>-3.427</v>
      </c>
      <c r="L457" s="16">
        <v>3.3573873844169702E-7</v>
      </c>
      <c r="M457" s="16">
        <v>3.7857401318562101E-6</v>
      </c>
      <c r="N457" s="13">
        <f t="shared" si="11"/>
        <v>241681</v>
      </c>
      <c r="O457" s="13" t="s">
        <v>346</v>
      </c>
    </row>
    <row r="458" spans="1:15" s="17" customFormat="1" x14ac:dyDescent="0.25">
      <c r="A458" s="13" t="s">
        <v>119</v>
      </c>
      <c r="B458" s="14">
        <v>2948</v>
      </c>
      <c r="C458" s="14">
        <v>656</v>
      </c>
      <c r="D458" s="14">
        <v>3169</v>
      </c>
      <c r="E458" s="15">
        <v>214</v>
      </c>
      <c r="F458" s="15">
        <v>28</v>
      </c>
      <c r="G458" s="15">
        <v>15</v>
      </c>
      <c r="H458" s="13">
        <v>3320</v>
      </c>
      <c r="I458" s="13">
        <v>432</v>
      </c>
      <c r="J458" s="13">
        <v>1986</v>
      </c>
      <c r="K458" s="13">
        <v>-4.18</v>
      </c>
      <c r="L458" s="16">
        <v>8.8408989245437399E-7</v>
      </c>
      <c r="M458" s="16">
        <v>8.9924571918216306E-6</v>
      </c>
      <c r="N458" s="13">
        <f t="shared" si="11"/>
        <v>7030</v>
      </c>
      <c r="O458" s="13" t="s">
        <v>346</v>
      </c>
    </row>
    <row r="459" spans="1:15" s="17" customFormat="1" x14ac:dyDescent="0.25">
      <c r="A459" s="13" t="s">
        <v>205</v>
      </c>
      <c r="B459" s="14">
        <v>30</v>
      </c>
      <c r="C459" s="14">
        <v>8</v>
      </c>
      <c r="D459" s="14">
        <v>13</v>
      </c>
      <c r="E459" s="15">
        <v>0</v>
      </c>
      <c r="F459" s="15">
        <v>0</v>
      </c>
      <c r="G459" s="15">
        <v>0</v>
      </c>
      <c r="H459" s="13">
        <v>44</v>
      </c>
      <c r="I459" s="13">
        <v>6</v>
      </c>
      <c r="J459" s="13">
        <v>49</v>
      </c>
      <c r="K459" s="13">
        <v>-5.9939999999999998</v>
      </c>
      <c r="L459" s="16">
        <v>8.7069378126382205E-5</v>
      </c>
      <c r="M459" s="13">
        <v>6.3910718789674296E-4</v>
      </c>
      <c r="N459" s="13">
        <f t="shared" si="11"/>
        <v>51</v>
      </c>
      <c r="O459" s="13" t="s">
        <v>346</v>
      </c>
    </row>
    <row r="460" spans="1:15" s="17" customFormat="1" x14ac:dyDescent="0.25">
      <c r="A460" s="13" t="s">
        <v>105</v>
      </c>
      <c r="B460" s="14">
        <v>30</v>
      </c>
      <c r="C460" s="14">
        <v>7</v>
      </c>
      <c r="D460" s="14">
        <v>13</v>
      </c>
      <c r="E460" s="15">
        <v>0</v>
      </c>
      <c r="F460" s="15">
        <v>0</v>
      </c>
      <c r="G460" s="15">
        <v>0</v>
      </c>
      <c r="H460" s="13">
        <v>44</v>
      </c>
      <c r="I460" s="13">
        <v>4</v>
      </c>
      <c r="J460" s="13">
        <v>50</v>
      </c>
      <c r="K460" s="13">
        <v>-5.9210000000000003</v>
      </c>
      <c r="L460" s="13">
        <v>1.69898996657031E-4</v>
      </c>
      <c r="M460" s="13">
        <v>1.14120835490383E-3</v>
      </c>
      <c r="N460" s="13">
        <f t="shared" si="11"/>
        <v>50</v>
      </c>
      <c r="O460" s="13" t="s">
        <v>346</v>
      </c>
    </row>
    <row r="461" spans="1:15" s="17" customFormat="1" x14ac:dyDescent="0.25">
      <c r="A461" s="13" t="s">
        <v>77</v>
      </c>
      <c r="B461" s="14">
        <v>31</v>
      </c>
      <c r="C461" s="14">
        <v>7</v>
      </c>
      <c r="D461" s="14">
        <v>13</v>
      </c>
      <c r="E461" s="15">
        <v>0</v>
      </c>
      <c r="F461" s="15">
        <v>0</v>
      </c>
      <c r="G461" s="15">
        <v>0</v>
      </c>
      <c r="H461" s="13">
        <v>45</v>
      </c>
      <c r="I461" s="13">
        <v>3</v>
      </c>
      <c r="J461" s="13">
        <v>49</v>
      </c>
      <c r="K461" s="13">
        <v>-5.9429999999999996</v>
      </c>
      <c r="L461" s="13">
        <v>2.14962535812914E-4</v>
      </c>
      <c r="M461" s="13">
        <v>1.41716042128514E-3</v>
      </c>
      <c r="N461" s="13">
        <f t="shared" si="11"/>
        <v>51</v>
      </c>
      <c r="O461" s="13" t="s">
        <v>346</v>
      </c>
    </row>
    <row r="462" spans="1:15" s="17" customFormat="1" x14ac:dyDescent="0.25">
      <c r="A462" s="13" t="s">
        <v>217</v>
      </c>
      <c r="B462" s="14">
        <v>30</v>
      </c>
      <c r="C462" s="14">
        <v>7</v>
      </c>
      <c r="D462" s="14">
        <v>13</v>
      </c>
      <c r="E462" s="15">
        <v>0</v>
      </c>
      <c r="F462" s="15">
        <v>0</v>
      </c>
      <c r="G462" s="15">
        <v>0</v>
      </c>
      <c r="H462" s="13">
        <v>45</v>
      </c>
      <c r="I462" s="13">
        <v>3</v>
      </c>
      <c r="J462" s="13">
        <v>49</v>
      </c>
      <c r="K462" s="13">
        <v>-5.9219999999999997</v>
      </c>
      <c r="L462" s="13">
        <v>2.24388033355786E-4</v>
      </c>
      <c r="M462" s="13">
        <v>1.4524025431756299E-3</v>
      </c>
      <c r="N462" s="13">
        <f t="shared" si="11"/>
        <v>50</v>
      </c>
      <c r="O462" s="13" t="s">
        <v>346</v>
      </c>
    </row>
    <row r="463" spans="1:15" s="17" customFormat="1" x14ac:dyDescent="0.25">
      <c r="A463" s="13" t="s">
        <v>216</v>
      </c>
      <c r="B463" s="14">
        <v>45</v>
      </c>
      <c r="C463" s="14">
        <v>5</v>
      </c>
      <c r="D463" s="14">
        <v>38</v>
      </c>
      <c r="E463" s="15">
        <v>0</v>
      </c>
      <c r="F463" s="15">
        <v>0</v>
      </c>
      <c r="G463" s="15">
        <v>0</v>
      </c>
      <c r="H463" s="13">
        <v>36</v>
      </c>
      <c r="I463" s="13">
        <v>0</v>
      </c>
      <c r="J463" s="13">
        <v>15</v>
      </c>
      <c r="K463" s="13">
        <v>-6.4720000000000004</v>
      </c>
      <c r="L463" s="13">
        <v>4.24023061635069E-4</v>
      </c>
      <c r="M463" s="13">
        <v>2.6026243093462899E-3</v>
      </c>
      <c r="N463" s="13">
        <f t="shared" si="11"/>
        <v>88</v>
      </c>
      <c r="O463" s="13" t="s">
        <v>346</v>
      </c>
    </row>
    <row r="464" spans="1:15" s="17" customFormat="1" x14ac:dyDescent="0.25">
      <c r="A464" s="13" t="s">
        <v>163</v>
      </c>
      <c r="B464" s="14">
        <v>44</v>
      </c>
      <c r="C464" s="14">
        <v>5</v>
      </c>
      <c r="D464" s="14">
        <v>38</v>
      </c>
      <c r="E464" s="15">
        <v>0</v>
      </c>
      <c r="F464" s="15">
        <v>0</v>
      </c>
      <c r="G464" s="15">
        <v>0</v>
      </c>
      <c r="H464" s="13">
        <v>34</v>
      </c>
      <c r="I464" s="13">
        <v>0</v>
      </c>
      <c r="J464" s="13">
        <v>15</v>
      </c>
      <c r="K464" s="13">
        <v>-6.4580000000000002</v>
      </c>
      <c r="L464" s="13">
        <v>4.30976428782774E-4</v>
      </c>
      <c r="M464" s="13">
        <v>2.6226941649003001E-3</v>
      </c>
      <c r="N464" s="13">
        <f t="shared" si="11"/>
        <v>87</v>
      </c>
      <c r="O464" s="13" t="s">
        <v>346</v>
      </c>
    </row>
    <row r="465" spans="1:15" s="17" customFormat="1" x14ac:dyDescent="0.25">
      <c r="A465" s="13" t="s">
        <v>190</v>
      </c>
      <c r="B465" s="14">
        <v>7</v>
      </c>
      <c r="C465" s="14">
        <v>24</v>
      </c>
      <c r="D465" s="14">
        <v>4</v>
      </c>
      <c r="E465" s="15">
        <v>0</v>
      </c>
      <c r="F465" s="15">
        <v>0</v>
      </c>
      <c r="G465" s="15">
        <v>0</v>
      </c>
      <c r="H465" s="13">
        <v>29</v>
      </c>
      <c r="I465" s="13">
        <v>117</v>
      </c>
      <c r="J465" s="13">
        <v>78</v>
      </c>
      <c r="K465" s="13">
        <v>-6.5439999999999996</v>
      </c>
      <c r="L465" s="13">
        <v>4.4125114977377003E-4</v>
      </c>
      <c r="M465" s="13">
        <v>2.66246456473665E-3</v>
      </c>
      <c r="N465" s="13">
        <f t="shared" si="11"/>
        <v>35</v>
      </c>
      <c r="O465" s="13" t="s">
        <v>346</v>
      </c>
    </row>
    <row r="466" spans="1:15" s="17" customFormat="1" x14ac:dyDescent="0.25">
      <c r="A466" s="13" t="s">
        <v>37</v>
      </c>
      <c r="B466" s="14">
        <v>44</v>
      </c>
      <c r="C466" s="14">
        <v>5</v>
      </c>
      <c r="D466" s="14">
        <v>36</v>
      </c>
      <c r="E466" s="15">
        <v>0</v>
      </c>
      <c r="F466" s="15">
        <v>0</v>
      </c>
      <c r="G466" s="15">
        <v>0</v>
      </c>
      <c r="H466" s="13">
        <v>35</v>
      </c>
      <c r="I466" s="13">
        <v>0</v>
      </c>
      <c r="J466" s="13">
        <v>13</v>
      </c>
      <c r="K466" s="13">
        <v>-6.4290000000000003</v>
      </c>
      <c r="L466" s="13">
        <v>4.5712193073605502E-4</v>
      </c>
      <c r="M466" s="13">
        <v>2.7350488628913499E-3</v>
      </c>
      <c r="N466" s="13">
        <f t="shared" si="11"/>
        <v>85</v>
      </c>
      <c r="O466" s="13" t="s">
        <v>346</v>
      </c>
    </row>
    <row r="467" spans="1:15" s="17" customFormat="1" x14ac:dyDescent="0.25">
      <c r="A467" s="13" t="s">
        <v>6</v>
      </c>
      <c r="B467" s="14">
        <v>12</v>
      </c>
      <c r="C467" s="14">
        <v>6</v>
      </c>
      <c r="D467" s="14">
        <v>8</v>
      </c>
      <c r="E467" s="15">
        <v>0</v>
      </c>
      <c r="F467" s="15">
        <v>0</v>
      </c>
      <c r="G467" s="15">
        <v>0</v>
      </c>
      <c r="H467" s="13">
        <v>20</v>
      </c>
      <c r="I467" s="13">
        <v>22</v>
      </c>
      <c r="J467" s="13">
        <v>22</v>
      </c>
      <c r="K467" s="13">
        <v>-5.1760000000000002</v>
      </c>
      <c r="L467" s="13">
        <v>7.1762805636667998E-4</v>
      </c>
      <c r="M467" s="13">
        <v>4.0876094090646102E-3</v>
      </c>
      <c r="N467" s="13">
        <f t="shared" si="11"/>
        <v>26</v>
      </c>
      <c r="O467" s="13" t="s">
        <v>346</v>
      </c>
    </row>
    <row r="468" spans="1:15" s="17" customFormat="1" x14ac:dyDescent="0.25">
      <c r="A468" s="13" t="s">
        <v>110</v>
      </c>
      <c r="B468" s="14">
        <v>148</v>
      </c>
      <c r="C468" s="14">
        <v>14</v>
      </c>
      <c r="D468" s="14">
        <v>197</v>
      </c>
      <c r="E468" s="15">
        <v>12</v>
      </c>
      <c r="F468" s="15">
        <v>0</v>
      </c>
      <c r="G468" s="15">
        <v>0</v>
      </c>
      <c r="H468" s="13">
        <v>132</v>
      </c>
      <c r="I468" s="13">
        <v>12</v>
      </c>
      <c r="J468" s="13">
        <v>167</v>
      </c>
      <c r="K468" s="13">
        <v>-4.149</v>
      </c>
      <c r="L468" s="13">
        <v>1.95993392579147E-3</v>
      </c>
      <c r="M468" s="13">
        <v>9.8969713132164901E-3</v>
      </c>
      <c r="N468" s="13">
        <f t="shared" si="11"/>
        <v>371</v>
      </c>
      <c r="O468" s="13" t="s">
        <v>346</v>
      </c>
    </row>
    <row r="469" spans="1:15" s="17" customFormat="1" x14ac:dyDescent="0.25">
      <c r="A469" s="13" t="s">
        <v>55</v>
      </c>
      <c r="B469" s="14">
        <v>52</v>
      </c>
      <c r="C469" s="14">
        <v>0</v>
      </c>
      <c r="D469" s="14">
        <v>36</v>
      </c>
      <c r="E469" s="15">
        <v>0</v>
      </c>
      <c r="F469" s="15">
        <v>0</v>
      </c>
      <c r="G469" s="15">
        <v>0</v>
      </c>
      <c r="H469" s="13">
        <v>18</v>
      </c>
      <c r="I469" s="13">
        <v>0</v>
      </c>
      <c r="J469" s="13">
        <v>12</v>
      </c>
      <c r="K469" s="13">
        <v>-6.2240000000000002</v>
      </c>
      <c r="L469" s="13">
        <v>1.00077620363804E-2</v>
      </c>
      <c r="M469" s="13">
        <v>4.2667823771873399E-2</v>
      </c>
      <c r="N469" s="13">
        <f t="shared" si="11"/>
        <v>88</v>
      </c>
      <c r="O469" s="13" t="s">
        <v>346</v>
      </c>
    </row>
    <row r="470" spans="1:15" s="17" customFormat="1" x14ac:dyDescent="0.25">
      <c r="A470" s="13" t="s">
        <v>118</v>
      </c>
      <c r="B470" s="14">
        <v>18</v>
      </c>
      <c r="C470" s="14">
        <v>3</v>
      </c>
      <c r="D470" s="14">
        <v>10</v>
      </c>
      <c r="E470" s="15">
        <v>0</v>
      </c>
      <c r="F470" s="15">
        <v>1</v>
      </c>
      <c r="G470" s="15">
        <v>0</v>
      </c>
      <c r="H470" s="13">
        <v>10</v>
      </c>
      <c r="I470" s="13">
        <v>1</v>
      </c>
      <c r="J470" s="13">
        <v>6</v>
      </c>
      <c r="K470" s="13">
        <v>-4.1470000000000002</v>
      </c>
      <c r="L470" s="13">
        <v>9.9708522591118696E-3</v>
      </c>
      <c r="M470" s="13">
        <v>4.2667823771873399E-2</v>
      </c>
      <c r="N470" s="13">
        <f t="shared" si="11"/>
        <v>32</v>
      </c>
      <c r="O470" s="13" t="s">
        <v>346</v>
      </c>
    </row>
    <row r="471" spans="1:15" s="17" customFormat="1" x14ac:dyDescent="0.25">
      <c r="A471" s="13" t="s">
        <v>158</v>
      </c>
      <c r="B471" s="14">
        <v>15</v>
      </c>
      <c r="C471" s="14">
        <v>4</v>
      </c>
      <c r="D471" s="14">
        <v>8</v>
      </c>
      <c r="E471" s="15">
        <v>0</v>
      </c>
      <c r="F471" s="15">
        <v>0</v>
      </c>
      <c r="G471" s="15">
        <v>0</v>
      </c>
      <c r="H471" s="13">
        <v>6</v>
      </c>
      <c r="I471" s="13">
        <v>0</v>
      </c>
      <c r="J471" s="13">
        <v>3</v>
      </c>
      <c r="K471" s="13">
        <v>-5.0620000000000003</v>
      </c>
      <c r="L471" s="13">
        <v>1.11759401980925E-2</v>
      </c>
      <c r="M471" s="13">
        <v>4.6533739304338302E-2</v>
      </c>
      <c r="N471" s="13">
        <f t="shared" si="11"/>
        <v>27</v>
      </c>
      <c r="O471" s="13" t="s">
        <v>346</v>
      </c>
    </row>
    <row r="472" spans="1:15" s="17" customFormat="1" x14ac:dyDescent="0.25">
      <c r="A472" s="13" t="s">
        <v>291</v>
      </c>
      <c r="B472" s="14">
        <v>401</v>
      </c>
      <c r="C472" s="14">
        <v>83</v>
      </c>
      <c r="D472" s="14">
        <v>300</v>
      </c>
      <c r="E472" s="15">
        <v>49</v>
      </c>
      <c r="F472" s="15">
        <v>51</v>
      </c>
      <c r="G472" s="15">
        <v>0</v>
      </c>
      <c r="H472" s="13">
        <v>498</v>
      </c>
      <c r="I472" s="13">
        <v>69</v>
      </c>
      <c r="J472" s="13">
        <v>437</v>
      </c>
      <c r="K472" s="13">
        <v>-2.5590000000000002</v>
      </c>
      <c r="L472" s="13">
        <v>1.2224864662633001E-2</v>
      </c>
      <c r="M472" s="13">
        <v>4.9455134317015197E-2</v>
      </c>
      <c r="N472" s="13">
        <f t="shared" si="11"/>
        <v>884</v>
      </c>
      <c r="O472" s="13" t="s">
        <v>346</v>
      </c>
    </row>
    <row r="473" spans="1:15" s="17" customFormat="1" x14ac:dyDescent="0.25">
      <c r="A473" s="13" t="s">
        <v>188</v>
      </c>
      <c r="B473" s="14">
        <v>15</v>
      </c>
      <c r="C473" s="14">
        <v>3</v>
      </c>
      <c r="D473" s="14">
        <v>10</v>
      </c>
      <c r="E473" s="15">
        <v>0</v>
      </c>
      <c r="F473" s="15">
        <v>0</v>
      </c>
      <c r="G473" s="15">
        <v>0</v>
      </c>
      <c r="H473" s="13">
        <v>5</v>
      </c>
      <c r="I473" s="13">
        <v>0</v>
      </c>
      <c r="J473" s="13">
        <v>3</v>
      </c>
      <c r="K473" s="13">
        <v>-4.9930000000000003</v>
      </c>
      <c r="L473" s="13">
        <v>1.23962439638707E-2</v>
      </c>
      <c r="M473" s="13">
        <v>4.9465502676988897E-2</v>
      </c>
      <c r="N473" s="13">
        <f t="shared" si="11"/>
        <v>28</v>
      </c>
      <c r="O473" s="13" t="s">
        <v>346</v>
      </c>
    </row>
    <row r="474" spans="1:15" s="17" customFormat="1" x14ac:dyDescent="0.25">
      <c r="A474" s="13" t="s">
        <v>93</v>
      </c>
      <c r="B474" s="14">
        <v>18</v>
      </c>
      <c r="C474" s="14">
        <v>0</v>
      </c>
      <c r="D474" s="14">
        <v>28</v>
      </c>
      <c r="E474" s="15">
        <v>0</v>
      </c>
      <c r="F474" s="15">
        <v>0</v>
      </c>
      <c r="G474" s="15">
        <v>0</v>
      </c>
      <c r="H474" s="13">
        <v>6</v>
      </c>
      <c r="I474" s="13">
        <v>5</v>
      </c>
      <c r="J474" s="13">
        <v>1</v>
      </c>
      <c r="K474" s="13">
        <v>-5.3250000000000002</v>
      </c>
      <c r="L474" s="13">
        <v>1.4128728334446901E-2</v>
      </c>
      <c r="M474" s="13">
        <v>5.5886969856256498E-2</v>
      </c>
      <c r="N474" s="13">
        <f t="shared" si="11"/>
        <v>46</v>
      </c>
      <c r="O474" s="13" t="s">
        <v>346</v>
      </c>
    </row>
    <row r="475" spans="1:15" s="17" customFormat="1" x14ac:dyDescent="0.25">
      <c r="A475" s="13" t="s">
        <v>152</v>
      </c>
      <c r="B475" s="14">
        <v>19</v>
      </c>
      <c r="C475" s="14">
        <v>0</v>
      </c>
      <c r="D475" s="14">
        <v>29</v>
      </c>
      <c r="E475" s="15">
        <v>0</v>
      </c>
      <c r="F475" s="15">
        <v>0</v>
      </c>
      <c r="G475" s="15">
        <v>0</v>
      </c>
      <c r="H475" s="13">
        <v>5</v>
      </c>
      <c r="I475" s="13">
        <v>1</v>
      </c>
      <c r="J475" s="13">
        <v>1</v>
      </c>
      <c r="K475" s="13">
        <v>-5.3819999999999997</v>
      </c>
      <c r="L475" s="13">
        <v>1.55602062187666E-2</v>
      </c>
      <c r="M475" s="13">
        <v>6.0872894658031799E-2</v>
      </c>
      <c r="N475" s="13">
        <f t="shared" si="11"/>
        <v>48</v>
      </c>
      <c r="O475" s="13" t="s">
        <v>346</v>
      </c>
    </row>
    <row r="476" spans="1:15" s="17" customFormat="1" x14ac:dyDescent="0.25">
      <c r="A476" s="13" t="s">
        <v>14</v>
      </c>
      <c r="B476" s="14">
        <v>17</v>
      </c>
      <c r="C476" s="14">
        <v>4</v>
      </c>
      <c r="D476" s="14">
        <v>9</v>
      </c>
      <c r="E476" s="15">
        <v>2</v>
      </c>
      <c r="F476" s="15">
        <v>2</v>
      </c>
      <c r="G476" s="15">
        <v>0</v>
      </c>
      <c r="H476" s="13">
        <v>8</v>
      </c>
      <c r="I476" s="13">
        <v>2</v>
      </c>
      <c r="J476" s="13">
        <v>4</v>
      </c>
      <c r="K476" s="13">
        <v>-2.4220000000000002</v>
      </c>
      <c r="L476" s="13">
        <v>4.4093978868732897E-2</v>
      </c>
      <c r="M476" s="13">
        <v>0.142704149793354</v>
      </c>
      <c r="N476" s="13">
        <f t="shared" si="11"/>
        <v>34</v>
      </c>
      <c r="O476" s="13" t="s">
        <v>346</v>
      </c>
    </row>
    <row r="477" spans="1:15" s="17" customFormat="1" x14ac:dyDescent="0.25">
      <c r="A477" s="13" t="s">
        <v>299</v>
      </c>
      <c r="B477" s="14">
        <v>134</v>
      </c>
      <c r="C477" s="14">
        <v>3</v>
      </c>
      <c r="D477" s="14">
        <v>26</v>
      </c>
      <c r="E477" s="15">
        <v>8</v>
      </c>
      <c r="F477" s="15">
        <v>0</v>
      </c>
      <c r="G477" s="15">
        <v>0</v>
      </c>
      <c r="H477" s="13">
        <v>0</v>
      </c>
      <c r="I477" s="13">
        <v>0</v>
      </c>
      <c r="J477" s="13">
        <v>0</v>
      </c>
      <c r="K477" s="13">
        <v>-3.496</v>
      </c>
      <c r="L477" s="13">
        <v>0.113148988539195</v>
      </c>
      <c r="M477" s="13">
        <v>0.28875297433658498</v>
      </c>
      <c r="N477" s="13">
        <f t="shared" si="11"/>
        <v>171</v>
      </c>
      <c r="O477" s="13" t="s">
        <v>346</v>
      </c>
    </row>
    <row r="478" spans="1:15" s="17" customFormat="1" x14ac:dyDescent="0.25">
      <c r="A478" s="13" t="s">
        <v>103</v>
      </c>
      <c r="B478" s="14">
        <v>133</v>
      </c>
      <c r="C478" s="14">
        <v>3</v>
      </c>
      <c r="D478" s="14">
        <v>26</v>
      </c>
      <c r="E478" s="15">
        <v>9</v>
      </c>
      <c r="F478" s="15">
        <v>0</v>
      </c>
      <c r="G478" s="15">
        <v>0</v>
      </c>
      <c r="H478" s="13">
        <v>0</v>
      </c>
      <c r="I478" s="13">
        <v>0</v>
      </c>
      <c r="J478" s="13">
        <v>0</v>
      </c>
      <c r="K478" s="13">
        <v>-3.3210000000000002</v>
      </c>
      <c r="L478" s="13">
        <v>0.13592862622376201</v>
      </c>
      <c r="M478" s="13">
        <v>0.31776441229305702</v>
      </c>
      <c r="N478" s="13">
        <f t="shared" si="11"/>
        <v>171</v>
      </c>
      <c r="O478" s="13" t="s">
        <v>346</v>
      </c>
    </row>
    <row r="479" spans="1:15" s="17" customFormat="1" x14ac:dyDescent="0.25">
      <c r="A479" s="13" t="s">
        <v>130</v>
      </c>
      <c r="B479" s="14">
        <v>27</v>
      </c>
      <c r="C479" s="14">
        <v>0</v>
      </c>
      <c r="D479" s="14">
        <v>12</v>
      </c>
      <c r="E479" s="15">
        <v>2</v>
      </c>
      <c r="F479" s="15">
        <v>0</v>
      </c>
      <c r="G479" s="15">
        <v>0</v>
      </c>
      <c r="H479" s="13">
        <v>10</v>
      </c>
      <c r="I479" s="13">
        <v>0</v>
      </c>
      <c r="J479" s="13">
        <v>22</v>
      </c>
      <c r="K479" s="13">
        <v>-3.2989999999999999</v>
      </c>
      <c r="L479" s="13">
        <v>0.137763075940388</v>
      </c>
      <c r="M479" s="13">
        <v>0.31837235650185097</v>
      </c>
      <c r="N479" s="13">
        <f t="shared" si="11"/>
        <v>41</v>
      </c>
      <c r="O479" s="13" t="s">
        <v>346</v>
      </c>
    </row>
    <row r="480" spans="1:15" s="17" customFormat="1" x14ac:dyDescent="0.25">
      <c r="A480" s="13" t="s">
        <v>154</v>
      </c>
      <c r="B480" s="14">
        <v>402</v>
      </c>
      <c r="C480" s="14">
        <v>141</v>
      </c>
      <c r="D480" s="14">
        <v>586</v>
      </c>
      <c r="E480" s="15">
        <v>260</v>
      </c>
      <c r="F480" s="15">
        <v>136</v>
      </c>
      <c r="G480" s="15">
        <v>13</v>
      </c>
      <c r="H480" s="13">
        <v>480</v>
      </c>
      <c r="I480" s="13">
        <v>291</v>
      </c>
      <c r="J480" s="13">
        <v>276</v>
      </c>
      <c r="K480" s="13">
        <v>-1.08</v>
      </c>
      <c r="L480" s="13">
        <v>0.1625224005816</v>
      </c>
      <c r="M480" s="13">
        <v>0.35600976633977999</v>
      </c>
      <c r="N480" s="13">
        <f t="shared" si="11"/>
        <v>1538</v>
      </c>
      <c r="O480" s="13" t="s">
        <v>346</v>
      </c>
    </row>
    <row r="481" spans="1:15" s="17" customFormat="1" x14ac:dyDescent="0.25">
      <c r="A481" s="13" t="s">
        <v>131</v>
      </c>
      <c r="B481" s="14">
        <v>18</v>
      </c>
      <c r="C481" s="14">
        <v>0</v>
      </c>
      <c r="D481" s="14">
        <v>31</v>
      </c>
      <c r="E481" s="15">
        <v>4</v>
      </c>
      <c r="F481" s="15">
        <v>3</v>
      </c>
      <c r="G481" s="15">
        <v>0</v>
      </c>
      <c r="H481" s="13">
        <v>7</v>
      </c>
      <c r="I481" s="13">
        <v>6</v>
      </c>
      <c r="J481" s="13">
        <v>5</v>
      </c>
      <c r="K481" s="13">
        <v>-1.966</v>
      </c>
      <c r="L481" s="13">
        <v>0.167632692705422</v>
      </c>
      <c r="M481" s="13">
        <v>0.35950143736825502</v>
      </c>
      <c r="N481" s="13">
        <f t="shared" si="11"/>
        <v>56</v>
      </c>
      <c r="O481" s="13" t="s">
        <v>346</v>
      </c>
    </row>
    <row r="482" spans="1:15" s="17" customFormat="1" x14ac:dyDescent="0.25">
      <c r="A482" s="13" t="s">
        <v>76</v>
      </c>
      <c r="B482" s="14">
        <v>17</v>
      </c>
      <c r="C482" s="14">
        <v>0</v>
      </c>
      <c r="D482" s="14">
        <v>12</v>
      </c>
      <c r="E482" s="15">
        <v>2</v>
      </c>
      <c r="F482" s="15">
        <v>0</v>
      </c>
      <c r="G482" s="15">
        <v>0</v>
      </c>
      <c r="H482" s="13">
        <v>21</v>
      </c>
      <c r="I482" s="13">
        <v>0</v>
      </c>
      <c r="J482" s="13">
        <v>9</v>
      </c>
      <c r="K482" s="13">
        <v>-2.8929999999999998</v>
      </c>
      <c r="L482" s="13">
        <v>0.17864885208002901</v>
      </c>
      <c r="M482" s="13">
        <v>0.36762422740167799</v>
      </c>
      <c r="N482" s="13">
        <f t="shared" si="11"/>
        <v>31</v>
      </c>
      <c r="O482" s="13" t="s">
        <v>346</v>
      </c>
    </row>
    <row r="483" spans="1:15" s="17" customFormat="1" x14ac:dyDescent="0.25">
      <c r="A483" s="13" t="s">
        <v>52</v>
      </c>
      <c r="B483" s="14">
        <v>16</v>
      </c>
      <c r="C483" s="14">
        <v>0</v>
      </c>
      <c r="D483" s="14">
        <v>12</v>
      </c>
      <c r="E483" s="15">
        <v>2</v>
      </c>
      <c r="F483" s="15">
        <v>0</v>
      </c>
      <c r="G483" s="15">
        <v>0</v>
      </c>
      <c r="H483" s="13">
        <v>11</v>
      </c>
      <c r="I483" s="13">
        <v>0</v>
      </c>
      <c r="J483" s="13">
        <v>9</v>
      </c>
      <c r="K483" s="13">
        <v>-2.8439999999999999</v>
      </c>
      <c r="L483" s="13">
        <v>0.195064744216528</v>
      </c>
      <c r="M483" s="13">
        <v>0.38579471633935503</v>
      </c>
      <c r="N483" s="13">
        <f t="shared" si="11"/>
        <v>30</v>
      </c>
      <c r="O483" s="13" t="s">
        <v>346</v>
      </c>
    </row>
    <row r="484" spans="1:15" s="17" customFormat="1" x14ac:dyDescent="0.25">
      <c r="A484" s="13" t="s">
        <v>229</v>
      </c>
      <c r="B484" s="14">
        <v>16</v>
      </c>
      <c r="C484" s="14">
        <v>0</v>
      </c>
      <c r="D484" s="14">
        <v>12</v>
      </c>
      <c r="E484" s="15">
        <v>2</v>
      </c>
      <c r="F484" s="15">
        <v>0</v>
      </c>
      <c r="G484" s="15">
        <v>0</v>
      </c>
      <c r="H484" s="13">
        <v>10</v>
      </c>
      <c r="I484" s="13">
        <v>0</v>
      </c>
      <c r="J484" s="13">
        <v>10</v>
      </c>
      <c r="K484" s="13">
        <v>-2.8439999999999999</v>
      </c>
      <c r="L484" s="13">
        <v>0.196397345772376</v>
      </c>
      <c r="M484" s="13">
        <v>0.38628428229263001</v>
      </c>
      <c r="N484" s="13">
        <f t="shared" si="11"/>
        <v>30</v>
      </c>
      <c r="O484" s="13" t="s">
        <v>346</v>
      </c>
    </row>
    <row r="485" spans="1:15" s="17" customFormat="1" x14ac:dyDescent="0.25">
      <c r="A485" s="13" t="s">
        <v>182</v>
      </c>
      <c r="B485" s="14">
        <v>1</v>
      </c>
      <c r="C485" s="14">
        <v>2</v>
      </c>
      <c r="D485" s="14">
        <v>0</v>
      </c>
      <c r="E485" s="15">
        <v>0</v>
      </c>
      <c r="F485" s="15">
        <v>0</v>
      </c>
      <c r="G485" s="15">
        <v>0</v>
      </c>
      <c r="H485" s="13">
        <v>5</v>
      </c>
      <c r="I485" s="13">
        <v>6</v>
      </c>
      <c r="J485" s="13">
        <v>2</v>
      </c>
      <c r="K485" s="13">
        <v>-2.7480000000000002</v>
      </c>
      <c r="L485" s="13">
        <v>0.259714504346861</v>
      </c>
      <c r="M485" s="13">
        <v>0.46652026360709098</v>
      </c>
      <c r="N485" s="13">
        <f t="shared" si="11"/>
        <v>3</v>
      </c>
      <c r="O485" s="13" t="s">
        <v>346</v>
      </c>
    </row>
    <row r="486" spans="1:15" s="17" customFormat="1" x14ac:dyDescent="0.25">
      <c r="A486" s="13" t="s">
        <v>137</v>
      </c>
      <c r="B486" s="14">
        <v>2</v>
      </c>
      <c r="C486" s="14">
        <v>1</v>
      </c>
      <c r="D486" s="14">
        <v>1</v>
      </c>
      <c r="E486" s="15">
        <v>0</v>
      </c>
      <c r="F486" s="15">
        <v>0</v>
      </c>
      <c r="G486" s="15">
        <v>0</v>
      </c>
      <c r="H486" s="13">
        <v>3</v>
      </c>
      <c r="I486" s="13">
        <v>8</v>
      </c>
      <c r="J486" s="13">
        <v>1</v>
      </c>
      <c r="K486" s="13">
        <v>-2.4500000000000002</v>
      </c>
      <c r="L486" s="13">
        <v>0.26496515016292399</v>
      </c>
      <c r="M486" s="13">
        <v>0.469289333201586</v>
      </c>
      <c r="N486" s="13">
        <f t="shared" si="11"/>
        <v>4</v>
      </c>
      <c r="O486" s="13" t="s">
        <v>346</v>
      </c>
    </row>
    <row r="487" spans="1:15" s="17" customFormat="1" x14ac:dyDescent="0.25">
      <c r="A487" s="13" t="s">
        <v>167</v>
      </c>
      <c r="B487" s="14">
        <v>18</v>
      </c>
      <c r="C487" s="14">
        <v>0</v>
      </c>
      <c r="D487" s="14">
        <v>29</v>
      </c>
      <c r="E487" s="15">
        <v>5</v>
      </c>
      <c r="F487" s="15">
        <v>4</v>
      </c>
      <c r="G487" s="15">
        <v>0</v>
      </c>
      <c r="H487" s="13">
        <v>6</v>
      </c>
      <c r="I487" s="13">
        <v>5</v>
      </c>
      <c r="J487" s="13">
        <v>4</v>
      </c>
      <c r="K487" s="13">
        <v>-1.5580000000000001</v>
      </c>
      <c r="L487" s="13">
        <v>0.27730836856168201</v>
      </c>
      <c r="M487" s="13">
        <v>0.48039795235016503</v>
      </c>
      <c r="N487" s="13">
        <f t="shared" si="11"/>
        <v>56</v>
      </c>
      <c r="O487" s="13" t="s">
        <v>346</v>
      </c>
    </row>
    <row r="488" spans="1:15" s="17" customFormat="1" x14ac:dyDescent="0.25">
      <c r="A488" s="13" t="s">
        <v>113</v>
      </c>
      <c r="B488" s="14">
        <v>4</v>
      </c>
      <c r="C488" s="14">
        <v>0</v>
      </c>
      <c r="D488" s="14">
        <v>27</v>
      </c>
      <c r="E488" s="15">
        <v>4</v>
      </c>
      <c r="F488" s="15">
        <v>0</v>
      </c>
      <c r="G488" s="15">
        <v>0</v>
      </c>
      <c r="H488" s="13">
        <v>6</v>
      </c>
      <c r="I488" s="13">
        <v>0</v>
      </c>
      <c r="J488" s="13">
        <v>2</v>
      </c>
      <c r="K488" s="13">
        <v>-2.081</v>
      </c>
      <c r="L488" s="13">
        <v>0.389754448889849</v>
      </c>
      <c r="M488" s="13">
        <v>0.55948622501929901</v>
      </c>
      <c r="N488" s="13">
        <f t="shared" si="11"/>
        <v>35</v>
      </c>
      <c r="O488" s="13" t="s">
        <v>346</v>
      </c>
    </row>
    <row r="489" spans="1:15" s="17" customFormat="1" x14ac:dyDescent="0.25">
      <c r="A489" s="13" t="s">
        <v>189</v>
      </c>
      <c r="B489" s="14">
        <v>4</v>
      </c>
      <c r="C489" s="14">
        <v>1</v>
      </c>
      <c r="D489" s="14">
        <v>16</v>
      </c>
      <c r="E489" s="15">
        <v>4</v>
      </c>
      <c r="F489" s="15">
        <v>5</v>
      </c>
      <c r="G489" s="15">
        <v>1</v>
      </c>
      <c r="H489" s="13">
        <v>11</v>
      </c>
      <c r="I489" s="13">
        <v>8</v>
      </c>
      <c r="J489" s="13">
        <v>13</v>
      </c>
      <c r="K489" s="13">
        <v>-0.40300000000000002</v>
      </c>
      <c r="L489" s="13">
        <v>0.71345477962055204</v>
      </c>
      <c r="M489" s="13">
        <v>0.81932226304811795</v>
      </c>
      <c r="N489" s="13">
        <f t="shared" si="11"/>
        <v>31</v>
      </c>
      <c r="O489" s="13" t="s">
        <v>346</v>
      </c>
    </row>
    <row r="490" spans="1:15" s="17" customFormat="1" x14ac:dyDescent="0.25">
      <c r="A490" s="13" t="s">
        <v>279</v>
      </c>
      <c r="B490" s="14">
        <v>6</v>
      </c>
      <c r="C490" s="14">
        <v>0</v>
      </c>
      <c r="D490" s="14">
        <v>9</v>
      </c>
      <c r="E490" s="15">
        <v>5</v>
      </c>
      <c r="F490" s="15">
        <v>0</v>
      </c>
      <c r="G490" s="15">
        <v>0</v>
      </c>
      <c r="H490" s="13">
        <v>6</v>
      </c>
      <c r="I490" s="13">
        <v>1</v>
      </c>
      <c r="J490" s="13">
        <v>1</v>
      </c>
      <c r="K490" s="13">
        <v>-0.74199999999999999</v>
      </c>
      <c r="L490" s="13">
        <v>0.71832591310411897</v>
      </c>
      <c r="M490" s="13">
        <v>0.82052289860972205</v>
      </c>
      <c r="N490" s="13">
        <f t="shared" si="11"/>
        <v>20</v>
      </c>
      <c r="O490" s="13" t="s">
        <v>346</v>
      </c>
    </row>
    <row r="491" spans="1:15" s="17" customFormat="1" x14ac:dyDescent="0.25">
      <c r="A491" s="13" t="s">
        <v>214</v>
      </c>
      <c r="B491" s="14">
        <v>23</v>
      </c>
      <c r="C491" s="14">
        <v>0</v>
      </c>
      <c r="D491" s="14">
        <v>10</v>
      </c>
      <c r="E491" s="15">
        <v>9</v>
      </c>
      <c r="F491" s="15">
        <v>0</v>
      </c>
      <c r="G491" s="15">
        <v>0</v>
      </c>
      <c r="H491" s="13">
        <v>0</v>
      </c>
      <c r="I491" s="13">
        <v>0</v>
      </c>
      <c r="J491" s="13">
        <v>0</v>
      </c>
      <c r="K491" s="13">
        <v>-0.97199999999999998</v>
      </c>
      <c r="L491" s="13">
        <v>0.78870651678965198</v>
      </c>
      <c r="M491" s="13">
        <v>0.87198608688545398</v>
      </c>
      <c r="N491" s="13">
        <f t="shared" si="11"/>
        <v>42</v>
      </c>
      <c r="O491" s="13" t="s">
        <v>346</v>
      </c>
    </row>
    <row r="492" spans="1:15" s="17" customFormat="1" x14ac:dyDescent="0.25">
      <c r="A492" s="13" t="s">
        <v>181</v>
      </c>
      <c r="B492" s="14">
        <v>1</v>
      </c>
      <c r="C492" s="14">
        <v>0</v>
      </c>
      <c r="D492" s="14">
        <v>32</v>
      </c>
      <c r="E492" s="15">
        <v>13</v>
      </c>
      <c r="F492" s="15">
        <v>0</v>
      </c>
      <c r="G492" s="15">
        <v>0</v>
      </c>
      <c r="H492" s="13">
        <v>41</v>
      </c>
      <c r="I492" s="13">
        <v>30</v>
      </c>
      <c r="J492" s="13">
        <v>18</v>
      </c>
      <c r="K492" s="13">
        <v>-0.51</v>
      </c>
      <c r="L492" s="13">
        <v>0.78797979677704399</v>
      </c>
      <c r="M492" s="13">
        <v>0.87198608688545398</v>
      </c>
      <c r="N492" s="13">
        <f t="shared" si="11"/>
        <v>46</v>
      </c>
      <c r="O492" s="13" t="s">
        <v>346</v>
      </c>
    </row>
    <row r="493" spans="1:15" s="17" customFormat="1" x14ac:dyDescent="0.25">
      <c r="A493" s="13" t="s">
        <v>261</v>
      </c>
      <c r="B493" s="14">
        <v>530</v>
      </c>
      <c r="C493" s="14">
        <v>134</v>
      </c>
      <c r="D493" s="14">
        <v>608</v>
      </c>
      <c r="E493" s="15">
        <v>0</v>
      </c>
      <c r="F493" s="15">
        <v>0</v>
      </c>
      <c r="G493" s="15">
        <v>0</v>
      </c>
      <c r="H493" s="13">
        <v>377</v>
      </c>
      <c r="I493" s="13">
        <v>219</v>
      </c>
      <c r="J493" s="13">
        <v>115</v>
      </c>
      <c r="K493" s="13">
        <v>-10.5</v>
      </c>
      <c r="L493" s="16">
        <v>9.7100267300357795E-16</v>
      </c>
      <c r="M493" s="16">
        <v>9.8764843311221006E-14</v>
      </c>
      <c r="N493" s="13">
        <f t="shared" si="11"/>
        <v>1272</v>
      </c>
      <c r="O493" s="13" t="s">
        <v>347</v>
      </c>
    </row>
    <row r="494" spans="1:15" s="17" customFormat="1" x14ac:dyDescent="0.25">
      <c r="A494" s="13" t="s">
        <v>326</v>
      </c>
      <c r="B494" s="14">
        <v>679</v>
      </c>
      <c r="C494" s="14">
        <v>97</v>
      </c>
      <c r="D494" s="14">
        <v>342</v>
      </c>
      <c r="E494" s="15">
        <v>0</v>
      </c>
      <c r="F494" s="15">
        <v>0</v>
      </c>
      <c r="G494" s="15">
        <v>0</v>
      </c>
      <c r="H494" s="13">
        <v>457</v>
      </c>
      <c r="I494" s="13">
        <v>82</v>
      </c>
      <c r="J494" s="13">
        <v>400</v>
      </c>
      <c r="K494" s="13">
        <v>-10.238</v>
      </c>
      <c r="L494" s="16">
        <v>2.5995255955695099E-14</v>
      </c>
      <c r="M494" s="16">
        <v>2.05651358227277E-12</v>
      </c>
      <c r="N494" s="13">
        <f t="shared" si="11"/>
        <v>1118</v>
      </c>
      <c r="O494" s="13" t="s">
        <v>347</v>
      </c>
    </row>
    <row r="495" spans="1:15" s="17" customFormat="1" x14ac:dyDescent="0.25">
      <c r="A495" s="13" t="s">
        <v>293</v>
      </c>
      <c r="B495" s="14">
        <v>256</v>
      </c>
      <c r="C495" s="14">
        <v>42</v>
      </c>
      <c r="D495" s="14">
        <v>206</v>
      </c>
      <c r="E495" s="15">
        <v>0</v>
      </c>
      <c r="F495" s="15">
        <v>0</v>
      </c>
      <c r="G495" s="15">
        <v>0</v>
      </c>
      <c r="H495" s="13">
        <v>139</v>
      </c>
      <c r="I495" s="13">
        <v>43</v>
      </c>
      <c r="J495" s="13">
        <v>70</v>
      </c>
      <c r="K495" s="13">
        <v>-9.0890000000000004</v>
      </c>
      <c r="L495" s="16">
        <v>3.2672685339831798E-13</v>
      </c>
      <c r="M495" s="16">
        <v>2.1148138147236599E-11</v>
      </c>
      <c r="N495" s="13">
        <f t="shared" si="11"/>
        <v>504</v>
      </c>
      <c r="O495" s="13" t="s">
        <v>347</v>
      </c>
    </row>
    <row r="496" spans="1:15" s="17" customFormat="1" x14ac:dyDescent="0.25">
      <c r="A496" s="13" t="s">
        <v>338</v>
      </c>
      <c r="B496" s="14">
        <v>542</v>
      </c>
      <c r="C496" s="14">
        <v>22</v>
      </c>
      <c r="D496" s="14">
        <v>583</v>
      </c>
      <c r="E496" s="15">
        <v>0</v>
      </c>
      <c r="F496" s="15">
        <v>0</v>
      </c>
      <c r="G496" s="15">
        <v>0</v>
      </c>
      <c r="H496" s="13">
        <v>72</v>
      </c>
      <c r="I496" s="13">
        <v>30</v>
      </c>
      <c r="J496" s="13">
        <v>82</v>
      </c>
      <c r="K496" s="13">
        <v>-10.013999999999999</v>
      </c>
      <c r="L496" s="16">
        <v>7.8704232385871998E-12</v>
      </c>
      <c r="M496" s="16">
        <v>4.3105702660569901E-10</v>
      </c>
      <c r="N496" s="13">
        <f t="shared" si="11"/>
        <v>1147</v>
      </c>
      <c r="O496" s="13" t="s">
        <v>347</v>
      </c>
    </row>
    <row r="497" spans="1:15" s="17" customFormat="1" x14ac:dyDescent="0.25">
      <c r="A497" s="13" t="s">
        <v>312</v>
      </c>
      <c r="B497" s="14">
        <v>546</v>
      </c>
      <c r="C497" s="14">
        <v>22</v>
      </c>
      <c r="D497" s="14">
        <v>86</v>
      </c>
      <c r="E497" s="15">
        <v>0</v>
      </c>
      <c r="F497" s="15">
        <v>0</v>
      </c>
      <c r="G497" s="15">
        <v>0</v>
      </c>
      <c r="H497" s="13">
        <v>55</v>
      </c>
      <c r="I497" s="13">
        <v>37</v>
      </c>
      <c r="J497" s="13">
        <v>23</v>
      </c>
      <c r="K497" s="13">
        <v>-9.2420000000000009</v>
      </c>
      <c r="L497" s="16">
        <v>1.62396870750356E-9</v>
      </c>
      <c r="M497" s="16">
        <v>5.00668179357069E-8</v>
      </c>
      <c r="N497" s="13">
        <f t="shared" si="11"/>
        <v>654</v>
      </c>
      <c r="O497" s="13" t="s">
        <v>347</v>
      </c>
    </row>
    <row r="498" spans="1:15" s="17" customFormat="1" x14ac:dyDescent="0.25">
      <c r="A498" s="13" t="s">
        <v>288</v>
      </c>
      <c r="B498" s="14">
        <v>92</v>
      </c>
      <c r="C498" s="14">
        <v>20</v>
      </c>
      <c r="D498" s="14">
        <v>76</v>
      </c>
      <c r="E498" s="15">
        <v>0</v>
      </c>
      <c r="F498" s="15">
        <v>0</v>
      </c>
      <c r="G498" s="15">
        <v>0</v>
      </c>
      <c r="H498" s="13">
        <v>53</v>
      </c>
      <c r="I498" s="13">
        <v>20</v>
      </c>
      <c r="J498" s="13">
        <v>33</v>
      </c>
      <c r="K498" s="13">
        <v>-7.74</v>
      </c>
      <c r="L498" s="16">
        <v>1.85064913141635E-9</v>
      </c>
      <c r="M498" s="16">
        <v>5.00668179357069E-8</v>
      </c>
      <c r="N498" s="13">
        <f t="shared" si="11"/>
        <v>188</v>
      </c>
      <c r="O498" s="13" t="s">
        <v>347</v>
      </c>
    </row>
    <row r="499" spans="1:15" s="17" customFormat="1" x14ac:dyDescent="0.25">
      <c r="A499" s="13" t="s">
        <v>283</v>
      </c>
      <c r="B499" s="14">
        <v>91</v>
      </c>
      <c r="C499" s="14">
        <v>20</v>
      </c>
      <c r="D499" s="14">
        <v>75</v>
      </c>
      <c r="E499" s="15">
        <v>0</v>
      </c>
      <c r="F499" s="15">
        <v>0</v>
      </c>
      <c r="G499" s="15">
        <v>0</v>
      </c>
      <c r="H499" s="13">
        <v>54</v>
      </c>
      <c r="I499" s="13">
        <v>20</v>
      </c>
      <c r="J499" s="13">
        <v>32</v>
      </c>
      <c r="K499" s="13">
        <v>-7.7279999999999998</v>
      </c>
      <c r="L499" s="16">
        <v>1.8373056843719799E-9</v>
      </c>
      <c r="M499" s="16">
        <v>5.00668179357069E-8</v>
      </c>
      <c r="N499" s="13">
        <f t="shared" si="11"/>
        <v>186</v>
      </c>
      <c r="O499" s="13" t="s">
        <v>347</v>
      </c>
    </row>
    <row r="500" spans="1:15" s="17" customFormat="1" x14ac:dyDescent="0.25">
      <c r="A500" s="13" t="s">
        <v>287</v>
      </c>
      <c r="B500" s="14">
        <v>92</v>
      </c>
      <c r="C500" s="14">
        <v>20</v>
      </c>
      <c r="D500" s="14">
        <v>74</v>
      </c>
      <c r="E500" s="15">
        <v>0</v>
      </c>
      <c r="F500" s="15">
        <v>0</v>
      </c>
      <c r="G500" s="15">
        <v>0</v>
      </c>
      <c r="H500" s="13">
        <v>53</v>
      </c>
      <c r="I500" s="13">
        <v>20</v>
      </c>
      <c r="J500" s="13">
        <v>31</v>
      </c>
      <c r="K500" s="13">
        <v>-7.7279999999999998</v>
      </c>
      <c r="L500" s="16">
        <v>1.89860124194394E-9</v>
      </c>
      <c r="M500" s="16">
        <v>5.00668179357069E-8</v>
      </c>
      <c r="N500" s="13">
        <f t="shared" si="11"/>
        <v>186</v>
      </c>
      <c r="O500" s="13" t="s">
        <v>347</v>
      </c>
    </row>
    <row r="501" spans="1:15" s="17" customFormat="1" x14ac:dyDescent="0.25">
      <c r="A501" s="13" t="s">
        <v>340</v>
      </c>
      <c r="B501" s="14">
        <v>7695</v>
      </c>
      <c r="C501" s="14">
        <v>3272</v>
      </c>
      <c r="D501" s="14">
        <v>7508</v>
      </c>
      <c r="E501" s="15">
        <v>680</v>
      </c>
      <c r="F501" s="15">
        <v>205</v>
      </c>
      <c r="G501" s="15">
        <v>65</v>
      </c>
      <c r="H501" s="13">
        <v>4708</v>
      </c>
      <c r="I501" s="13">
        <v>2238</v>
      </c>
      <c r="J501" s="13">
        <v>1801</v>
      </c>
      <c r="K501" s="13">
        <v>-4.0110000000000001</v>
      </c>
      <c r="L501" s="16">
        <v>1.56093724685177E-8</v>
      </c>
      <c r="M501" s="16">
        <v>3.1753923421670199E-7</v>
      </c>
      <c r="N501" s="13">
        <f t="shared" si="11"/>
        <v>19425</v>
      </c>
      <c r="O501" s="13" t="s">
        <v>347</v>
      </c>
    </row>
    <row r="502" spans="1:15" s="17" customFormat="1" x14ac:dyDescent="0.25">
      <c r="A502" s="13" t="s">
        <v>280</v>
      </c>
      <c r="B502" s="14">
        <v>130</v>
      </c>
      <c r="C502" s="14">
        <v>196</v>
      </c>
      <c r="D502" s="14">
        <v>137</v>
      </c>
      <c r="E502" s="15">
        <v>0</v>
      </c>
      <c r="F502" s="15">
        <v>0</v>
      </c>
      <c r="G502" s="15">
        <v>0</v>
      </c>
      <c r="H502" s="13">
        <v>111</v>
      </c>
      <c r="I502" s="13">
        <v>0</v>
      </c>
      <c r="J502" s="13">
        <v>10</v>
      </c>
      <c r="K502" s="13">
        <v>-9.8699999999999992</v>
      </c>
      <c r="L502" s="16">
        <v>3.0523589059571099E-7</v>
      </c>
      <c r="M502" s="16">
        <v>3.7857401318562101E-6</v>
      </c>
      <c r="N502" s="13">
        <f t="shared" si="11"/>
        <v>463</v>
      </c>
      <c r="O502" s="13" t="s">
        <v>347</v>
      </c>
    </row>
    <row r="503" spans="1:15" s="17" customFormat="1" x14ac:dyDescent="0.25">
      <c r="A503" s="13" t="s">
        <v>50</v>
      </c>
      <c r="B503" s="14">
        <v>1936</v>
      </c>
      <c r="C503" s="14">
        <v>648</v>
      </c>
      <c r="D503" s="14">
        <v>1722</v>
      </c>
      <c r="E503" s="15">
        <v>303</v>
      </c>
      <c r="F503" s="15">
        <v>98</v>
      </c>
      <c r="G503" s="15">
        <v>63</v>
      </c>
      <c r="H503" s="13">
        <v>995</v>
      </c>
      <c r="I503" s="13">
        <v>377</v>
      </c>
      <c r="J503" s="13">
        <v>568</v>
      </c>
      <c r="K503" s="13">
        <v>-2.7930000000000001</v>
      </c>
      <c r="L503" s="16">
        <v>4.0153256655843798E-7</v>
      </c>
      <c r="M503" s="16">
        <v>4.3316846574182997E-6</v>
      </c>
      <c r="N503" s="13">
        <f t="shared" si="11"/>
        <v>4770</v>
      </c>
      <c r="O503" s="13" t="s">
        <v>347</v>
      </c>
    </row>
    <row r="504" spans="1:15" s="17" customFormat="1" x14ac:dyDescent="0.25">
      <c r="A504" s="13" t="s">
        <v>285</v>
      </c>
      <c r="B504" s="14">
        <v>3795</v>
      </c>
      <c r="C504" s="14">
        <v>1534</v>
      </c>
      <c r="D504" s="14">
        <v>3917</v>
      </c>
      <c r="E504" s="15">
        <v>159</v>
      </c>
      <c r="F504" s="15">
        <v>39</v>
      </c>
      <c r="G504" s="15">
        <v>0</v>
      </c>
      <c r="H504" s="13">
        <v>1965</v>
      </c>
      <c r="I504" s="13">
        <v>763</v>
      </c>
      <c r="J504" s="13">
        <v>1328</v>
      </c>
      <c r="K504" s="13">
        <v>-5.3040000000000003</v>
      </c>
      <c r="L504" s="16">
        <v>2.67194860145636E-6</v>
      </c>
      <c r="M504" s="16">
        <v>2.6060649373108601E-5</v>
      </c>
      <c r="N504" s="13">
        <f t="shared" si="11"/>
        <v>9444</v>
      </c>
      <c r="O504" s="13" t="s">
        <v>347</v>
      </c>
    </row>
    <row r="505" spans="1:15" s="17" customFormat="1" x14ac:dyDescent="0.25">
      <c r="A505" s="13" t="s">
        <v>302</v>
      </c>
      <c r="B505" s="14">
        <v>377</v>
      </c>
      <c r="C505" s="14">
        <v>99</v>
      </c>
      <c r="D505" s="14">
        <v>250</v>
      </c>
      <c r="E505" s="15">
        <v>10</v>
      </c>
      <c r="F505" s="15">
        <v>0</v>
      </c>
      <c r="G505" s="15">
        <v>13</v>
      </c>
      <c r="H505" s="13">
        <v>376</v>
      </c>
      <c r="I505" s="13">
        <v>60</v>
      </c>
      <c r="J505" s="13">
        <v>89</v>
      </c>
      <c r="K505" s="13">
        <v>-4.1970000000000001</v>
      </c>
      <c r="L505" s="16">
        <v>5.0961471367568401E-6</v>
      </c>
      <c r="M505" s="16">
        <v>4.8118919058991897E-5</v>
      </c>
      <c r="N505" s="13">
        <f t="shared" si="11"/>
        <v>749</v>
      </c>
      <c r="O505" s="13" t="s">
        <v>347</v>
      </c>
    </row>
    <row r="506" spans="1:15" s="17" customFormat="1" x14ac:dyDescent="0.25">
      <c r="A506" s="13" t="s">
        <v>308</v>
      </c>
      <c r="B506" s="14">
        <v>650</v>
      </c>
      <c r="C506" s="14">
        <v>193</v>
      </c>
      <c r="D506" s="14">
        <v>863</v>
      </c>
      <c r="E506" s="15">
        <v>35</v>
      </c>
      <c r="F506" s="15">
        <v>0</v>
      </c>
      <c r="G506" s="15">
        <v>0</v>
      </c>
      <c r="H506" s="13">
        <v>722</v>
      </c>
      <c r="I506" s="13">
        <v>210</v>
      </c>
      <c r="J506" s="13">
        <v>469</v>
      </c>
      <c r="K506" s="13">
        <v>-5.157</v>
      </c>
      <c r="L506" s="16">
        <v>6.3498604840951799E-5</v>
      </c>
      <c r="M506" s="13">
        <v>4.9682424886546902E-4</v>
      </c>
      <c r="N506" s="13">
        <f t="shared" si="11"/>
        <v>1741</v>
      </c>
      <c r="O506" s="13" t="s">
        <v>347</v>
      </c>
    </row>
    <row r="507" spans="1:15" s="17" customFormat="1" x14ac:dyDescent="0.25">
      <c r="A507" s="13" t="s">
        <v>271</v>
      </c>
      <c r="B507" s="14">
        <v>0</v>
      </c>
      <c r="C507" s="14">
        <v>0</v>
      </c>
      <c r="D507" s="14">
        <v>0</v>
      </c>
      <c r="E507" s="15">
        <v>50</v>
      </c>
      <c r="F507" s="15">
        <v>34</v>
      </c>
      <c r="G507" s="15">
        <v>10</v>
      </c>
      <c r="H507" s="13">
        <v>12</v>
      </c>
      <c r="I507" s="13">
        <v>0</v>
      </c>
      <c r="J507" s="13">
        <v>0</v>
      </c>
      <c r="K507" s="13">
        <v>7.665</v>
      </c>
      <c r="L507" s="13">
        <v>2.74560341333225E-4</v>
      </c>
      <c r="M507" s="13">
        <v>1.7299731241527099E-3</v>
      </c>
      <c r="N507" s="13">
        <f t="shared" si="11"/>
        <v>94</v>
      </c>
      <c r="O507" s="13" t="s">
        <v>347</v>
      </c>
    </row>
    <row r="508" spans="1:15" s="17" customFormat="1" x14ac:dyDescent="0.25">
      <c r="A508" s="13" t="s">
        <v>322</v>
      </c>
      <c r="B508" s="14">
        <v>423</v>
      </c>
      <c r="C508" s="14">
        <v>0</v>
      </c>
      <c r="D508" s="14">
        <v>133</v>
      </c>
      <c r="E508" s="15">
        <v>0</v>
      </c>
      <c r="F508" s="15">
        <v>0</v>
      </c>
      <c r="G508" s="15">
        <v>0</v>
      </c>
      <c r="H508" s="13">
        <v>16</v>
      </c>
      <c r="I508" s="13">
        <v>0</v>
      </c>
      <c r="J508" s="13">
        <v>0</v>
      </c>
      <c r="K508" s="13">
        <v>-8.8559999999999999</v>
      </c>
      <c r="L508" s="13">
        <v>1.2242961732167499E-3</v>
      </c>
      <c r="M508" s="13">
        <v>6.6037793585630904E-3</v>
      </c>
      <c r="N508" s="13">
        <f t="shared" si="11"/>
        <v>556</v>
      </c>
      <c r="O508" s="13" t="s">
        <v>347</v>
      </c>
    </row>
    <row r="509" spans="1:15" s="17" customFormat="1" x14ac:dyDescent="0.25">
      <c r="A509" s="13" t="s">
        <v>325</v>
      </c>
      <c r="B509" s="14">
        <v>1030</v>
      </c>
      <c r="C509" s="14">
        <v>219</v>
      </c>
      <c r="D509" s="14">
        <v>475</v>
      </c>
      <c r="E509" s="15">
        <v>56</v>
      </c>
      <c r="F509" s="15">
        <v>0</v>
      </c>
      <c r="G509" s="15">
        <v>39</v>
      </c>
      <c r="H509" s="13">
        <v>348</v>
      </c>
      <c r="I509" s="13">
        <v>157</v>
      </c>
      <c r="J509" s="13">
        <v>96</v>
      </c>
      <c r="K509" s="13">
        <v>-3.43</v>
      </c>
      <c r="L509" s="13">
        <v>2.3280374840079199E-3</v>
      </c>
      <c r="M509" s="13">
        <v>1.13531691000934E-2</v>
      </c>
      <c r="N509" s="13">
        <f t="shared" si="11"/>
        <v>1819</v>
      </c>
      <c r="O509" s="13" t="s">
        <v>347</v>
      </c>
    </row>
    <row r="510" spans="1:15" s="17" customFormat="1" x14ac:dyDescent="0.25">
      <c r="A510" s="13" t="s">
        <v>275</v>
      </c>
      <c r="B510" s="14">
        <v>114</v>
      </c>
      <c r="C510" s="14">
        <v>0</v>
      </c>
      <c r="D510" s="14">
        <v>49</v>
      </c>
      <c r="E510" s="15">
        <v>0</v>
      </c>
      <c r="F510" s="15">
        <v>0</v>
      </c>
      <c r="G510" s="15">
        <v>0</v>
      </c>
      <c r="H510" s="13">
        <v>26</v>
      </c>
      <c r="I510" s="13">
        <v>7</v>
      </c>
      <c r="J510" s="13">
        <v>0</v>
      </c>
      <c r="K510" s="13">
        <v>-7.0970000000000004</v>
      </c>
      <c r="L510" s="13">
        <v>3.6828987031809401E-3</v>
      </c>
      <c r="M510" s="13">
        <v>1.6839318205672901E-2</v>
      </c>
      <c r="N510" s="13">
        <f t="shared" si="11"/>
        <v>163</v>
      </c>
      <c r="O510" s="13" t="s">
        <v>347</v>
      </c>
    </row>
    <row r="511" spans="1:15" s="17" customFormat="1" x14ac:dyDescent="0.25">
      <c r="A511" s="13" t="s">
        <v>276</v>
      </c>
      <c r="B511" s="14">
        <v>45</v>
      </c>
      <c r="C511" s="14">
        <v>0</v>
      </c>
      <c r="D511" s="14">
        <v>64</v>
      </c>
      <c r="E511" s="15">
        <v>0</v>
      </c>
      <c r="F511" s="15">
        <v>0</v>
      </c>
      <c r="G511" s="15">
        <v>0</v>
      </c>
      <c r="H511" s="13">
        <v>26</v>
      </c>
      <c r="I511" s="13">
        <v>0</v>
      </c>
      <c r="J511" s="13">
        <v>12</v>
      </c>
      <c r="K511" s="13">
        <v>-6.5419999999999998</v>
      </c>
      <c r="L511" s="13">
        <v>6.3308787908857899E-3</v>
      </c>
      <c r="M511" s="13">
        <v>2.7824603080930099E-2</v>
      </c>
      <c r="N511" s="13">
        <f t="shared" si="11"/>
        <v>109</v>
      </c>
      <c r="O511" s="13" t="s">
        <v>347</v>
      </c>
    </row>
    <row r="512" spans="1:15" s="17" customFormat="1" x14ac:dyDescent="0.25">
      <c r="A512" s="13" t="s">
        <v>281</v>
      </c>
      <c r="B512" s="14">
        <v>311</v>
      </c>
      <c r="C512" s="14">
        <v>93</v>
      </c>
      <c r="D512" s="14">
        <v>224</v>
      </c>
      <c r="E512" s="15">
        <v>87</v>
      </c>
      <c r="F512" s="15">
        <v>47</v>
      </c>
      <c r="G512" s="15">
        <v>53</v>
      </c>
      <c r="H512" s="13">
        <v>206</v>
      </c>
      <c r="I512" s="13">
        <v>93</v>
      </c>
      <c r="J512" s="13">
        <v>68</v>
      </c>
      <c r="K512" s="13">
        <v>-1.1919999999999999</v>
      </c>
      <c r="L512" s="13">
        <v>1.7741236487119099E-2</v>
      </c>
      <c r="M512" s="13">
        <v>6.8650871624069604E-2</v>
      </c>
      <c r="N512" s="13">
        <f t="shared" si="11"/>
        <v>815</v>
      </c>
      <c r="O512" s="13" t="s">
        <v>347</v>
      </c>
    </row>
    <row r="513" spans="1:15" s="17" customFormat="1" x14ac:dyDescent="0.25">
      <c r="A513" s="13" t="s">
        <v>333</v>
      </c>
      <c r="B513" s="14">
        <v>40</v>
      </c>
      <c r="C513" s="14">
        <v>0</v>
      </c>
      <c r="D513" s="14">
        <v>13</v>
      </c>
      <c r="E513" s="15">
        <v>0</v>
      </c>
      <c r="F513" s="15">
        <v>0</v>
      </c>
      <c r="G513" s="15">
        <v>0</v>
      </c>
      <c r="H513" s="13">
        <v>11</v>
      </c>
      <c r="I513" s="13">
        <v>0</v>
      </c>
      <c r="J513" s="13">
        <v>13</v>
      </c>
      <c r="K513" s="13">
        <v>-5.4880000000000004</v>
      </c>
      <c r="L513" s="13">
        <v>2.8694017027210601E-2</v>
      </c>
      <c r="M513" s="13">
        <v>0.100055727392504</v>
      </c>
      <c r="N513" s="13">
        <f t="shared" si="11"/>
        <v>53</v>
      </c>
      <c r="O513" s="13" t="s">
        <v>347</v>
      </c>
    </row>
    <row r="514" spans="1:15" s="17" customFormat="1" x14ac:dyDescent="0.25">
      <c r="A514" s="13" t="s">
        <v>307</v>
      </c>
      <c r="B514" s="14">
        <v>53</v>
      </c>
      <c r="C514" s="14">
        <v>0</v>
      </c>
      <c r="D514" s="14">
        <v>50</v>
      </c>
      <c r="E514" s="15">
        <v>0</v>
      </c>
      <c r="F514" s="15">
        <v>0</v>
      </c>
      <c r="G514" s="15">
        <v>0</v>
      </c>
      <c r="H514" s="13">
        <v>25</v>
      </c>
      <c r="I514" s="13">
        <v>0</v>
      </c>
      <c r="J514" s="13">
        <v>0</v>
      </c>
      <c r="K514" s="13">
        <v>-6.4470000000000001</v>
      </c>
      <c r="L514" s="13">
        <v>3.9397370206215102E-2</v>
      </c>
      <c r="M514" s="13">
        <v>0.132942784771683</v>
      </c>
      <c r="N514" s="13">
        <f t="shared" ref="N514:N577" si="12">SUM(B514:G514)</f>
        <v>103</v>
      </c>
      <c r="O514" s="13" t="s">
        <v>347</v>
      </c>
    </row>
    <row r="515" spans="1:15" s="17" customFormat="1" x14ac:dyDescent="0.25">
      <c r="A515" s="13" t="s">
        <v>286</v>
      </c>
      <c r="B515" s="14">
        <v>64</v>
      </c>
      <c r="C515" s="14">
        <v>0</v>
      </c>
      <c r="D515" s="14">
        <v>27</v>
      </c>
      <c r="E515" s="15">
        <v>0</v>
      </c>
      <c r="F515" s="15">
        <v>0</v>
      </c>
      <c r="G515" s="15">
        <v>0</v>
      </c>
      <c r="H515" s="13">
        <v>12</v>
      </c>
      <c r="I515" s="13">
        <v>0</v>
      </c>
      <c r="J515" s="13">
        <v>0</v>
      </c>
      <c r="K515" s="13">
        <v>-6.2560000000000002</v>
      </c>
      <c r="L515" s="13">
        <v>4.6817964873028202E-2</v>
      </c>
      <c r="M515" s="13">
        <v>0.150834348369213</v>
      </c>
      <c r="N515" s="13">
        <f t="shared" si="12"/>
        <v>91</v>
      </c>
      <c r="O515" s="13" t="s">
        <v>347</v>
      </c>
    </row>
    <row r="516" spans="1:15" s="17" customFormat="1" x14ac:dyDescent="0.25">
      <c r="A516" s="13" t="s">
        <v>314</v>
      </c>
      <c r="B516" s="14">
        <v>20</v>
      </c>
      <c r="C516" s="14">
        <v>20</v>
      </c>
      <c r="D516" s="14">
        <v>0</v>
      </c>
      <c r="E516" s="15">
        <v>0</v>
      </c>
      <c r="F516" s="15">
        <v>0</v>
      </c>
      <c r="G516" s="15">
        <v>0</v>
      </c>
      <c r="H516" s="13">
        <v>10</v>
      </c>
      <c r="I516" s="13">
        <v>0</v>
      </c>
      <c r="J516" s="13">
        <v>0</v>
      </c>
      <c r="K516" s="13">
        <v>-6.468</v>
      </c>
      <c r="L516" s="13">
        <v>4.7742182688774899E-2</v>
      </c>
      <c r="M516" s="13">
        <v>0.15243243979554999</v>
      </c>
      <c r="N516" s="13">
        <f t="shared" si="12"/>
        <v>40</v>
      </c>
      <c r="O516" s="13" t="s">
        <v>347</v>
      </c>
    </row>
    <row r="517" spans="1:15" s="17" customFormat="1" x14ac:dyDescent="0.25">
      <c r="A517" s="13" t="s">
        <v>298</v>
      </c>
      <c r="B517" s="14">
        <v>466</v>
      </c>
      <c r="C517" s="14">
        <v>829</v>
      </c>
      <c r="D517" s="14">
        <v>734</v>
      </c>
      <c r="E517" s="15">
        <v>510</v>
      </c>
      <c r="F517" s="15">
        <v>155</v>
      </c>
      <c r="G517" s="15">
        <v>94</v>
      </c>
      <c r="H517" s="13">
        <v>1195</v>
      </c>
      <c r="I517" s="13">
        <v>779</v>
      </c>
      <c r="J517" s="13">
        <v>783</v>
      </c>
      <c r="K517" s="13">
        <v>-1.663</v>
      </c>
      <c r="L517" s="13">
        <v>5.30950015209396E-2</v>
      </c>
      <c r="M517" s="13">
        <v>0.16580544334609201</v>
      </c>
      <c r="N517" s="13">
        <f t="shared" si="12"/>
        <v>2788</v>
      </c>
      <c r="O517" s="13" t="s">
        <v>347</v>
      </c>
    </row>
    <row r="518" spans="1:15" s="17" customFormat="1" x14ac:dyDescent="0.25">
      <c r="A518" s="13" t="s">
        <v>267</v>
      </c>
      <c r="B518" s="14">
        <v>0</v>
      </c>
      <c r="C518" s="14">
        <v>0</v>
      </c>
      <c r="D518" s="14">
        <v>0</v>
      </c>
      <c r="E518" s="15">
        <v>0</v>
      </c>
      <c r="F518" s="15">
        <v>0</v>
      </c>
      <c r="G518" s="15">
        <v>36</v>
      </c>
      <c r="H518" s="13">
        <v>0</v>
      </c>
      <c r="I518" s="13">
        <v>0</v>
      </c>
      <c r="J518" s="13">
        <v>0</v>
      </c>
      <c r="K518" s="13">
        <v>6.9770000000000003</v>
      </c>
      <c r="L518" s="13">
        <v>7.4485946540549602E-2</v>
      </c>
      <c r="M518" s="13">
        <v>0.219737654314726</v>
      </c>
      <c r="N518" s="13">
        <f t="shared" si="12"/>
        <v>36</v>
      </c>
      <c r="O518" s="13" t="s">
        <v>347</v>
      </c>
    </row>
    <row r="519" spans="1:15" s="17" customFormat="1" x14ac:dyDescent="0.25">
      <c r="A519" s="13" t="s">
        <v>270</v>
      </c>
      <c r="B519" s="14">
        <v>61</v>
      </c>
      <c r="C519" s="14">
        <v>0</v>
      </c>
      <c r="D519" s="14">
        <v>0</v>
      </c>
      <c r="E519" s="15">
        <v>0</v>
      </c>
      <c r="F519" s="15">
        <v>0</v>
      </c>
      <c r="G519" s="15">
        <v>0</v>
      </c>
      <c r="H519" s="13">
        <v>15</v>
      </c>
      <c r="I519" s="13">
        <v>7</v>
      </c>
      <c r="J519" s="13">
        <v>0</v>
      </c>
      <c r="K519" s="13">
        <v>-5.6589999999999998</v>
      </c>
      <c r="L519" s="13">
        <v>9.4059058557146497E-2</v>
      </c>
      <c r="M519" s="13">
        <v>0.26160175661206397</v>
      </c>
      <c r="N519" s="13">
        <f t="shared" si="12"/>
        <v>61</v>
      </c>
      <c r="O519" s="13" t="s">
        <v>347</v>
      </c>
    </row>
    <row r="520" spans="1:15" s="17" customFormat="1" x14ac:dyDescent="0.25">
      <c r="A520" s="13" t="s">
        <v>262</v>
      </c>
      <c r="B520" s="14">
        <v>40</v>
      </c>
      <c r="C520" s="14">
        <v>0</v>
      </c>
      <c r="D520" s="14">
        <v>14</v>
      </c>
      <c r="E520" s="15">
        <v>0</v>
      </c>
      <c r="F520" s="15">
        <v>0</v>
      </c>
      <c r="G520" s="15">
        <v>0</v>
      </c>
      <c r="H520" s="13">
        <v>8</v>
      </c>
      <c r="I520" s="13">
        <v>0</v>
      </c>
      <c r="J520" s="13">
        <v>0</v>
      </c>
      <c r="K520" s="13">
        <v>-5.5039999999999996</v>
      </c>
      <c r="L520" s="13">
        <v>9.9723289373693805E-2</v>
      </c>
      <c r="M520" s="13">
        <v>0.27308839243873101</v>
      </c>
      <c r="N520" s="13">
        <f t="shared" si="12"/>
        <v>54</v>
      </c>
      <c r="O520" s="13" t="s">
        <v>347</v>
      </c>
    </row>
    <row r="521" spans="1:15" s="17" customFormat="1" x14ac:dyDescent="0.25">
      <c r="A521" s="13" t="s">
        <v>272</v>
      </c>
      <c r="B521" s="14">
        <v>25</v>
      </c>
      <c r="C521" s="14">
        <v>0</v>
      </c>
      <c r="D521" s="14">
        <v>27</v>
      </c>
      <c r="E521" s="15">
        <v>0</v>
      </c>
      <c r="F521" s="15">
        <v>0</v>
      </c>
      <c r="G521" s="15">
        <v>0</v>
      </c>
      <c r="H521" s="13">
        <v>2</v>
      </c>
      <c r="I521" s="13">
        <v>0</v>
      </c>
      <c r="J521" s="13">
        <v>0</v>
      </c>
      <c r="K521" s="13">
        <v>-5.4690000000000003</v>
      </c>
      <c r="L521" s="13">
        <v>0.101244187687618</v>
      </c>
      <c r="M521" s="13">
        <v>0.27409072864480499</v>
      </c>
      <c r="N521" s="13">
        <f t="shared" si="12"/>
        <v>52</v>
      </c>
      <c r="O521" s="13" t="s">
        <v>347</v>
      </c>
    </row>
    <row r="522" spans="1:15" s="17" customFormat="1" x14ac:dyDescent="0.25">
      <c r="A522" s="13" t="s">
        <v>337</v>
      </c>
      <c r="B522" s="14">
        <v>29</v>
      </c>
      <c r="C522" s="14">
        <v>92</v>
      </c>
      <c r="D522" s="14">
        <v>30</v>
      </c>
      <c r="E522" s="15">
        <v>0</v>
      </c>
      <c r="F522" s="15">
        <v>0</v>
      </c>
      <c r="G522" s="15">
        <v>11</v>
      </c>
      <c r="H522" s="13">
        <v>42</v>
      </c>
      <c r="I522" s="13">
        <v>0</v>
      </c>
      <c r="J522" s="13">
        <v>0</v>
      </c>
      <c r="K522" s="13">
        <v>-3.7410000000000001</v>
      </c>
      <c r="L522" s="13">
        <v>0.111512182483987</v>
      </c>
      <c r="M522" s="13">
        <v>0.28645451933446398</v>
      </c>
      <c r="N522" s="13">
        <f t="shared" si="12"/>
        <v>162</v>
      </c>
      <c r="O522" s="13" t="s">
        <v>347</v>
      </c>
    </row>
    <row r="523" spans="1:15" s="17" customFormat="1" x14ac:dyDescent="0.25">
      <c r="A523" s="13" t="s">
        <v>266</v>
      </c>
      <c r="B523" s="14">
        <v>0</v>
      </c>
      <c r="C523" s="14">
        <v>0</v>
      </c>
      <c r="D523" s="14">
        <v>0</v>
      </c>
      <c r="E523" s="15">
        <v>1</v>
      </c>
      <c r="F523" s="15">
        <v>0</v>
      </c>
      <c r="G523" s="15">
        <v>15</v>
      </c>
      <c r="H523" s="13">
        <v>2</v>
      </c>
      <c r="I523" s="13">
        <v>0</v>
      </c>
      <c r="J523" s="13">
        <v>0</v>
      </c>
      <c r="K523" s="13">
        <v>5.7649999999999997</v>
      </c>
      <c r="L523" s="13">
        <v>0.123830280783541</v>
      </c>
      <c r="M523" s="13">
        <v>0.30003348674322</v>
      </c>
      <c r="N523" s="13">
        <f t="shared" si="12"/>
        <v>16</v>
      </c>
      <c r="O523" s="13" t="s">
        <v>347</v>
      </c>
    </row>
    <row r="524" spans="1:15" s="17" customFormat="1" x14ac:dyDescent="0.25">
      <c r="A524" s="13" t="s">
        <v>257</v>
      </c>
      <c r="B524" s="14">
        <v>131</v>
      </c>
      <c r="C524" s="14">
        <v>38</v>
      </c>
      <c r="D524" s="14">
        <v>226</v>
      </c>
      <c r="E524" s="15">
        <v>40</v>
      </c>
      <c r="F524" s="15">
        <v>0</v>
      </c>
      <c r="G524" s="15">
        <v>0</v>
      </c>
      <c r="H524" s="13">
        <v>97</v>
      </c>
      <c r="I524" s="13">
        <v>0</v>
      </c>
      <c r="J524" s="13">
        <v>63</v>
      </c>
      <c r="K524" s="13">
        <v>-2.8079999999999998</v>
      </c>
      <c r="L524" s="13">
        <v>0.13612099122104299</v>
      </c>
      <c r="M524" s="13">
        <v>0.31776441229305702</v>
      </c>
      <c r="N524" s="13">
        <f t="shared" si="12"/>
        <v>435</v>
      </c>
      <c r="O524" s="13" t="s">
        <v>347</v>
      </c>
    </row>
    <row r="525" spans="1:15" s="17" customFormat="1" x14ac:dyDescent="0.25">
      <c r="A525" s="13" t="s">
        <v>268</v>
      </c>
      <c r="B525" s="14">
        <v>0</v>
      </c>
      <c r="C525" s="14">
        <v>0</v>
      </c>
      <c r="D525" s="14">
        <v>0</v>
      </c>
      <c r="E525" s="15">
        <v>0</v>
      </c>
      <c r="F525" s="15">
        <v>0</v>
      </c>
      <c r="G525" s="15">
        <v>16</v>
      </c>
      <c r="H525" s="13">
        <v>1</v>
      </c>
      <c r="I525" s="13">
        <v>0</v>
      </c>
      <c r="J525" s="13">
        <v>0</v>
      </c>
      <c r="K525" s="13">
        <v>5.8029999999999999</v>
      </c>
      <c r="L525" s="13">
        <v>0.13861717769041301</v>
      </c>
      <c r="M525" s="13">
        <v>0.31837235650185097</v>
      </c>
      <c r="N525" s="13">
        <f t="shared" si="12"/>
        <v>16</v>
      </c>
      <c r="O525" s="13" t="s">
        <v>347</v>
      </c>
    </row>
    <row r="526" spans="1:15" s="17" customFormat="1" x14ac:dyDescent="0.25">
      <c r="A526" s="13" t="s">
        <v>334</v>
      </c>
      <c r="B526" s="14">
        <v>0</v>
      </c>
      <c r="C526" s="14">
        <v>0</v>
      </c>
      <c r="D526" s="14">
        <v>0</v>
      </c>
      <c r="E526" s="15">
        <v>0</v>
      </c>
      <c r="F526" s="15">
        <v>0</v>
      </c>
      <c r="G526" s="15">
        <v>16</v>
      </c>
      <c r="H526" s="13">
        <v>0</v>
      </c>
      <c r="I526" s="13">
        <v>0</v>
      </c>
      <c r="J526" s="13">
        <v>0</v>
      </c>
      <c r="K526" s="13">
        <v>5.8029999999999999</v>
      </c>
      <c r="L526" s="13">
        <v>0.138616688663559</v>
      </c>
      <c r="M526" s="13">
        <v>0.31837235650185097</v>
      </c>
      <c r="N526" s="13">
        <f t="shared" si="12"/>
        <v>16</v>
      </c>
      <c r="O526" s="13" t="s">
        <v>347</v>
      </c>
    </row>
    <row r="527" spans="1:15" s="17" customFormat="1" x14ac:dyDescent="0.25">
      <c r="A527" s="13" t="s">
        <v>258</v>
      </c>
      <c r="B527" s="14">
        <v>0</v>
      </c>
      <c r="C527" s="14">
        <v>0</v>
      </c>
      <c r="D527" s="14">
        <v>0</v>
      </c>
      <c r="E527" s="15">
        <v>0</v>
      </c>
      <c r="F527" s="15">
        <v>0</v>
      </c>
      <c r="G527" s="15">
        <v>15</v>
      </c>
      <c r="H527" s="13">
        <v>2</v>
      </c>
      <c r="I527" s="13">
        <v>0</v>
      </c>
      <c r="J527" s="13">
        <v>0</v>
      </c>
      <c r="K527" s="13">
        <v>5.71</v>
      </c>
      <c r="L527" s="13">
        <v>0.145179189832604</v>
      </c>
      <c r="M527" s="13">
        <v>0.32919612471596899</v>
      </c>
      <c r="N527" s="13">
        <f t="shared" si="12"/>
        <v>15</v>
      </c>
      <c r="O527" s="13" t="s">
        <v>347</v>
      </c>
    </row>
    <row r="528" spans="1:15" s="17" customFormat="1" x14ac:dyDescent="0.25">
      <c r="A528" s="13" t="s">
        <v>277</v>
      </c>
      <c r="B528" s="14">
        <v>20</v>
      </c>
      <c r="C528" s="14">
        <v>0</v>
      </c>
      <c r="D528" s="14">
        <v>17</v>
      </c>
      <c r="E528" s="15">
        <v>0</v>
      </c>
      <c r="F528" s="15">
        <v>0</v>
      </c>
      <c r="G528" s="15">
        <v>0</v>
      </c>
      <c r="H528" s="13">
        <v>0</v>
      </c>
      <c r="I528" s="13">
        <v>0</v>
      </c>
      <c r="J528" s="13">
        <v>10</v>
      </c>
      <c r="K528" s="13">
        <v>-4.9770000000000003</v>
      </c>
      <c r="L528" s="13">
        <v>0.14929938966050599</v>
      </c>
      <c r="M528" s="13">
        <v>0.33533490674536398</v>
      </c>
      <c r="N528" s="13">
        <f t="shared" si="12"/>
        <v>37</v>
      </c>
      <c r="O528" s="13" t="s">
        <v>347</v>
      </c>
    </row>
    <row r="529" spans="1:15" s="17" customFormat="1" x14ac:dyDescent="0.25">
      <c r="A529" s="13" t="s">
        <v>278</v>
      </c>
      <c r="B529" s="14">
        <v>19</v>
      </c>
      <c r="C529" s="14">
        <v>0</v>
      </c>
      <c r="D529" s="14">
        <v>17</v>
      </c>
      <c r="E529" s="15">
        <v>0</v>
      </c>
      <c r="F529" s="15">
        <v>0</v>
      </c>
      <c r="G529" s="15">
        <v>0</v>
      </c>
      <c r="H529" s="13">
        <v>0</v>
      </c>
      <c r="I529" s="13">
        <v>0</v>
      </c>
      <c r="J529" s="13">
        <v>10</v>
      </c>
      <c r="K529" s="13">
        <v>-4.9390000000000001</v>
      </c>
      <c r="L529" s="13">
        <v>0.15303088061876599</v>
      </c>
      <c r="M529" s="13">
        <v>0.342635179247049</v>
      </c>
      <c r="N529" s="13">
        <f t="shared" si="12"/>
        <v>36</v>
      </c>
      <c r="O529" s="13" t="s">
        <v>347</v>
      </c>
    </row>
    <row r="530" spans="1:15" s="17" customFormat="1" x14ac:dyDescent="0.25">
      <c r="A530" s="13" t="s">
        <v>339</v>
      </c>
      <c r="B530" s="14">
        <v>0</v>
      </c>
      <c r="C530" s="14">
        <v>11</v>
      </c>
      <c r="D530" s="14">
        <v>0</v>
      </c>
      <c r="E530" s="15">
        <v>0</v>
      </c>
      <c r="F530" s="15">
        <v>0</v>
      </c>
      <c r="G530" s="15">
        <v>0</v>
      </c>
      <c r="H530" s="13">
        <v>13</v>
      </c>
      <c r="I530" s="13">
        <v>0</v>
      </c>
      <c r="J530" s="13">
        <v>0</v>
      </c>
      <c r="K530" s="13">
        <v>-5.3010000000000002</v>
      </c>
      <c r="L530" s="13">
        <v>0.176093481773931</v>
      </c>
      <c r="M530" s="13">
        <v>0.36621463508080199</v>
      </c>
      <c r="N530" s="13">
        <f t="shared" si="12"/>
        <v>11</v>
      </c>
      <c r="O530" s="13" t="s">
        <v>347</v>
      </c>
    </row>
    <row r="531" spans="1:15" s="17" customFormat="1" x14ac:dyDescent="0.25">
      <c r="A531" s="13" t="s">
        <v>104</v>
      </c>
      <c r="B531" s="14">
        <v>389</v>
      </c>
      <c r="C531" s="14">
        <v>25</v>
      </c>
      <c r="D531" s="14">
        <v>158</v>
      </c>
      <c r="E531" s="15">
        <v>11</v>
      </c>
      <c r="F531" s="15">
        <v>3</v>
      </c>
      <c r="G531" s="15">
        <v>62</v>
      </c>
      <c r="H531" s="13">
        <v>57</v>
      </c>
      <c r="I531" s="13">
        <v>7</v>
      </c>
      <c r="J531" s="13">
        <v>4</v>
      </c>
      <c r="K531" s="13">
        <v>-1.573</v>
      </c>
      <c r="L531" s="13">
        <v>0.18827701324163701</v>
      </c>
      <c r="M531" s="13">
        <v>0.38150756977362699</v>
      </c>
      <c r="N531" s="13">
        <f t="shared" si="12"/>
        <v>648</v>
      </c>
      <c r="O531" s="13" t="s">
        <v>347</v>
      </c>
    </row>
    <row r="532" spans="1:15" s="17" customFormat="1" x14ac:dyDescent="0.25">
      <c r="A532" s="13" t="s">
        <v>100</v>
      </c>
      <c r="B532" s="14">
        <v>389</v>
      </c>
      <c r="C532" s="14">
        <v>24</v>
      </c>
      <c r="D532" s="14">
        <v>159</v>
      </c>
      <c r="E532" s="15">
        <v>10</v>
      </c>
      <c r="F532" s="15">
        <v>4</v>
      </c>
      <c r="G532" s="15">
        <v>63</v>
      </c>
      <c r="H532" s="13">
        <v>58</v>
      </c>
      <c r="I532" s="13">
        <v>7</v>
      </c>
      <c r="J532" s="13">
        <v>4</v>
      </c>
      <c r="K532" s="13">
        <v>-1.5469999999999999</v>
      </c>
      <c r="L532" s="13">
        <v>0.19127923569494601</v>
      </c>
      <c r="M532" s="13">
        <v>0.382497129010342</v>
      </c>
      <c r="N532" s="13">
        <f t="shared" si="12"/>
        <v>649</v>
      </c>
      <c r="O532" s="13" t="s">
        <v>347</v>
      </c>
    </row>
    <row r="533" spans="1:15" s="17" customFormat="1" x14ac:dyDescent="0.25">
      <c r="A533" s="13" t="s">
        <v>18</v>
      </c>
      <c r="B533" s="14">
        <v>13</v>
      </c>
      <c r="C533" s="14">
        <v>0</v>
      </c>
      <c r="D533" s="14">
        <v>0</v>
      </c>
      <c r="E533" s="15">
        <v>18</v>
      </c>
      <c r="F533" s="15">
        <v>35</v>
      </c>
      <c r="G533" s="15">
        <v>0</v>
      </c>
      <c r="H533" s="13">
        <v>17</v>
      </c>
      <c r="I533" s="13">
        <v>0</v>
      </c>
      <c r="J533" s="13">
        <v>5</v>
      </c>
      <c r="K533" s="13">
        <v>2.7930000000000001</v>
      </c>
      <c r="L533" s="13">
        <v>0.21855325034543499</v>
      </c>
      <c r="M533" s="13">
        <v>0.42285302784225498</v>
      </c>
      <c r="N533" s="13">
        <f t="shared" si="12"/>
        <v>66</v>
      </c>
      <c r="O533" s="13" t="s">
        <v>347</v>
      </c>
    </row>
    <row r="534" spans="1:15" s="17" customFormat="1" x14ac:dyDescent="0.25">
      <c r="A534" s="13" t="s">
        <v>179</v>
      </c>
      <c r="B534" s="14">
        <v>13</v>
      </c>
      <c r="C534" s="14">
        <v>0</v>
      </c>
      <c r="D534" s="14">
        <v>0</v>
      </c>
      <c r="E534" s="15">
        <v>18</v>
      </c>
      <c r="F534" s="15">
        <v>34</v>
      </c>
      <c r="G534" s="15">
        <v>0</v>
      </c>
      <c r="H534" s="13">
        <v>16</v>
      </c>
      <c r="I534" s="13">
        <v>0</v>
      </c>
      <c r="J534" s="13">
        <v>6</v>
      </c>
      <c r="K534" s="13">
        <v>2.766</v>
      </c>
      <c r="L534" s="13">
        <v>0.221996999052993</v>
      </c>
      <c r="M534" s="13">
        <v>0.42489748205841599</v>
      </c>
      <c r="N534" s="13">
        <f t="shared" si="12"/>
        <v>65</v>
      </c>
      <c r="O534" s="13" t="s">
        <v>347</v>
      </c>
    </row>
    <row r="535" spans="1:15" s="17" customFormat="1" x14ac:dyDescent="0.25">
      <c r="A535" s="13" t="s">
        <v>238</v>
      </c>
      <c r="B535" s="14">
        <v>235</v>
      </c>
      <c r="C535" s="14">
        <v>3</v>
      </c>
      <c r="D535" s="14">
        <v>122</v>
      </c>
      <c r="E535" s="15">
        <v>23</v>
      </c>
      <c r="F535" s="15">
        <v>30</v>
      </c>
      <c r="G535" s="15">
        <v>33</v>
      </c>
      <c r="H535" s="13">
        <v>40</v>
      </c>
      <c r="I535" s="13">
        <v>6</v>
      </c>
      <c r="J535" s="13">
        <v>4</v>
      </c>
      <c r="K535" s="13">
        <v>-0.91900000000000004</v>
      </c>
      <c r="L535" s="13">
        <v>0.35029443037248997</v>
      </c>
      <c r="M535" s="13">
        <v>0.53406773966855003</v>
      </c>
      <c r="N535" s="13">
        <f t="shared" si="12"/>
        <v>446</v>
      </c>
      <c r="O535" s="13" t="s">
        <v>347</v>
      </c>
    </row>
    <row r="536" spans="1:15" s="17" customFormat="1" x14ac:dyDescent="0.25">
      <c r="A536" s="13" t="s">
        <v>295</v>
      </c>
      <c r="B536" s="14">
        <v>32</v>
      </c>
      <c r="C536" s="14">
        <v>26</v>
      </c>
      <c r="D536" s="14">
        <v>15</v>
      </c>
      <c r="E536" s="15">
        <v>13</v>
      </c>
      <c r="F536" s="15">
        <v>6</v>
      </c>
      <c r="G536" s="15">
        <v>12</v>
      </c>
      <c r="H536" s="13">
        <v>5</v>
      </c>
      <c r="I536" s="13">
        <v>0</v>
      </c>
      <c r="J536" s="13">
        <v>0</v>
      </c>
      <c r="K536" s="13">
        <v>-1.119</v>
      </c>
      <c r="L536" s="13">
        <v>0.35387940084645497</v>
      </c>
      <c r="M536" s="13">
        <v>0.53633219208023297</v>
      </c>
      <c r="N536" s="13">
        <f t="shared" si="12"/>
        <v>104</v>
      </c>
      <c r="O536" s="13" t="s">
        <v>347</v>
      </c>
    </row>
    <row r="537" spans="1:15" s="17" customFormat="1" x14ac:dyDescent="0.25">
      <c r="A537" s="13" t="s">
        <v>332</v>
      </c>
      <c r="B537" s="14">
        <v>30</v>
      </c>
      <c r="C537" s="14">
        <v>25</v>
      </c>
      <c r="D537" s="14">
        <v>14</v>
      </c>
      <c r="E537" s="15">
        <v>12</v>
      </c>
      <c r="F537" s="15">
        <v>5</v>
      </c>
      <c r="G537" s="15">
        <v>12</v>
      </c>
      <c r="H537" s="13">
        <v>5</v>
      </c>
      <c r="I537" s="13">
        <v>0</v>
      </c>
      <c r="J537" s="13">
        <v>0</v>
      </c>
      <c r="K537" s="13">
        <v>-1.1259999999999999</v>
      </c>
      <c r="L537" s="13">
        <v>0.36471786297714798</v>
      </c>
      <c r="M537" s="13">
        <v>0.54248792869692997</v>
      </c>
      <c r="N537" s="13">
        <f t="shared" si="12"/>
        <v>98</v>
      </c>
      <c r="O537" s="13" t="s">
        <v>347</v>
      </c>
    </row>
    <row r="538" spans="1:15" s="17" customFormat="1" x14ac:dyDescent="0.25">
      <c r="A538" s="13" t="s">
        <v>264</v>
      </c>
      <c r="B538" s="14">
        <v>0</v>
      </c>
      <c r="C538" s="14">
        <v>0</v>
      </c>
      <c r="D538" s="14">
        <v>5</v>
      </c>
      <c r="E538" s="15">
        <v>0</v>
      </c>
      <c r="F538" s="15">
        <v>5</v>
      </c>
      <c r="G538" s="15">
        <v>13</v>
      </c>
      <c r="H538" s="13">
        <v>0</v>
      </c>
      <c r="I538" s="13">
        <v>0</v>
      </c>
      <c r="J538" s="13">
        <v>0</v>
      </c>
      <c r="K538" s="13">
        <v>3.1339999999999999</v>
      </c>
      <c r="L538" s="13">
        <v>0.38129156712865903</v>
      </c>
      <c r="M538" s="13">
        <v>0.55291160039838105</v>
      </c>
      <c r="N538" s="13">
        <f t="shared" si="12"/>
        <v>23</v>
      </c>
      <c r="O538" s="13" t="s">
        <v>347</v>
      </c>
    </row>
    <row r="539" spans="1:15" s="17" customFormat="1" x14ac:dyDescent="0.25">
      <c r="A539" s="13" t="s">
        <v>260</v>
      </c>
      <c r="B539" s="14">
        <v>0</v>
      </c>
      <c r="C539" s="14">
        <v>0</v>
      </c>
      <c r="D539" s="14">
        <v>5</v>
      </c>
      <c r="E539" s="15">
        <v>0</v>
      </c>
      <c r="F539" s="15">
        <v>5</v>
      </c>
      <c r="G539" s="15">
        <v>12</v>
      </c>
      <c r="H539" s="13">
        <v>0</v>
      </c>
      <c r="I539" s="13">
        <v>0</v>
      </c>
      <c r="J539" s="13">
        <v>0</v>
      </c>
      <c r="K539" s="13">
        <v>3.0390000000000001</v>
      </c>
      <c r="L539" s="13">
        <v>0.40074157330021898</v>
      </c>
      <c r="M539" s="13">
        <v>0.57065600037951203</v>
      </c>
      <c r="N539" s="13">
        <f t="shared" si="12"/>
        <v>22</v>
      </c>
      <c r="O539" s="13" t="s">
        <v>347</v>
      </c>
    </row>
    <row r="540" spans="1:15" s="17" customFormat="1" x14ac:dyDescent="0.25">
      <c r="A540" s="13" t="s">
        <v>132</v>
      </c>
      <c r="B540" s="14">
        <v>225</v>
      </c>
      <c r="C540" s="14">
        <v>22</v>
      </c>
      <c r="D540" s="14">
        <v>278</v>
      </c>
      <c r="E540" s="15">
        <v>131</v>
      </c>
      <c r="F540" s="15">
        <v>27</v>
      </c>
      <c r="G540" s="15">
        <v>0</v>
      </c>
      <c r="H540" s="13">
        <v>141</v>
      </c>
      <c r="I540" s="13">
        <v>0</v>
      </c>
      <c r="J540" s="13">
        <v>0</v>
      </c>
      <c r="K540" s="13">
        <v>-1.0509999999999999</v>
      </c>
      <c r="L540" s="13">
        <v>0.60345756817553597</v>
      </c>
      <c r="M540" s="13">
        <v>0.73952115067294599</v>
      </c>
      <c r="N540" s="13">
        <f t="shared" si="12"/>
        <v>683</v>
      </c>
      <c r="O540" s="13" t="s">
        <v>347</v>
      </c>
    </row>
    <row r="541" spans="1:15" s="17" customFormat="1" x14ac:dyDescent="0.25">
      <c r="A541" s="13" t="s">
        <v>71</v>
      </c>
      <c r="B541" s="14">
        <v>32</v>
      </c>
      <c r="C541" s="14">
        <v>3</v>
      </c>
      <c r="D541" s="14">
        <v>16</v>
      </c>
      <c r="E541" s="15">
        <v>7</v>
      </c>
      <c r="F541" s="15">
        <v>4</v>
      </c>
      <c r="G541" s="15">
        <v>9</v>
      </c>
      <c r="H541" s="13">
        <v>29</v>
      </c>
      <c r="I541" s="13">
        <v>7</v>
      </c>
      <c r="J541" s="13">
        <v>5</v>
      </c>
      <c r="K541" s="13">
        <v>-0.432</v>
      </c>
      <c r="L541" s="13">
        <v>0.62558679689485797</v>
      </c>
      <c r="M541" s="13">
        <v>0.75533197180160105</v>
      </c>
      <c r="N541" s="13">
        <f t="shared" si="12"/>
        <v>71</v>
      </c>
      <c r="O541" s="13" t="s">
        <v>347</v>
      </c>
    </row>
    <row r="542" spans="1:15" s="17" customFormat="1" x14ac:dyDescent="0.25">
      <c r="A542" s="13" t="s">
        <v>259</v>
      </c>
      <c r="B542" s="14">
        <v>75</v>
      </c>
      <c r="C542" s="14">
        <v>0</v>
      </c>
      <c r="D542" s="14">
        <v>20</v>
      </c>
      <c r="E542" s="15">
        <v>0</v>
      </c>
      <c r="F542" s="15">
        <v>0</v>
      </c>
      <c r="G542" s="15">
        <v>15</v>
      </c>
      <c r="H542" s="13">
        <v>17</v>
      </c>
      <c r="I542" s="13">
        <v>0</v>
      </c>
      <c r="J542" s="13">
        <v>14</v>
      </c>
      <c r="K542" s="13">
        <v>-1.018</v>
      </c>
      <c r="L542" s="13">
        <v>0.67449353093650699</v>
      </c>
      <c r="M542" s="13">
        <v>0.79112969565551094</v>
      </c>
      <c r="N542" s="13">
        <f t="shared" si="12"/>
        <v>110</v>
      </c>
      <c r="O542" s="13" t="s">
        <v>347</v>
      </c>
    </row>
    <row r="543" spans="1:15" s="17" customFormat="1" x14ac:dyDescent="0.25">
      <c r="A543" s="13" t="s">
        <v>263</v>
      </c>
      <c r="B543" s="14">
        <v>75</v>
      </c>
      <c r="C543" s="14">
        <v>0</v>
      </c>
      <c r="D543" s="14">
        <v>20</v>
      </c>
      <c r="E543" s="15">
        <v>0</v>
      </c>
      <c r="F543" s="15">
        <v>0</v>
      </c>
      <c r="G543" s="15">
        <v>15</v>
      </c>
      <c r="H543" s="13">
        <v>17</v>
      </c>
      <c r="I543" s="13">
        <v>0</v>
      </c>
      <c r="J543" s="13">
        <v>14</v>
      </c>
      <c r="K543" s="13">
        <v>-1.018</v>
      </c>
      <c r="L543" s="13">
        <v>0.67449353093650699</v>
      </c>
      <c r="M543" s="13">
        <v>0.79112969565551094</v>
      </c>
      <c r="N543" s="13">
        <f t="shared" si="12"/>
        <v>110</v>
      </c>
      <c r="O543" s="13" t="s">
        <v>347</v>
      </c>
    </row>
    <row r="544" spans="1:15" s="17" customFormat="1" x14ac:dyDescent="0.25">
      <c r="A544" s="13" t="s">
        <v>141</v>
      </c>
      <c r="B544" s="14">
        <v>7</v>
      </c>
      <c r="C544" s="14">
        <v>0</v>
      </c>
      <c r="D544" s="14">
        <v>12</v>
      </c>
      <c r="E544" s="15">
        <v>5</v>
      </c>
      <c r="F544" s="15">
        <v>0</v>
      </c>
      <c r="G544" s="15">
        <v>0</v>
      </c>
      <c r="H544" s="13">
        <v>25</v>
      </c>
      <c r="I544" s="13">
        <v>0</v>
      </c>
      <c r="J544" s="13">
        <v>0</v>
      </c>
      <c r="K544" s="13">
        <v>-1.0549999999999999</v>
      </c>
      <c r="L544" s="13">
        <v>0.71910995608492501</v>
      </c>
      <c r="M544" s="13">
        <v>0.82052289860972205</v>
      </c>
      <c r="N544" s="13">
        <f t="shared" si="12"/>
        <v>24</v>
      </c>
      <c r="O544" s="13" t="s">
        <v>347</v>
      </c>
    </row>
    <row r="545" spans="1:15" s="17" customFormat="1" x14ac:dyDescent="0.25">
      <c r="A545" s="13" t="s">
        <v>11</v>
      </c>
      <c r="B545" s="14">
        <v>6</v>
      </c>
      <c r="C545" s="14">
        <v>0</v>
      </c>
      <c r="D545" s="14">
        <v>12</v>
      </c>
      <c r="E545" s="15">
        <v>5</v>
      </c>
      <c r="F545" s="15">
        <v>0</v>
      </c>
      <c r="G545" s="15">
        <v>0</v>
      </c>
      <c r="H545" s="13">
        <v>24</v>
      </c>
      <c r="I545" s="13">
        <v>0</v>
      </c>
      <c r="J545" s="13">
        <v>0</v>
      </c>
      <c r="K545" s="13">
        <v>-0.98099999999999998</v>
      </c>
      <c r="L545" s="13">
        <v>0.739355627944562</v>
      </c>
      <c r="M545" s="13">
        <v>0.83825032977154201</v>
      </c>
      <c r="N545" s="13">
        <f t="shared" si="12"/>
        <v>23</v>
      </c>
      <c r="O545" s="13" t="s">
        <v>347</v>
      </c>
    </row>
    <row r="546" spans="1:15" s="17" customFormat="1" x14ac:dyDescent="0.25">
      <c r="A546" s="13" t="s">
        <v>282</v>
      </c>
      <c r="B546" s="14">
        <v>36</v>
      </c>
      <c r="C546" s="14">
        <v>0</v>
      </c>
      <c r="D546" s="14">
        <v>35</v>
      </c>
      <c r="E546" s="15">
        <v>11</v>
      </c>
      <c r="F546" s="15">
        <v>0</v>
      </c>
      <c r="G546" s="15">
        <v>11</v>
      </c>
      <c r="H546" s="13">
        <v>134</v>
      </c>
      <c r="I546" s="13">
        <v>0</v>
      </c>
      <c r="J546" s="13">
        <v>14</v>
      </c>
      <c r="K546" s="13">
        <v>-0.40300000000000002</v>
      </c>
      <c r="L546" s="13">
        <v>0.83242884046978904</v>
      </c>
      <c r="M546" s="13">
        <v>0.90211466425340903</v>
      </c>
      <c r="N546" s="13">
        <f t="shared" si="12"/>
        <v>93</v>
      </c>
      <c r="O546" s="13" t="s">
        <v>347</v>
      </c>
    </row>
    <row r="547" spans="1:15" s="17" customFormat="1" x14ac:dyDescent="0.25">
      <c r="A547" s="13" t="s">
        <v>284</v>
      </c>
      <c r="B547" s="14">
        <v>27</v>
      </c>
      <c r="C547" s="14">
        <v>0</v>
      </c>
      <c r="D547" s="14">
        <v>14</v>
      </c>
      <c r="E547" s="15">
        <v>0</v>
      </c>
      <c r="F547" s="15">
        <v>0</v>
      </c>
      <c r="G547" s="15">
        <v>18</v>
      </c>
      <c r="H547" s="13">
        <v>9</v>
      </c>
      <c r="I547" s="13">
        <v>0</v>
      </c>
      <c r="J547" s="13">
        <v>0</v>
      </c>
      <c r="K547" s="13">
        <v>0.45</v>
      </c>
      <c r="L547" s="13">
        <v>0.878543564649088</v>
      </c>
      <c r="M547" s="13">
        <v>0.93222506412839101</v>
      </c>
      <c r="N547" s="13">
        <f t="shared" si="12"/>
        <v>59</v>
      </c>
      <c r="O547" s="13" t="s">
        <v>347</v>
      </c>
    </row>
    <row r="548" spans="1:15" s="17" customFormat="1" x14ac:dyDescent="0.25">
      <c r="A548" s="13" t="s">
        <v>289</v>
      </c>
      <c r="B548" s="14">
        <v>10</v>
      </c>
      <c r="C548" s="14">
        <v>0</v>
      </c>
      <c r="D548" s="14">
        <v>7</v>
      </c>
      <c r="E548" s="15">
        <v>8</v>
      </c>
      <c r="F548" s="15">
        <v>0</v>
      </c>
      <c r="G548" s="15">
        <v>0</v>
      </c>
      <c r="H548" s="13">
        <v>11</v>
      </c>
      <c r="I548" s="13">
        <v>0</v>
      </c>
      <c r="J548" s="13">
        <v>0</v>
      </c>
      <c r="K548" s="13">
        <v>-0.21199999999999999</v>
      </c>
      <c r="L548" s="13">
        <v>0.94441664934955405</v>
      </c>
      <c r="M548" s="13">
        <v>0.97008835015294503</v>
      </c>
      <c r="N548" s="13">
        <f t="shared" si="12"/>
        <v>25</v>
      </c>
      <c r="O548" s="13" t="s">
        <v>347</v>
      </c>
    </row>
    <row r="549" spans="1:15" s="17" customFormat="1" x14ac:dyDescent="0.25">
      <c r="A549" s="13" t="s">
        <v>290</v>
      </c>
      <c r="B549" s="14">
        <v>10</v>
      </c>
      <c r="C549" s="14">
        <v>0</v>
      </c>
      <c r="D549" s="14">
        <v>7</v>
      </c>
      <c r="E549" s="15">
        <v>8</v>
      </c>
      <c r="F549" s="15">
        <v>0</v>
      </c>
      <c r="G549" s="15">
        <v>0</v>
      </c>
      <c r="H549" s="13">
        <v>11</v>
      </c>
      <c r="I549" s="13">
        <v>0</v>
      </c>
      <c r="J549" s="13">
        <v>0</v>
      </c>
      <c r="K549" s="13">
        <v>-0.21199999999999999</v>
      </c>
      <c r="L549" s="13">
        <v>0.94441664934955405</v>
      </c>
      <c r="M549" s="13">
        <v>0.97008835015294503</v>
      </c>
      <c r="N549" s="13">
        <f t="shared" si="12"/>
        <v>25</v>
      </c>
      <c r="O549" s="13" t="s">
        <v>347</v>
      </c>
    </row>
    <row r="550" spans="1:15" s="17" customFormat="1" x14ac:dyDescent="0.25">
      <c r="A550" s="13" t="s">
        <v>146</v>
      </c>
      <c r="B550" s="14">
        <v>23</v>
      </c>
      <c r="C550" s="14">
        <v>6</v>
      </c>
      <c r="D550" s="14">
        <v>15</v>
      </c>
      <c r="E550" s="15">
        <v>11</v>
      </c>
      <c r="F550" s="15">
        <v>5</v>
      </c>
      <c r="G550" s="15">
        <v>102</v>
      </c>
      <c r="H550" s="13">
        <v>19</v>
      </c>
      <c r="I550" s="13">
        <v>1</v>
      </c>
      <c r="J550" s="13">
        <v>3</v>
      </c>
      <c r="K550" s="13">
        <v>2.464</v>
      </c>
      <c r="L550" s="13">
        <v>5.4676203034696502E-2</v>
      </c>
      <c r="M550" s="13">
        <v>0.16852578597707299</v>
      </c>
      <c r="N550" s="13">
        <f t="shared" si="12"/>
        <v>162</v>
      </c>
      <c r="O550" s="13" t="s">
        <v>344</v>
      </c>
    </row>
    <row r="551" spans="1:15" s="17" customFormat="1" x14ac:dyDescent="0.25">
      <c r="A551" s="13" t="s">
        <v>274</v>
      </c>
      <c r="B551" s="14">
        <v>0</v>
      </c>
      <c r="C551" s="14">
        <v>0</v>
      </c>
      <c r="D551" s="14">
        <v>0</v>
      </c>
      <c r="E551" s="15">
        <v>0</v>
      </c>
      <c r="F551" s="15">
        <v>0</v>
      </c>
      <c r="G551" s="15">
        <v>28</v>
      </c>
      <c r="H551" s="13">
        <v>0</v>
      </c>
      <c r="I551" s="13">
        <v>0</v>
      </c>
      <c r="J551" s="13">
        <v>0</v>
      </c>
      <c r="K551" s="13">
        <v>6.6139999999999999</v>
      </c>
      <c r="L551" s="13">
        <v>9.1021616847202697E-2</v>
      </c>
      <c r="M551" s="13">
        <v>0.255510043241577</v>
      </c>
      <c r="N551" s="13">
        <f t="shared" si="12"/>
        <v>28</v>
      </c>
      <c r="O551" s="13" t="s">
        <v>344</v>
      </c>
    </row>
    <row r="552" spans="1:15" s="17" customFormat="1" x14ac:dyDescent="0.25">
      <c r="A552" s="13" t="s">
        <v>73</v>
      </c>
      <c r="B552" s="14">
        <v>4</v>
      </c>
      <c r="C552" s="14">
        <v>0</v>
      </c>
      <c r="D552" s="14">
        <v>4</v>
      </c>
      <c r="E552" s="15">
        <v>11</v>
      </c>
      <c r="F552" s="15">
        <v>7</v>
      </c>
      <c r="G552" s="15">
        <v>2</v>
      </c>
      <c r="H552" s="13">
        <v>7</v>
      </c>
      <c r="I552" s="13">
        <v>2</v>
      </c>
      <c r="J552" s="13">
        <v>1</v>
      </c>
      <c r="K552" s="13">
        <v>2.0409999999999999</v>
      </c>
      <c r="L552" s="13">
        <v>0.106843712851447</v>
      </c>
      <c r="M552" s="13">
        <v>0.279679130699376</v>
      </c>
      <c r="N552" s="13">
        <f t="shared" si="12"/>
        <v>28</v>
      </c>
      <c r="O552" s="13" t="s">
        <v>344</v>
      </c>
    </row>
    <row r="553" spans="1:15" s="17" customFormat="1" x14ac:dyDescent="0.25">
      <c r="A553" s="13" t="s">
        <v>236</v>
      </c>
      <c r="B553" s="14">
        <v>3</v>
      </c>
      <c r="C553" s="14">
        <v>0</v>
      </c>
      <c r="D553" s="14">
        <v>3</v>
      </c>
      <c r="E553" s="15">
        <v>6</v>
      </c>
      <c r="F553" s="15">
        <v>6</v>
      </c>
      <c r="G553" s="15">
        <v>2</v>
      </c>
      <c r="H553" s="13">
        <v>7</v>
      </c>
      <c r="I553" s="13">
        <v>3</v>
      </c>
      <c r="J553" s="13">
        <v>3</v>
      </c>
      <c r="K553" s="13">
        <v>1.9239999999999999</v>
      </c>
      <c r="L553" s="13">
        <v>0.111476318516742</v>
      </c>
      <c r="M553" s="13">
        <v>0.28645451933446398</v>
      </c>
      <c r="N553" s="13">
        <f t="shared" si="12"/>
        <v>20</v>
      </c>
      <c r="O553" s="13" t="s">
        <v>344</v>
      </c>
    </row>
    <row r="554" spans="1:15" s="17" customFormat="1" x14ac:dyDescent="0.25">
      <c r="A554" s="13" t="s">
        <v>34</v>
      </c>
      <c r="B554" s="14">
        <v>4</v>
      </c>
      <c r="C554" s="14">
        <v>0</v>
      </c>
      <c r="D554" s="14">
        <v>3</v>
      </c>
      <c r="E554" s="15">
        <v>7</v>
      </c>
      <c r="F554" s="15">
        <v>6</v>
      </c>
      <c r="G554" s="15">
        <v>3</v>
      </c>
      <c r="H554" s="13">
        <v>5</v>
      </c>
      <c r="I554" s="13">
        <v>1</v>
      </c>
      <c r="J554" s="13">
        <v>3</v>
      </c>
      <c r="K554" s="13">
        <v>1.952</v>
      </c>
      <c r="L554" s="13">
        <v>0.11084425435489099</v>
      </c>
      <c r="M554" s="13">
        <v>0.28645451933446398</v>
      </c>
      <c r="N554" s="13">
        <f t="shared" si="12"/>
        <v>23</v>
      </c>
      <c r="O554" s="13" t="s">
        <v>344</v>
      </c>
    </row>
    <row r="555" spans="1:15" s="17" customFormat="1" x14ac:dyDescent="0.25">
      <c r="A555" s="13" t="s">
        <v>196</v>
      </c>
      <c r="B555" s="14">
        <v>2</v>
      </c>
      <c r="C555" s="14">
        <v>0</v>
      </c>
      <c r="D555" s="14">
        <v>3</v>
      </c>
      <c r="E555" s="15">
        <v>6</v>
      </c>
      <c r="F555" s="15">
        <v>6</v>
      </c>
      <c r="G555" s="15">
        <v>2</v>
      </c>
      <c r="H555" s="13">
        <v>8</v>
      </c>
      <c r="I555" s="13">
        <v>1</v>
      </c>
      <c r="J555" s="13">
        <v>1</v>
      </c>
      <c r="K555" s="13">
        <v>2.1890000000000001</v>
      </c>
      <c r="L555" s="13">
        <v>0.11772609247053401</v>
      </c>
      <c r="M555" s="13">
        <v>0.29308034209447498</v>
      </c>
      <c r="N555" s="13">
        <f t="shared" si="12"/>
        <v>19</v>
      </c>
      <c r="O555" s="13" t="s">
        <v>344</v>
      </c>
    </row>
    <row r="556" spans="1:15" s="17" customFormat="1" x14ac:dyDescent="0.25">
      <c r="A556" s="13" t="s">
        <v>225</v>
      </c>
      <c r="B556" s="14">
        <v>3</v>
      </c>
      <c r="C556" s="14">
        <v>1</v>
      </c>
      <c r="D556" s="14">
        <v>3</v>
      </c>
      <c r="E556" s="15">
        <v>10</v>
      </c>
      <c r="F556" s="15">
        <v>7</v>
      </c>
      <c r="G556" s="15">
        <v>1</v>
      </c>
      <c r="H556" s="13">
        <v>7</v>
      </c>
      <c r="I556" s="13">
        <v>3</v>
      </c>
      <c r="J556" s="13">
        <v>2</v>
      </c>
      <c r="K556" s="13">
        <v>1.823</v>
      </c>
      <c r="L556" s="13">
        <v>0.12669121943057099</v>
      </c>
      <c r="M556" s="13">
        <v>0.30474374403569898</v>
      </c>
      <c r="N556" s="13">
        <f t="shared" si="12"/>
        <v>25</v>
      </c>
      <c r="O556" s="13" t="s">
        <v>344</v>
      </c>
    </row>
    <row r="557" spans="1:15" s="17" customFormat="1" x14ac:dyDescent="0.25">
      <c r="A557" s="13" t="s">
        <v>148</v>
      </c>
      <c r="B557" s="14">
        <v>4</v>
      </c>
      <c r="C557" s="14">
        <v>0</v>
      </c>
      <c r="D557" s="14">
        <v>3</v>
      </c>
      <c r="E557" s="15">
        <v>10</v>
      </c>
      <c r="F557" s="15">
        <v>4</v>
      </c>
      <c r="G557" s="15">
        <v>2</v>
      </c>
      <c r="H557" s="13">
        <v>9</v>
      </c>
      <c r="I557" s="13">
        <v>2</v>
      </c>
      <c r="J557" s="13">
        <v>2</v>
      </c>
      <c r="K557" s="13">
        <v>1.931</v>
      </c>
      <c r="L557" s="13">
        <v>0.12904199679404499</v>
      </c>
      <c r="M557" s="13">
        <v>0.30831510643409499</v>
      </c>
      <c r="N557" s="13">
        <f t="shared" si="12"/>
        <v>23</v>
      </c>
      <c r="O557" s="13" t="s">
        <v>344</v>
      </c>
    </row>
    <row r="558" spans="1:15" s="17" customFormat="1" x14ac:dyDescent="0.25">
      <c r="A558" s="13" t="s">
        <v>66</v>
      </c>
      <c r="B558" s="14">
        <v>3</v>
      </c>
      <c r="C558" s="14">
        <v>0</v>
      </c>
      <c r="D558" s="14">
        <v>3</v>
      </c>
      <c r="E558" s="15">
        <v>8</v>
      </c>
      <c r="F558" s="15">
        <v>5</v>
      </c>
      <c r="G558" s="15">
        <v>2</v>
      </c>
      <c r="H558" s="13">
        <v>6</v>
      </c>
      <c r="I558" s="13">
        <v>1</v>
      </c>
      <c r="J558" s="13">
        <v>1</v>
      </c>
      <c r="K558" s="13">
        <v>2.052</v>
      </c>
      <c r="L558" s="13">
        <v>0.13159584244643099</v>
      </c>
      <c r="M558" s="13">
        <v>0.312320799406197</v>
      </c>
      <c r="N558" s="13">
        <f t="shared" si="12"/>
        <v>21</v>
      </c>
      <c r="O558" s="13" t="s">
        <v>344</v>
      </c>
    </row>
    <row r="559" spans="1:15" s="17" customFormat="1" x14ac:dyDescent="0.25">
      <c r="A559" s="13" t="s">
        <v>47</v>
      </c>
      <c r="B559" s="14">
        <v>4</v>
      </c>
      <c r="C559" s="14">
        <v>0</v>
      </c>
      <c r="D559" s="14">
        <v>2</v>
      </c>
      <c r="E559" s="15">
        <v>6</v>
      </c>
      <c r="F559" s="15">
        <v>6</v>
      </c>
      <c r="G559" s="15">
        <v>2</v>
      </c>
      <c r="H559" s="13">
        <v>7</v>
      </c>
      <c r="I559" s="13">
        <v>3</v>
      </c>
      <c r="J559" s="13">
        <v>1</v>
      </c>
      <c r="K559" s="13">
        <v>1.9510000000000001</v>
      </c>
      <c r="L559" s="13">
        <v>0.14097379784278599</v>
      </c>
      <c r="M559" s="13">
        <v>0.322743871588628</v>
      </c>
      <c r="N559" s="13">
        <f t="shared" si="12"/>
        <v>20</v>
      </c>
      <c r="O559" s="13" t="s">
        <v>344</v>
      </c>
    </row>
    <row r="560" spans="1:15" s="17" customFormat="1" x14ac:dyDescent="0.25">
      <c r="A560" s="13" t="s">
        <v>87</v>
      </c>
      <c r="B560" s="14">
        <v>67</v>
      </c>
      <c r="C560" s="14">
        <v>27</v>
      </c>
      <c r="D560" s="14">
        <v>73</v>
      </c>
      <c r="E560" s="15">
        <v>51</v>
      </c>
      <c r="F560" s="15">
        <v>46</v>
      </c>
      <c r="G560" s="15">
        <v>132</v>
      </c>
      <c r="H560" s="13">
        <v>38</v>
      </c>
      <c r="I560" s="13">
        <v>2</v>
      </c>
      <c r="J560" s="13">
        <v>6</v>
      </c>
      <c r="K560" s="13">
        <v>1.2030000000000001</v>
      </c>
      <c r="L560" s="13">
        <v>0.165004526533887</v>
      </c>
      <c r="M560" s="13">
        <v>0.35600976633977999</v>
      </c>
      <c r="N560" s="13">
        <f t="shared" si="12"/>
        <v>396</v>
      </c>
      <c r="O560" s="13" t="s">
        <v>344</v>
      </c>
    </row>
    <row r="561" spans="1:15" s="17" customFormat="1" x14ac:dyDescent="0.25">
      <c r="A561" s="13" t="s">
        <v>32</v>
      </c>
      <c r="B561" s="14">
        <v>2</v>
      </c>
      <c r="C561" s="14">
        <v>1</v>
      </c>
      <c r="D561" s="14">
        <v>4</v>
      </c>
      <c r="E561" s="15">
        <v>6</v>
      </c>
      <c r="F561" s="15">
        <v>7</v>
      </c>
      <c r="G561" s="15">
        <v>2</v>
      </c>
      <c r="H561" s="13">
        <v>6</v>
      </c>
      <c r="I561" s="13">
        <v>2</v>
      </c>
      <c r="J561" s="13">
        <v>2</v>
      </c>
      <c r="K561" s="13">
        <v>1.609</v>
      </c>
      <c r="L561" s="13">
        <v>0.16476817210664099</v>
      </c>
      <c r="M561" s="13">
        <v>0.35600976633977999</v>
      </c>
      <c r="N561" s="13">
        <f t="shared" si="12"/>
        <v>22</v>
      </c>
      <c r="O561" s="13" t="s">
        <v>344</v>
      </c>
    </row>
    <row r="562" spans="1:15" s="17" customFormat="1" x14ac:dyDescent="0.25">
      <c r="A562" s="13" t="s">
        <v>138</v>
      </c>
      <c r="B562" s="14">
        <v>6</v>
      </c>
      <c r="C562" s="14">
        <v>1</v>
      </c>
      <c r="D562" s="14">
        <v>6</v>
      </c>
      <c r="E562" s="15">
        <v>4</v>
      </c>
      <c r="F562" s="15">
        <v>3</v>
      </c>
      <c r="G562" s="15">
        <v>14</v>
      </c>
      <c r="H562" s="13">
        <v>10</v>
      </c>
      <c r="I562" s="13">
        <v>1</v>
      </c>
      <c r="J562" s="13">
        <v>4</v>
      </c>
      <c r="K562" s="13">
        <v>1.7050000000000001</v>
      </c>
      <c r="L562" s="13">
        <v>0.16107714920989499</v>
      </c>
      <c r="M562" s="13">
        <v>0.35600976633977999</v>
      </c>
      <c r="N562" s="13">
        <f t="shared" si="12"/>
        <v>34</v>
      </c>
      <c r="O562" s="13" t="s">
        <v>344</v>
      </c>
    </row>
    <row r="563" spans="1:15" s="17" customFormat="1" x14ac:dyDescent="0.25">
      <c r="A563" s="13" t="s">
        <v>140</v>
      </c>
      <c r="B563" s="14">
        <v>2</v>
      </c>
      <c r="C563" s="14">
        <v>1</v>
      </c>
      <c r="D563" s="14">
        <v>3</v>
      </c>
      <c r="E563" s="15">
        <v>5</v>
      </c>
      <c r="F563" s="15">
        <v>7</v>
      </c>
      <c r="G563" s="15">
        <v>2</v>
      </c>
      <c r="H563" s="13">
        <v>4</v>
      </c>
      <c r="I563" s="13">
        <v>1</v>
      </c>
      <c r="J563" s="13">
        <v>2</v>
      </c>
      <c r="K563" s="13">
        <v>1.706</v>
      </c>
      <c r="L563" s="13">
        <v>0.16498826618092399</v>
      </c>
      <c r="M563" s="13">
        <v>0.35600976633977999</v>
      </c>
      <c r="N563" s="13">
        <f t="shared" si="12"/>
        <v>20</v>
      </c>
      <c r="O563" s="13" t="s">
        <v>344</v>
      </c>
    </row>
    <row r="564" spans="1:15" s="17" customFormat="1" x14ac:dyDescent="0.25">
      <c r="A564" s="13" t="s">
        <v>177</v>
      </c>
      <c r="B564" s="14">
        <v>6</v>
      </c>
      <c r="C564" s="14">
        <v>0</v>
      </c>
      <c r="D564" s="14">
        <v>2</v>
      </c>
      <c r="E564" s="15">
        <v>9</v>
      </c>
      <c r="F564" s="15">
        <v>6</v>
      </c>
      <c r="G564" s="15">
        <v>2</v>
      </c>
      <c r="H564" s="13">
        <v>8</v>
      </c>
      <c r="I564" s="13">
        <v>2</v>
      </c>
      <c r="J564" s="13">
        <v>1</v>
      </c>
      <c r="K564" s="13">
        <v>1.843</v>
      </c>
      <c r="L564" s="13">
        <v>0.16386565878378001</v>
      </c>
      <c r="M564" s="13">
        <v>0.35600976633977999</v>
      </c>
      <c r="N564" s="13">
        <f t="shared" si="12"/>
        <v>25</v>
      </c>
      <c r="O564" s="13" t="s">
        <v>344</v>
      </c>
    </row>
    <row r="565" spans="1:15" s="17" customFormat="1" x14ac:dyDescent="0.25">
      <c r="A565" s="13" t="s">
        <v>80</v>
      </c>
      <c r="B565" s="14">
        <v>2</v>
      </c>
      <c r="C565" s="14">
        <v>0</v>
      </c>
      <c r="D565" s="14">
        <v>4</v>
      </c>
      <c r="E565" s="15">
        <v>5</v>
      </c>
      <c r="F565" s="15">
        <v>6</v>
      </c>
      <c r="G565" s="15">
        <v>2</v>
      </c>
      <c r="H565" s="13">
        <v>7</v>
      </c>
      <c r="I565" s="13">
        <v>1</v>
      </c>
      <c r="J565" s="13">
        <v>2</v>
      </c>
      <c r="K565" s="13">
        <v>1.8340000000000001</v>
      </c>
      <c r="L565" s="13">
        <v>0.167137016681282</v>
      </c>
      <c r="M565" s="13">
        <v>0.35950143736825502</v>
      </c>
      <c r="N565" s="13">
        <f t="shared" si="12"/>
        <v>19</v>
      </c>
      <c r="O565" s="13" t="s">
        <v>344</v>
      </c>
    </row>
    <row r="566" spans="1:15" s="17" customFormat="1" x14ac:dyDescent="0.25">
      <c r="A566" s="13" t="s">
        <v>202</v>
      </c>
      <c r="B566" s="14">
        <v>74</v>
      </c>
      <c r="C566" s="14">
        <v>26</v>
      </c>
      <c r="D566" s="14">
        <v>67</v>
      </c>
      <c r="E566" s="15">
        <v>53</v>
      </c>
      <c r="F566" s="15">
        <v>43</v>
      </c>
      <c r="G566" s="15">
        <v>117</v>
      </c>
      <c r="H566" s="13">
        <v>40</v>
      </c>
      <c r="I566" s="13">
        <v>4</v>
      </c>
      <c r="J566" s="13">
        <v>6</v>
      </c>
      <c r="K566" s="13">
        <v>1.099</v>
      </c>
      <c r="L566" s="13">
        <v>0.169740186876217</v>
      </c>
      <c r="M566" s="13">
        <v>0.36185717147191598</v>
      </c>
      <c r="N566" s="13">
        <f t="shared" si="12"/>
        <v>380</v>
      </c>
      <c r="O566" s="13" t="s">
        <v>344</v>
      </c>
    </row>
    <row r="567" spans="1:15" s="17" customFormat="1" x14ac:dyDescent="0.25">
      <c r="A567" s="13" t="s">
        <v>49</v>
      </c>
      <c r="B567" s="14">
        <v>78</v>
      </c>
      <c r="C567" s="14">
        <v>28</v>
      </c>
      <c r="D567" s="14">
        <v>70</v>
      </c>
      <c r="E567" s="15">
        <v>59</v>
      </c>
      <c r="F567" s="15">
        <v>44</v>
      </c>
      <c r="G567" s="15">
        <v>126</v>
      </c>
      <c r="H567" s="13">
        <v>33</v>
      </c>
      <c r="I567" s="13">
        <v>2</v>
      </c>
      <c r="J567" s="13">
        <v>7</v>
      </c>
      <c r="K567" s="13">
        <v>1.119</v>
      </c>
      <c r="L567" s="13">
        <v>0.17135673170260099</v>
      </c>
      <c r="M567" s="13">
        <v>0.36185717147191598</v>
      </c>
      <c r="N567" s="13">
        <f t="shared" si="12"/>
        <v>405</v>
      </c>
      <c r="O567" s="13" t="s">
        <v>344</v>
      </c>
    </row>
    <row r="568" spans="1:15" s="17" customFormat="1" x14ac:dyDescent="0.25">
      <c r="A568" s="13" t="s">
        <v>92</v>
      </c>
      <c r="B568" s="14">
        <v>3</v>
      </c>
      <c r="C568" s="14">
        <v>0</v>
      </c>
      <c r="D568" s="14">
        <v>4</v>
      </c>
      <c r="E568" s="15">
        <v>5</v>
      </c>
      <c r="F568" s="15">
        <v>7</v>
      </c>
      <c r="G568" s="15">
        <v>2</v>
      </c>
      <c r="H568" s="13">
        <v>9</v>
      </c>
      <c r="I568" s="13">
        <v>1</v>
      </c>
      <c r="J568" s="13">
        <v>3</v>
      </c>
      <c r="K568" s="13">
        <v>1.7170000000000001</v>
      </c>
      <c r="L568" s="13">
        <v>0.171966048156587</v>
      </c>
      <c r="M568" s="13">
        <v>0.36185717147191598</v>
      </c>
      <c r="N568" s="13">
        <f t="shared" si="12"/>
        <v>21</v>
      </c>
      <c r="O568" s="13" t="s">
        <v>344</v>
      </c>
    </row>
    <row r="569" spans="1:15" s="17" customFormat="1" x14ac:dyDescent="0.25">
      <c r="A569" s="13" t="s">
        <v>133</v>
      </c>
      <c r="B569" s="14">
        <v>4</v>
      </c>
      <c r="C569" s="14">
        <v>0</v>
      </c>
      <c r="D569" s="14">
        <v>2</v>
      </c>
      <c r="E569" s="15">
        <v>5</v>
      </c>
      <c r="F569" s="15">
        <v>4</v>
      </c>
      <c r="G569" s="15">
        <v>3</v>
      </c>
      <c r="H569" s="13">
        <v>7</v>
      </c>
      <c r="I569" s="13">
        <v>1</v>
      </c>
      <c r="J569" s="13">
        <v>2</v>
      </c>
      <c r="K569" s="13">
        <v>1.806</v>
      </c>
      <c r="L569" s="13">
        <v>0.17169178147359601</v>
      </c>
      <c r="M569" s="13">
        <v>0.36185717147191598</v>
      </c>
      <c r="N569" s="13">
        <f t="shared" si="12"/>
        <v>18</v>
      </c>
      <c r="O569" s="13" t="s">
        <v>344</v>
      </c>
    </row>
    <row r="570" spans="1:15" s="17" customFormat="1" x14ac:dyDescent="0.25">
      <c r="A570" s="13" t="s">
        <v>237</v>
      </c>
      <c r="B570" s="14">
        <v>73</v>
      </c>
      <c r="C570" s="14">
        <v>26</v>
      </c>
      <c r="D570" s="14">
        <v>71</v>
      </c>
      <c r="E570" s="15">
        <v>50</v>
      </c>
      <c r="F570" s="15">
        <v>43</v>
      </c>
      <c r="G570" s="15">
        <v>120</v>
      </c>
      <c r="H570" s="13">
        <v>37</v>
      </c>
      <c r="I570" s="13">
        <v>3</v>
      </c>
      <c r="J570" s="13">
        <v>9</v>
      </c>
      <c r="K570" s="13">
        <v>1.0900000000000001</v>
      </c>
      <c r="L570" s="13">
        <v>0.17284845191905801</v>
      </c>
      <c r="M570" s="13">
        <v>0.36196499343049698</v>
      </c>
      <c r="N570" s="13">
        <f t="shared" si="12"/>
        <v>383</v>
      </c>
      <c r="O570" s="13" t="s">
        <v>344</v>
      </c>
    </row>
    <row r="571" spans="1:15" s="17" customFormat="1" x14ac:dyDescent="0.25">
      <c r="A571" s="13" t="s">
        <v>58</v>
      </c>
      <c r="B571" s="14">
        <v>3</v>
      </c>
      <c r="C571" s="14">
        <v>1</v>
      </c>
      <c r="D571" s="14">
        <v>4</v>
      </c>
      <c r="E571" s="15">
        <v>4</v>
      </c>
      <c r="F571" s="15">
        <v>6</v>
      </c>
      <c r="G571" s="15">
        <v>4</v>
      </c>
      <c r="H571" s="13">
        <v>7</v>
      </c>
      <c r="I571" s="13">
        <v>3</v>
      </c>
      <c r="J571" s="13">
        <v>4</v>
      </c>
      <c r="K571" s="13">
        <v>1.44</v>
      </c>
      <c r="L571" s="13">
        <v>0.174413018601625</v>
      </c>
      <c r="M571" s="13">
        <v>0.36417029103917098</v>
      </c>
      <c r="N571" s="13">
        <f t="shared" si="12"/>
        <v>22</v>
      </c>
      <c r="O571" s="13" t="s">
        <v>344</v>
      </c>
    </row>
    <row r="572" spans="1:15" s="17" customFormat="1" x14ac:dyDescent="0.25">
      <c r="A572" s="13" t="s">
        <v>121</v>
      </c>
      <c r="B572" s="14">
        <v>75</v>
      </c>
      <c r="C572" s="14">
        <v>27</v>
      </c>
      <c r="D572" s="14">
        <v>71</v>
      </c>
      <c r="E572" s="15">
        <v>58</v>
      </c>
      <c r="F572" s="15">
        <v>45</v>
      </c>
      <c r="G572" s="15">
        <v>121</v>
      </c>
      <c r="H572" s="13">
        <v>33</v>
      </c>
      <c r="I572" s="13">
        <v>2</v>
      </c>
      <c r="J572" s="13">
        <v>5</v>
      </c>
      <c r="K572" s="13">
        <v>1.1120000000000001</v>
      </c>
      <c r="L572" s="13">
        <v>0.17758765049049599</v>
      </c>
      <c r="M572" s="13">
        <v>0.367565137061724</v>
      </c>
      <c r="N572" s="13">
        <f t="shared" si="12"/>
        <v>397</v>
      </c>
      <c r="O572" s="13" t="s">
        <v>344</v>
      </c>
    </row>
    <row r="573" spans="1:15" s="17" customFormat="1" x14ac:dyDescent="0.25">
      <c r="A573" s="13" t="s">
        <v>230</v>
      </c>
      <c r="B573" s="14">
        <v>1</v>
      </c>
      <c r="C573" s="14">
        <v>0</v>
      </c>
      <c r="D573" s="14">
        <v>5</v>
      </c>
      <c r="E573" s="15">
        <v>3</v>
      </c>
      <c r="F573" s="15">
        <v>7</v>
      </c>
      <c r="G573" s="15">
        <v>3</v>
      </c>
      <c r="H573" s="13">
        <v>5</v>
      </c>
      <c r="I573" s="13">
        <v>1</v>
      </c>
      <c r="J573" s="13">
        <v>3</v>
      </c>
      <c r="K573" s="13">
        <v>1.883</v>
      </c>
      <c r="L573" s="13">
        <v>0.17843156843150901</v>
      </c>
      <c r="M573" s="13">
        <v>0.36762422740167799</v>
      </c>
      <c r="N573" s="13">
        <f t="shared" si="12"/>
        <v>19</v>
      </c>
      <c r="O573" s="13" t="s">
        <v>344</v>
      </c>
    </row>
    <row r="574" spans="1:15" s="17" customFormat="1" x14ac:dyDescent="0.25">
      <c r="A574" s="13" t="s">
        <v>2</v>
      </c>
      <c r="B574" s="14">
        <v>69</v>
      </c>
      <c r="C574" s="14">
        <v>27</v>
      </c>
      <c r="D574" s="14">
        <v>68</v>
      </c>
      <c r="E574" s="15">
        <v>57</v>
      </c>
      <c r="F574" s="15">
        <v>44</v>
      </c>
      <c r="G574" s="15">
        <v>127</v>
      </c>
      <c r="H574" s="13">
        <v>38</v>
      </c>
      <c r="I574" s="13">
        <v>1</v>
      </c>
      <c r="J574" s="13">
        <v>6</v>
      </c>
      <c r="K574" s="13">
        <v>1.202</v>
      </c>
      <c r="L574" s="13">
        <v>0.18305814079572399</v>
      </c>
      <c r="M574" s="13">
        <v>0.37453274783492901</v>
      </c>
      <c r="N574" s="13">
        <f t="shared" si="12"/>
        <v>392</v>
      </c>
      <c r="O574" s="13" t="s">
        <v>344</v>
      </c>
    </row>
    <row r="575" spans="1:15" s="17" customFormat="1" x14ac:dyDescent="0.25">
      <c r="A575" s="13" t="s">
        <v>183</v>
      </c>
      <c r="B575" s="14">
        <v>69</v>
      </c>
      <c r="C575" s="14">
        <v>26</v>
      </c>
      <c r="D575" s="14">
        <v>72</v>
      </c>
      <c r="E575" s="15">
        <v>51</v>
      </c>
      <c r="F575" s="15">
        <v>43</v>
      </c>
      <c r="G575" s="15">
        <v>123</v>
      </c>
      <c r="H575" s="13">
        <v>36</v>
      </c>
      <c r="I575" s="13">
        <v>2</v>
      </c>
      <c r="J575" s="13">
        <v>5</v>
      </c>
      <c r="K575" s="13">
        <v>1.137</v>
      </c>
      <c r="L575" s="13">
        <v>0.18696353352423001</v>
      </c>
      <c r="M575" s="13">
        <v>0.38142703687464602</v>
      </c>
      <c r="N575" s="13">
        <f t="shared" si="12"/>
        <v>384</v>
      </c>
      <c r="O575" s="13" t="s">
        <v>344</v>
      </c>
    </row>
    <row r="576" spans="1:15" s="17" customFormat="1" x14ac:dyDescent="0.25">
      <c r="A576" s="13" t="s">
        <v>84</v>
      </c>
      <c r="B576" s="14">
        <v>73</v>
      </c>
      <c r="C576" s="14">
        <v>25</v>
      </c>
      <c r="D576" s="14">
        <v>69</v>
      </c>
      <c r="E576" s="15">
        <v>53</v>
      </c>
      <c r="F576" s="15">
        <v>43</v>
      </c>
      <c r="G576" s="15">
        <v>126</v>
      </c>
      <c r="H576" s="13">
        <v>38</v>
      </c>
      <c r="I576" s="13">
        <v>1</v>
      </c>
      <c r="J576" s="13">
        <v>6</v>
      </c>
      <c r="K576" s="13">
        <v>1.1890000000000001</v>
      </c>
      <c r="L576" s="13">
        <v>0.18861048393302901</v>
      </c>
      <c r="M576" s="13">
        <v>0.38150756977362699</v>
      </c>
      <c r="N576" s="13">
        <f t="shared" si="12"/>
        <v>389</v>
      </c>
      <c r="O576" s="13" t="s">
        <v>344</v>
      </c>
    </row>
    <row r="577" spans="1:15" s="17" customFormat="1" x14ac:dyDescent="0.25">
      <c r="A577" s="13" t="s">
        <v>169</v>
      </c>
      <c r="B577" s="14">
        <v>3</v>
      </c>
      <c r="C577" s="14">
        <v>0</v>
      </c>
      <c r="D577" s="14">
        <v>3</v>
      </c>
      <c r="E577" s="15">
        <v>5</v>
      </c>
      <c r="F577" s="15">
        <v>3</v>
      </c>
      <c r="G577" s="15">
        <v>3</v>
      </c>
      <c r="H577" s="13">
        <v>8</v>
      </c>
      <c r="I577" s="13">
        <v>2</v>
      </c>
      <c r="J577" s="13">
        <v>2</v>
      </c>
      <c r="K577" s="13">
        <v>1.681</v>
      </c>
      <c r="L577" s="13">
        <v>0.18931347041772201</v>
      </c>
      <c r="M577" s="13">
        <v>0.38184473353376203</v>
      </c>
      <c r="N577" s="13">
        <f t="shared" si="12"/>
        <v>17</v>
      </c>
      <c r="O577" s="13" t="s">
        <v>344</v>
      </c>
    </row>
    <row r="578" spans="1:15" s="17" customFormat="1" x14ac:dyDescent="0.25">
      <c r="A578" s="13" t="s">
        <v>210</v>
      </c>
      <c r="B578" s="14">
        <v>6</v>
      </c>
      <c r="C578" s="14">
        <v>2</v>
      </c>
      <c r="D578" s="14">
        <v>3</v>
      </c>
      <c r="E578" s="15">
        <v>3</v>
      </c>
      <c r="F578" s="15">
        <v>1</v>
      </c>
      <c r="G578" s="15">
        <v>17</v>
      </c>
      <c r="H578" s="13">
        <v>11</v>
      </c>
      <c r="I578" s="13">
        <v>1</v>
      </c>
      <c r="J578" s="13">
        <v>5</v>
      </c>
      <c r="K578" s="13">
        <v>1.83</v>
      </c>
      <c r="L578" s="13">
        <v>0.191785779574006</v>
      </c>
      <c r="M578" s="13">
        <v>0.382497129010342</v>
      </c>
      <c r="N578" s="13">
        <f t="shared" ref="N578:N641" si="13">SUM(B578:G578)</f>
        <v>32</v>
      </c>
      <c r="O578" s="13" t="s">
        <v>344</v>
      </c>
    </row>
    <row r="579" spans="1:15" s="17" customFormat="1" x14ac:dyDescent="0.25">
      <c r="A579" s="13" t="s">
        <v>241</v>
      </c>
      <c r="B579" s="14">
        <v>77</v>
      </c>
      <c r="C579" s="14">
        <v>27</v>
      </c>
      <c r="D579" s="14">
        <v>72</v>
      </c>
      <c r="E579" s="15">
        <v>56</v>
      </c>
      <c r="F579" s="15">
        <v>44</v>
      </c>
      <c r="G579" s="15">
        <v>120</v>
      </c>
      <c r="H579" s="13">
        <v>43</v>
      </c>
      <c r="I579" s="13">
        <v>3</v>
      </c>
      <c r="J579" s="13">
        <v>6</v>
      </c>
      <c r="K579" s="13">
        <v>1.073</v>
      </c>
      <c r="L579" s="13">
        <v>0.19296511360027599</v>
      </c>
      <c r="M579" s="13">
        <v>0.38270518351921101</v>
      </c>
      <c r="N579" s="13">
        <f t="shared" si="13"/>
        <v>396</v>
      </c>
      <c r="O579" s="13" t="s">
        <v>344</v>
      </c>
    </row>
    <row r="580" spans="1:15" s="17" customFormat="1" x14ac:dyDescent="0.25">
      <c r="A580" s="13" t="s">
        <v>5</v>
      </c>
      <c r="B580" s="14">
        <v>6</v>
      </c>
      <c r="C580" s="14">
        <v>2</v>
      </c>
      <c r="D580" s="14">
        <v>5</v>
      </c>
      <c r="E580" s="15">
        <v>2</v>
      </c>
      <c r="F580" s="15">
        <v>2</v>
      </c>
      <c r="G580" s="15">
        <v>18</v>
      </c>
      <c r="H580" s="13">
        <v>12</v>
      </c>
      <c r="I580" s="13">
        <v>2</v>
      </c>
      <c r="J580" s="13">
        <v>3</v>
      </c>
      <c r="K580" s="13">
        <v>1.71</v>
      </c>
      <c r="L580" s="13">
        <v>0.19635658844367501</v>
      </c>
      <c r="M580" s="13">
        <v>0.38628428229263001</v>
      </c>
      <c r="N580" s="13">
        <f t="shared" si="13"/>
        <v>35</v>
      </c>
      <c r="O580" s="13" t="s">
        <v>344</v>
      </c>
    </row>
    <row r="581" spans="1:15" s="17" customFormat="1" x14ac:dyDescent="0.25">
      <c r="A581" s="13" t="s">
        <v>82</v>
      </c>
      <c r="B581" s="14">
        <v>4</v>
      </c>
      <c r="C581" s="14">
        <v>0</v>
      </c>
      <c r="D581" s="14">
        <v>2</v>
      </c>
      <c r="E581" s="15">
        <v>7</v>
      </c>
      <c r="F581" s="15">
        <v>3</v>
      </c>
      <c r="G581" s="15">
        <v>2</v>
      </c>
      <c r="H581" s="13">
        <v>8</v>
      </c>
      <c r="I581" s="13">
        <v>1</v>
      </c>
      <c r="J581" s="13">
        <v>2</v>
      </c>
      <c r="K581" s="13">
        <v>1.7709999999999999</v>
      </c>
      <c r="L581" s="13">
        <v>0.198071176888441</v>
      </c>
      <c r="M581" s="13">
        <v>0.38850324502636302</v>
      </c>
      <c r="N581" s="13">
        <f t="shared" si="13"/>
        <v>18</v>
      </c>
      <c r="O581" s="13" t="s">
        <v>344</v>
      </c>
    </row>
    <row r="582" spans="1:15" s="17" customFormat="1" x14ac:dyDescent="0.25">
      <c r="A582" s="13" t="s">
        <v>134</v>
      </c>
      <c r="B582" s="14">
        <v>71</v>
      </c>
      <c r="C582" s="14">
        <v>30</v>
      </c>
      <c r="D582" s="14">
        <v>73</v>
      </c>
      <c r="E582" s="15">
        <v>54</v>
      </c>
      <c r="F582" s="15">
        <v>42</v>
      </c>
      <c r="G582" s="15">
        <v>130</v>
      </c>
      <c r="H582" s="13">
        <v>38</v>
      </c>
      <c r="I582" s="13">
        <v>2</v>
      </c>
      <c r="J582" s="13">
        <v>7</v>
      </c>
      <c r="K582" s="13">
        <v>1.0940000000000001</v>
      </c>
      <c r="L582" s="13">
        <v>0.20567260656917299</v>
      </c>
      <c r="M582" s="13">
        <v>0.401202454458223</v>
      </c>
      <c r="N582" s="13">
        <f t="shared" si="13"/>
        <v>400</v>
      </c>
      <c r="O582" s="13" t="s">
        <v>344</v>
      </c>
    </row>
    <row r="583" spans="1:15" s="17" customFormat="1" x14ac:dyDescent="0.25">
      <c r="A583" s="13" t="s">
        <v>81</v>
      </c>
      <c r="B583" s="14">
        <v>5</v>
      </c>
      <c r="C583" s="14">
        <v>2</v>
      </c>
      <c r="D583" s="14">
        <v>3</v>
      </c>
      <c r="E583" s="15">
        <v>2</v>
      </c>
      <c r="F583" s="15">
        <v>1</v>
      </c>
      <c r="G583" s="15">
        <v>16</v>
      </c>
      <c r="H583" s="13">
        <v>7</v>
      </c>
      <c r="I583" s="13">
        <v>2</v>
      </c>
      <c r="J583" s="13">
        <v>2</v>
      </c>
      <c r="K583" s="13">
        <v>1.802</v>
      </c>
      <c r="L583" s="13">
        <v>0.20803828152171</v>
      </c>
      <c r="M583" s="13">
        <v>0.40470835093840901</v>
      </c>
      <c r="N583" s="13">
        <f t="shared" si="13"/>
        <v>29</v>
      </c>
      <c r="O583" s="13" t="s">
        <v>344</v>
      </c>
    </row>
    <row r="584" spans="1:15" s="17" customFormat="1" x14ac:dyDescent="0.25">
      <c r="A584" s="13" t="s">
        <v>125</v>
      </c>
      <c r="B584" s="14">
        <v>3</v>
      </c>
      <c r="C584" s="14">
        <v>1</v>
      </c>
      <c r="D584" s="14">
        <v>4</v>
      </c>
      <c r="E584" s="15">
        <v>7</v>
      </c>
      <c r="F584" s="15">
        <v>6</v>
      </c>
      <c r="G584" s="15">
        <v>2</v>
      </c>
      <c r="H584" s="13">
        <v>5</v>
      </c>
      <c r="I584" s="13">
        <v>5</v>
      </c>
      <c r="J584" s="13">
        <v>2</v>
      </c>
      <c r="K584" s="13">
        <v>1.4450000000000001</v>
      </c>
      <c r="L584" s="13">
        <v>0.212802135007431</v>
      </c>
      <c r="M584" s="13">
        <v>0.41284773876101</v>
      </c>
      <c r="N584" s="13">
        <f t="shared" si="13"/>
        <v>23</v>
      </c>
      <c r="O584" s="13" t="s">
        <v>344</v>
      </c>
    </row>
    <row r="585" spans="1:15" s="17" customFormat="1" x14ac:dyDescent="0.25">
      <c r="A585" s="13" t="s">
        <v>27</v>
      </c>
      <c r="B585" s="14">
        <v>3</v>
      </c>
      <c r="C585" s="14">
        <v>0</v>
      </c>
      <c r="D585" s="14">
        <v>4</v>
      </c>
      <c r="E585" s="15">
        <v>4</v>
      </c>
      <c r="F585" s="15">
        <v>6</v>
      </c>
      <c r="G585" s="15">
        <v>2</v>
      </c>
      <c r="H585" s="13">
        <v>6</v>
      </c>
      <c r="I585" s="13">
        <v>2</v>
      </c>
      <c r="J585" s="13">
        <v>4</v>
      </c>
      <c r="K585" s="13">
        <v>1.504</v>
      </c>
      <c r="L585" s="13">
        <v>0.21957185390108599</v>
      </c>
      <c r="M585" s="13">
        <v>0.42367252026442698</v>
      </c>
      <c r="N585" s="13">
        <f t="shared" si="13"/>
        <v>19</v>
      </c>
      <c r="O585" s="13" t="s">
        <v>344</v>
      </c>
    </row>
    <row r="586" spans="1:15" s="17" customFormat="1" x14ac:dyDescent="0.25">
      <c r="A586" s="13" t="s">
        <v>22</v>
      </c>
      <c r="B586" s="14">
        <v>5</v>
      </c>
      <c r="C586" s="14">
        <v>1</v>
      </c>
      <c r="D586" s="14">
        <v>4</v>
      </c>
      <c r="E586" s="15">
        <v>1</v>
      </c>
      <c r="F586" s="15">
        <v>2</v>
      </c>
      <c r="G586" s="15">
        <v>13</v>
      </c>
      <c r="H586" s="13">
        <v>14</v>
      </c>
      <c r="I586" s="13">
        <v>1</v>
      </c>
      <c r="J586" s="13">
        <v>3</v>
      </c>
      <c r="K586" s="13">
        <v>1.7390000000000001</v>
      </c>
      <c r="L586" s="13">
        <v>0.22536613985290199</v>
      </c>
      <c r="M586" s="13">
        <v>0.42903928228680799</v>
      </c>
      <c r="N586" s="13">
        <f t="shared" si="13"/>
        <v>26</v>
      </c>
      <c r="O586" s="13" t="s">
        <v>344</v>
      </c>
    </row>
    <row r="587" spans="1:15" s="17" customFormat="1" x14ac:dyDescent="0.25">
      <c r="A587" s="13" t="s">
        <v>23</v>
      </c>
      <c r="B587" s="14">
        <v>8</v>
      </c>
      <c r="C587" s="14">
        <v>2</v>
      </c>
      <c r="D587" s="14">
        <v>2</v>
      </c>
      <c r="E587" s="15">
        <v>1</v>
      </c>
      <c r="F587" s="15">
        <v>2</v>
      </c>
      <c r="G587" s="15">
        <v>19</v>
      </c>
      <c r="H587" s="13">
        <v>14</v>
      </c>
      <c r="I587" s="13">
        <v>1</v>
      </c>
      <c r="J587" s="13">
        <v>2</v>
      </c>
      <c r="K587" s="13">
        <v>1.837</v>
      </c>
      <c r="L587" s="13">
        <v>0.22491874870071499</v>
      </c>
      <c r="M587" s="13">
        <v>0.42903928228680799</v>
      </c>
      <c r="N587" s="13">
        <f t="shared" si="13"/>
        <v>34</v>
      </c>
      <c r="O587" s="13" t="s">
        <v>344</v>
      </c>
    </row>
    <row r="588" spans="1:15" s="17" customFormat="1" x14ac:dyDescent="0.25">
      <c r="A588" s="13" t="s">
        <v>233</v>
      </c>
      <c r="B588" s="14">
        <v>5</v>
      </c>
      <c r="C588" s="14">
        <v>0</v>
      </c>
      <c r="D588" s="14">
        <v>3</v>
      </c>
      <c r="E588" s="15">
        <v>5</v>
      </c>
      <c r="F588" s="15">
        <v>6</v>
      </c>
      <c r="G588" s="15">
        <v>2</v>
      </c>
      <c r="H588" s="13">
        <v>8</v>
      </c>
      <c r="I588" s="13">
        <v>3</v>
      </c>
      <c r="J588" s="13">
        <v>2</v>
      </c>
      <c r="K588" s="13">
        <v>1.4450000000000001</v>
      </c>
      <c r="L588" s="13">
        <v>0.233142685350962</v>
      </c>
      <c r="M588" s="13">
        <v>0.44226809876919099</v>
      </c>
      <c r="N588" s="13">
        <f t="shared" si="13"/>
        <v>21</v>
      </c>
      <c r="O588" s="13" t="s">
        <v>344</v>
      </c>
    </row>
    <row r="589" spans="1:15" s="17" customFormat="1" x14ac:dyDescent="0.25">
      <c r="A589" s="13" t="s">
        <v>193</v>
      </c>
      <c r="B589" s="14">
        <v>7</v>
      </c>
      <c r="C589" s="14">
        <v>0</v>
      </c>
      <c r="D589" s="14">
        <v>4</v>
      </c>
      <c r="E589" s="15">
        <v>6</v>
      </c>
      <c r="F589" s="15">
        <v>7</v>
      </c>
      <c r="G589" s="15">
        <v>3</v>
      </c>
      <c r="H589" s="13">
        <v>9</v>
      </c>
      <c r="I589" s="13">
        <v>2</v>
      </c>
      <c r="J589" s="13">
        <v>3</v>
      </c>
      <c r="K589" s="13">
        <v>1.3280000000000001</v>
      </c>
      <c r="L589" s="13">
        <v>0.234613312566266</v>
      </c>
      <c r="M589" s="13">
        <v>0.44308933301639702</v>
      </c>
      <c r="N589" s="13">
        <f t="shared" si="13"/>
        <v>27</v>
      </c>
      <c r="O589" s="13" t="s">
        <v>344</v>
      </c>
    </row>
    <row r="590" spans="1:15" s="17" customFormat="1" x14ac:dyDescent="0.25">
      <c r="A590" s="13" t="s">
        <v>168</v>
      </c>
      <c r="B590" s="14">
        <v>4</v>
      </c>
      <c r="C590" s="14">
        <v>0</v>
      </c>
      <c r="D590" s="14">
        <v>4</v>
      </c>
      <c r="E590" s="15">
        <v>6</v>
      </c>
      <c r="F590" s="15">
        <v>5</v>
      </c>
      <c r="G590" s="15">
        <v>2</v>
      </c>
      <c r="H590" s="13">
        <v>8</v>
      </c>
      <c r="I590" s="13">
        <v>1</v>
      </c>
      <c r="J590" s="13">
        <v>4</v>
      </c>
      <c r="K590" s="13">
        <v>1.45</v>
      </c>
      <c r="L590" s="13">
        <v>0.238894155607523</v>
      </c>
      <c r="M590" s="13">
        <v>0.44806082914786899</v>
      </c>
      <c r="N590" s="13">
        <f t="shared" si="13"/>
        <v>21</v>
      </c>
      <c r="O590" s="13" t="s">
        <v>344</v>
      </c>
    </row>
    <row r="591" spans="1:15" s="17" customFormat="1" x14ac:dyDescent="0.25">
      <c r="A591" s="13" t="s">
        <v>164</v>
      </c>
      <c r="B591" s="14">
        <v>4</v>
      </c>
      <c r="C591" s="14">
        <v>0</v>
      </c>
      <c r="D591" s="14">
        <v>4</v>
      </c>
      <c r="E591" s="15">
        <v>5</v>
      </c>
      <c r="F591" s="15">
        <v>4</v>
      </c>
      <c r="G591" s="15">
        <v>3</v>
      </c>
      <c r="H591" s="13">
        <v>7</v>
      </c>
      <c r="I591" s="13">
        <v>2</v>
      </c>
      <c r="J591" s="13">
        <v>3</v>
      </c>
      <c r="K591" s="13">
        <v>1.387</v>
      </c>
      <c r="L591" s="13">
        <v>0.24219287106066101</v>
      </c>
      <c r="M591" s="13">
        <v>0.45044179120018402</v>
      </c>
      <c r="N591" s="13">
        <f t="shared" si="13"/>
        <v>20</v>
      </c>
      <c r="O591" s="13" t="s">
        <v>344</v>
      </c>
    </row>
    <row r="592" spans="1:15" s="17" customFormat="1" x14ac:dyDescent="0.25">
      <c r="A592" s="13" t="s">
        <v>115</v>
      </c>
      <c r="B592" s="14">
        <v>6</v>
      </c>
      <c r="C592" s="14">
        <v>0</v>
      </c>
      <c r="D592" s="14">
        <v>3</v>
      </c>
      <c r="E592" s="15">
        <v>6</v>
      </c>
      <c r="F592" s="15">
        <v>5</v>
      </c>
      <c r="G592" s="15">
        <v>3</v>
      </c>
      <c r="H592" s="13">
        <v>6</v>
      </c>
      <c r="I592" s="13">
        <v>1</v>
      </c>
      <c r="J592" s="13">
        <v>2</v>
      </c>
      <c r="K592" s="13">
        <v>1.454</v>
      </c>
      <c r="L592" s="13">
        <v>0.242302255659649</v>
      </c>
      <c r="M592" s="13">
        <v>0.45044179120018402</v>
      </c>
      <c r="N592" s="13">
        <f t="shared" si="13"/>
        <v>23</v>
      </c>
      <c r="O592" s="13" t="s">
        <v>344</v>
      </c>
    </row>
    <row r="593" spans="1:15" s="17" customFormat="1" x14ac:dyDescent="0.25">
      <c r="A593" s="13" t="s">
        <v>72</v>
      </c>
      <c r="B593" s="14">
        <v>76</v>
      </c>
      <c r="C593" s="14">
        <v>28</v>
      </c>
      <c r="D593" s="14">
        <v>77</v>
      </c>
      <c r="E593" s="15">
        <v>52</v>
      </c>
      <c r="F593" s="15">
        <v>41</v>
      </c>
      <c r="G593" s="15">
        <v>124</v>
      </c>
      <c r="H593" s="13">
        <v>40</v>
      </c>
      <c r="I593" s="13">
        <v>2</v>
      </c>
      <c r="J593" s="13">
        <v>5</v>
      </c>
      <c r="K593" s="13">
        <v>1.0269999999999999</v>
      </c>
      <c r="L593" s="13">
        <v>0.243117090135678</v>
      </c>
      <c r="M593" s="13">
        <v>0.45077960462656902</v>
      </c>
      <c r="N593" s="13">
        <f t="shared" si="13"/>
        <v>398</v>
      </c>
      <c r="O593" s="13" t="s">
        <v>344</v>
      </c>
    </row>
    <row r="594" spans="1:15" s="17" customFormat="1" x14ac:dyDescent="0.25">
      <c r="A594" s="13" t="s">
        <v>101</v>
      </c>
      <c r="B594" s="14">
        <v>4</v>
      </c>
      <c r="C594" s="14">
        <v>1</v>
      </c>
      <c r="D594" s="14">
        <v>5</v>
      </c>
      <c r="E594" s="15">
        <v>9</v>
      </c>
      <c r="F594" s="15">
        <v>5</v>
      </c>
      <c r="G594" s="15">
        <v>2</v>
      </c>
      <c r="H594" s="13">
        <v>7</v>
      </c>
      <c r="I594" s="13">
        <v>2</v>
      </c>
      <c r="J594" s="13">
        <v>2</v>
      </c>
      <c r="K594" s="13">
        <v>1.258</v>
      </c>
      <c r="L594" s="13">
        <v>0.251839519242675</v>
      </c>
      <c r="M594" s="13">
        <v>0.46292513848073902</v>
      </c>
      <c r="N594" s="13">
        <f t="shared" si="13"/>
        <v>26</v>
      </c>
      <c r="O594" s="13" t="s">
        <v>344</v>
      </c>
    </row>
    <row r="595" spans="1:15" s="17" customFormat="1" x14ac:dyDescent="0.25">
      <c r="A595" s="13" t="s">
        <v>25</v>
      </c>
      <c r="B595" s="14">
        <v>9</v>
      </c>
      <c r="C595" s="14">
        <v>1</v>
      </c>
      <c r="D595" s="14">
        <v>3</v>
      </c>
      <c r="E595" s="15">
        <v>3</v>
      </c>
      <c r="F595" s="15">
        <v>1</v>
      </c>
      <c r="G595" s="15">
        <v>17</v>
      </c>
      <c r="H595" s="13">
        <v>17</v>
      </c>
      <c r="I595" s="13">
        <v>0</v>
      </c>
      <c r="J595" s="13">
        <v>2</v>
      </c>
      <c r="K595" s="13">
        <v>1.855</v>
      </c>
      <c r="L595" s="13">
        <v>0.25363430588283697</v>
      </c>
      <c r="M595" s="13">
        <v>0.46423554187295502</v>
      </c>
      <c r="N595" s="13">
        <f t="shared" si="13"/>
        <v>34</v>
      </c>
      <c r="O595" s="13" t="s">
        <v>344</v>
      </c>
    </row>
    <row r="596" spans="1:15" s="17" customFormat="1" x14ac:dyDescent="0.25">
      <c r="A596" s="13" t="s">
        <v>151</v>
      </c>
      <c r="B596" s="14">
        <v>6</v>
      </c>
      <c r="C596" s="14">
        <v>0</v>
      </c>
      <c r="D596" s="14">
        <v>3</v>
      </c>
      <c r="E596" s="15">
        <v>4</v>
      </c>
      <c r="F596" s="15">
        <v>7</v>
      </c>
      <c r="G596" s="15">
        <v>3</v>
      </c>
      <c r="H596" s="13">
        <v>7</v>
      </c>
      <c r="I596" s="13">
        <v>2</v>
      </c>
      <c r="J596" s="13">
        <v>1</v>
      </c>
      <c r="K596" s="13">
        <v>1.4450000000000001</v>
      </c>
      <c r="L596" s="13">
        <v>0.25469319999547502</v>
      </c>
      <c r="M596" s="13">
        <v>0.46497835486353301</v>
      </c>
      <c r="N596" s="13">
        <f t="shared" si="13"/>
        <v>23</v>
      </c>
      <c r="O596" s="13" t="s">
        <v>344</v>
      </c>
    </row>
    <row r="597" spans="1:15" s="17" customFormat="1" x14ac:dyDescent="0.25">
      <c r="A597" s="13" t="s">
        <v>60</v>
      </c>
      <c r="B597" s="14">
        <v>6</v>
      </c>
      <c r="C597" s="14">
        <v>0</v>
      </c>
      <c r="D597" s="14">
        <v>5</v>
      </c>
      <c r="E597" s="15">
        <v>9</v>
      </c>
      <c r="F597" s="15">
        <v>6</v>
      </c>
      <c r="G597" s="15">
        <v>2</v>
      </c>
      <c r="H597" s="13">
        <v>8</v>
      </c>
      <c r="I597" s="13">
        <v>1</v>
      </c>
      <c r="J597" s="13">
        <v>2</v>
      </c>
      <c r="K597" s="13">
        <v>1.3939999999999999</v>
      </c>
      <c r="L597" s="13">
        <v>0.256310512950231</v>
      </c>
      <c r="M597" s="13">
        <v>0.46557943308008698</v>
      </c>
      <c r="N597" s="13">
        <f t="shared" si="13"/>
        <v>28</v>
      </c>
      <c r="O597" s="13" t="s">
        <v>344</v>
      </c>
    </row>
    <row r="598" spans="1:15" s="17" customFormat="1" x14ac:dyDescent="0.25">
      <c r="A598" s="13" t="s">
        <v>48</v>
      </c>
      <c r="B598" s="14">
        <v>5</v>
      </c>
      <c r="C598" s="14">
        <v>0</v>
      </c>
      <c r="D598" s="14">
        <v>5</v>
      </c>
      <c r="E598" s="15">
        <v>4</v>
      </c>
      <c r="F598" s="15">
        <v>6</v>
      </c>
      <c r="G598" s="15">
        <v>4</v>
      </c>
      <c r="H598" s="13">
        <v>5</v>
      </c>
      <c r="I598" s="13">
        <v>2</v>
      </c>
      <c r="J598" s="13">
        <v>2</v>
      </c>
      <c r="K598" s="13">
        <v>1.331</v>
      </c>
      <c r="L598" s="13">
        <v>0.25949621010580298</v>
      </c>
      <c r="M598" s="13">
        <v>0.46652026360709098</v>
      </c>
      <c r="N598" s="13">
        <f t="shared" si="13"/>
        <v>24</v>
      </c>
      <c r="O598" s="13" t="s">
        <v>344</v>
      </c>
    </row>
    <row r="599" spans="1:15" s="17" customFormat="1" x14ac:dyDescent="0.25">
      <c r="A599" s="13" t="s">
        <v>98</v>
      </c>
      <c r="B599" s="14">
        <v>4</v>
      </c>
      <c r="C599" s="14">
        <v>0</v>
      </c>
      <c r="D599" s="14">
        <v>6</v>
      </c>
      <c r="E599" s="15">
        <v>5</v>
      </c>
      <c r="F599" s="15">
        <v>7</v>
      </c>
      <c r="G599" s="15">
        <v>3</v>
      </c>
      <c r="H599" s="13">
        <v>7</v>
      </c>
      <c r="I599" s="13">
        <v>2</v>
      </c>
      <c r="J599" s="13">
        <v>1</v>
      </c>
      <c r="K599" s="13">
        <v>1.3779999999999999</v>
      </c>
      <c r="L599" s="13">
        <v>0.26164486207202903</v>
      </c>
      <c r="M599" s="13">
        <v>0.46652026360709098</v>
      </c>
      <c r="N599" s="13">
        <f t="shared" si="13"/>
        <v>25</v>
      </c>
      <c r="O599" s="13" t="s">
        <v>344</v>
      </c>
    </row>
    <row r="600" spans="1:15" s="17" customFormat="1" x14ac:dyDescent="0.25">
      <c r="A600" s="13" t="s">
        <v>171</v>
      </c>
      <c r="B600" s="14">
        <v>6</v>
      </c>
      <c r="C600" s="14">
        <v>0</v>
      </c>
      <c r="D600" s="14">
        <v>2</v>
      </c>
      <c r="E600" s="15">
        <v>5</v>
      </c>
      <c r="F600" s="15">
        <v>4</v>
      </c>
      <c r="G600" s="15">
        <v>3</v>
      </c>
      <c r="H600" s="13">
        <v>8</v>
      </c>
      <c r="I600" s="13">
        <v>1</v>
      </c>
      <c r="J600" s="13">
        <v>4</v>
      </c>
      <c r="K600" s="13">
        <v>1.421</v>
      </c>
      <c r="L600" s="13">
        <v>0.26602568784953601</v>
      </c>
      <c r="M600" s="13">
        <v>0.469289333201586</v>
      </c>
      <c r="N600" s="13">
        <f t="shared" si="13"/>
        <v>20</v>
      </c>
      <c r="O600" s="13" t="s">
        <v>344</v>
      </c>
    </row>
    <row r="601" spans="1:15" s="17" customFormat="1" x14ac:dyDescent="0.25">
      <c r="A601" s="13" t="s">
        <v>56</v>
      </c>
      <c r="B601" s="14">
        <v>9</v>
      </c>
      <c r="C601" s="14">
        <v>2</v>
      </c>
      <c r="D601" s="14">
        <v>2</v>
      </c>
      <c r="E601" s="15">
        <v>3</v>
      </c>
      <c r="F601" s="15">
        <v>1</v>
      </c>
      <c r="G601" s="15">
        <v>17</v>
      </c>
      <c r="H601" s="13">
        <v>9</v>
      </c>
      <c r="I601" s="13">
        <v>1</v>
      </c>
      <c r="J601" s="13">
        <v>1</v>
      </c>
      <c r="K601" s="13">
        <v>1.6519999999999999</v>
      </c>
      <c r="L601" s="13">
        <v>0.26628214973797898</v>
      </c>
      <c r="M601" s="13">
        <v>0.469289333201586</v>
      </c>
      <c r="N601" s="13">
        <f t="shared" si="13"/>
        <v>34</v>
      </c>
      <c r="O601" s="13" t="s">
        <v>344</v>
      </c>
    </row>
    <row r="602" spans="1:15" s="17" customFormat="1" x14ac:dyDescent="0.25">
      <c r="A602" s="13" t="s">
        <v>117</v>
      </c>
      <c r="B602" s="14">
        <v>4</v>
      </c>
      <c r="C602" s="14">
        <v>1</v>
      </c>
      <c r="D602" s="14">
        <v>4</v>
      </c>
      <c r="E602" s="15">
        <v>6</v>
      </c>
      <c r="F602" s="15">
        <v>4</v>
      </c>
      <c r="G602" s="15">
        <v>3</v>
      </c>
      <c r="H602" s="13">
        <v>8</v>
      </c>
      <c r="I602" s="13">
        <v>4</v>
      </c>
      <c r="J602" s="13">
        <v>3</v>
      </c>
      <c r="K602" s="13">
        <v>1.1619999999999999</v>
      </c>
      <c r="L602" s="13">
        <v>0.27131384483738902</v>
      </c>
      <c r="M602" s="13">
        <v>0.473351793739061</v>
      </c>
      <c r="N602" s="13">
        <f t="shared" si="13"/>
        <v>22</v>
      </c>
      <c r="O602" s="13" t="s">
        <v>344</v>
      </c>
    </row>
    <row r="603" spans="1:15" s="17" customFormat="1" x14ac:dyDescent="0.25">
      <c r="A603" s="13" t="s">
        <v>139</v>
      </c>
      <c r="B603" s="14">
        <v>4</v>
      </c>
      <c r="C603" s="14">
        <v>0</v>
      </c>
      <c r="D603" s="14">
        <v>4</v>
      </c>
      <c r="E603" s="15">
        <v>6</v>
      </c>
      <c r="F603" s="15">
        <v>4</v>
      </c>
      <c r="G603" s="15">
        <v>2</v>
      </c>
      <c r="H603" s="13">
        <v>7</v>
      </c>
      <c r="I603" s="13">
        <v>2</v>
      </c>
      <c r="J603" s="13">
        <v>2</v>
      </c>
      <c r="K603" s="13">
        <v>1.3480000000000001</v>
      </c>
      <c r="L603" s="13">
        <v>0.275893960055271</v>
      </c>
      <c r="M603" s="13">
        <v>0.47911341355939802</v>
      </c>
      <c r="N603" s="13">
        <f t="shared" si="13"/>
        <v>20</v>
      </c>
      <c r="O603" s="13" t="s">
        <v>344</v>
      </c>
    </row>
    <row r="604" spans="1:15" s="17" customFormat="1" x14ac:dyDescent="0.25">
      <c r="A604" s="13" t="s">
        <v>198</v>
      </c>
      <c r="B604" s="14">
        <v>9</v>
      </c>
      <c r="C604" s="14">
        <v>2</v>
      </c>
      <c r="D604" s="14">
        <v>3</v>
      </c>
      <c r="E604" s="15">
        <v>2</v>
      </c>
      <c r="F604" s="15">
        <v>3</v>
      </c>
      <c r="G604" s="15">
        <v>15</v>
      </c>
      <c r="H604" s="13">
        <v>12</v>
      </c>
      <c r="I604" s="13">
        <v>1</v>
      </c>
      <c r="J604" s="13">
        <v>2</v>
      </c>
      <c r="K604" s="13">
        <v>1.4470000000000001</v>
      </c>
      <c r="L604" s="13">
        <v>0.28093092045224399</v>
      </c>
      <c r="M604" s="13">
        <v>0.48549227029611097</v>
      </c>
      <c r="N604" s="13">
        <f t="shared" si="13"/>
        <v>34</v>
      </c>
      <c r="O604" s="13" t="s">
        <v>344</v>
      </c>
    </row>
    <row r="605" spans="1:15" s="17" customFormat="1" x14ac:dyDescent="0.25">
      <c r="A605" s="13" t="s">
        <v>20</v>
      </c>
      <c r="B605" s="14">
        <v>5</v>
      </c>
      <c r="C605" s="14">
        <v>1</v>
      </c>
      <c r="D605" s="14">
        <v>3</v>
      </c>
      <c r="E605" s="15">
        <v>4</v>
      </c>
      <c r="F605" s="15">
        <v>6</v>
      </c>
      <c r="G605" s="15">
        <v>3</v>
      </c>
      <c r="H605" s="13">
        <v>8</v>
      </c>
      <c r="I605" s="13">
        <v>3</v>
      </c>
      <c r="J605" s="13">
        <v>2</v>
      </c>
      <c r="K605" s="13">
        <v>1.1539999999999999</v>
      </c>
      <c r="L605" s="13">
        <v>0.28901337773950297</v>
      </c>
      <c r="M605" s="13">
        <v>0.49001641444740901</v>
      </c>
      <c r="N605" s="13">
        <f t="shared" si="13"/>
        <v>22</v>
      </c>
      <c r="O605" s="13" t="s">
        <v>344</v>
      </c>
    </row>
    <row r="606" spans="1:15" s="17" customFormat="1" x14ac:dyDescent="0.25">
      <c r="A606" s="13" t="s">
        <v>160</v>
      </c>
      <c r="B606" s="14">
        <v>4</v>
      </c>
      <c r="C606" s="14">
        <v>0</v>
      </c>
      <c r="D606" s="14">
        <v>5</v>
      </c>
      <c r="E606" s="15">
        <v>2</v>
      </c>
      <c r="F606" s="15">
        <v>6</v>
      </c>
      <c r="G606" s="15">
        <v>4</v>
      </c>
      <c r="H606" s="13">
        <v>8</v>
      </c>
      <c r="I606" s="13">
        <v>3</v>
      </c>
      <c r="J606" s="13">
        <v>4</v>
      </c>
      <c r="K606" s="13">
        <v>1.2649999999999999</v>
      </c>
      <c r="L606" s="13">
        <v>0.28834458980945599</v>
      </c>
      <c r="M606" s="13">
        <v>0.49001641444740901</v>
      </c>
      <c r="N606" s="13">
        <f t="shared" si="13"/>
        <v>21</v>
      </c>
      <c r="O606" s="13" t="s">
        <v>344</v>
      </c>
    </row>
    <row r="607" spans="1:15" s="17" customFormat="1" x14ac:dyDescent="0.25">
      <c r="A607" s="13" t="s">
        <v>161</v>
      </c>
      <c r="B607" s="14">
        <v>7</v>
      </c>
      <c r="C607" s="14">
        <v>2</v>
      </c>
      <c r="D607" s="14">
        <v>3</v>
      </c>
      <c r="E607" s="15">
        <v>1</v>
      </c>
      <c r="F607" s="15">
        <v>2</v>
      </c>
      <c r="G607" s="15">
        <v>15</v>
      </c>
      <c r="H607" s="13">
        <v>10</v>
      </c>
      <c r="I607" s="13">
        <v>1</v>
      </c>
      <c r="J607" s="13">
        <v>3</v>
      </c>
      <c r="K607" s="13">
        <v>1.516</v>
      </c>
      <c r="L607" s="13">
        <v>0.28836199808875401</v>
      </c>
      <c r="M607" s="13">
        <v>0.49001641444740901</v>
      </c>
      <c r="N607" s="13">
        <f t="shared" si="13"/>
        <v>30</v>
      </c>
      <c r="O607" s="13" t="s">
        <v>344</v>
      </c>
    </row>
    <row r="608" spans="1:15" s="17" customFormat="1" x14ac:dyDescent="0.25">
      <c r="A608" s="13" t="s">
        <v>227</v>
      </c>
      <c r="B608" s="14">
        <v>3</v>
      </c>
      <c r="C608" s="14">
        <v>1</v>
      </c>
      <c r="D608" s="14">
        <v>4</v>
      </c>
      <c r="E608" s="15">
        <v>5</v>
      </c>
      <c r="F608" s="15">
        <v>4</v>
      </c>
      <c r="G608" s="15">
        <v>3</v>
      </c>
      <c r="H608" s="13">
        <v>6</v>
      </c>
      <c r="I608" s="13">
        <v>1</v>
      </c>
      <c r="J608" s="13">
        <v>3</v>
      </c>
      <c r="K608" s="13">
        <v>1.2030000000000001</v>
      </c>
      <c r="L608" s="13">
        <v>0.29391050323076801</v>
      </c>
      <c r="M608" s="13">
        <v>0.49354782617996901</v>
      </c>
      <c r="N608" s="13">
        <f t="shared" si="13"/>
        <v>20</v>
      </c>
      <c r="O608" s="13" t="s">
        <v>344</v>
      </c>
    </row>
    <row r="609" spans="1:15" s="17" customFormat="1" x14ac:dyDescent="0.25">
      <c r="A609" s="13" t="s">
        <v>192</v>
      </c>
      <c r="B609" s="14">
        <v>7</v>
      </c>
      <c r="C609" s="14">
        <v>4</v>
      </c>
      <c r="D609" s="14">
        <v>3</v>
      </c>
      <c r="E609" s="15">
        <v>3</v>
      </c>
      <c r="F609" s="15">
        <v>2</v>
      </c>
      <c r="G609" s="15">
        <v>19</v>
      </c>
      <c r="H609" s="13">
        <v>13</v>
      </c>
      <c r="I609" s="13">
        <v>2</v>
      </c>
      <c r="J609" s="13">
        <v>2</v>
      </c>
      <c r="K609" s="13">
        <v>1.421</v>
      </c>
      <c r="L609" s="13">
        <v>0.29322434738261299</v>
      </c>
      <c r="M609" s="13">
        <v>0.49354782617996901</v>
      </c>
      <c r="N609" s="13">
        <f t="shared" si="13"/>
        <v>38</v>
      </c>
      <c r="O609" s="13" t="s">
        <v>344</v>
      </c>
    </row>
    <row r="610" spans="1:15" s="17" customFormat="1" x14ac:dyDescent="0.25">
      <c r="A610" s="13" t="s">
        <v>78</v>
      </c>
      <c r="B610" s="14">
        <v>5</v>
      </c>
      <c r="C610" s="14">
        <v>1</v>
      </c>
      <c r="D610" s="14">
        <v>3</v>
      </c>
      <c r="E610" s="15">
        <v>6</v>
      </c>
      <c r="F610" s="15">
        <v>4</v>
      </c>
      <c r="G610" s="15">
        <v>3</v>
      </c>
      <c r="H610" s="13">
        <v>8</v>
      </c>
      <c r="I610" s="13">
        <v>1</v>
      </c>
      <c r="J610" s="13">
        <v>4</v>
      </c>
      <c r="K610" s="13">
        <v>1.167</v>
      </c>
      <c r="L610" s="13">
        <v>0.29492650551323801</v>
      </c>
      <c r="M610" s="13">
        <v>0.494088639824531</v>
      </c>
      <c r="N610" s="13">
        <f t="shared" si="13"/>
        <v>22</v>
      </c>
      <c r="O610" s="13" t="s">
        <v>344</v>
      </c>
    </row>
    <row r="611" spans="1:15" s="17" customFormat="1" x14ac:dyDescent="0.25">
      <c r="A611" s="13" t="s">
        <v>180</v>
      </c>
      <c r="B611" s="14">
        <v>7</v>
      </c>
      <c r="C611" s="14">
        <v>0</v>
      </c>
      <c r="D611" s="14">
        <v>5</v>
      </c>
      <c r="E611" s="15">
        <v>7</v>
      </c>
      <c r="F611" s="15">
        <v>6</v>
      </c>
      <c r="G611" s="15">
        <v>3</v>
      </c>
      <c r="H611" s="13">
        <v>8</v>
      </c>
      <c r="I611" s="13">
        <v>2</v>
      </c>
      <c r="J611" s="13">
        <v>1</v>
      </c>
      <c r="K611" s="13">
        <v>1.234</v>
      </c>
      <c r="L611" s="13">
        <v>0.30388805043178002</v>
      </c>
      <c r="M611" s="13">
        <v>0.50318207420331895</v>
      </c>
      <c r="N611" s="13">
        <f t="shared" si="13"/>
        <v>28</v>
      </c>
      <c r="O611" s="13" t="s">
        <v>344</v>
      </c>
    </row>
    <row r="612" spans="1:15" s="17" customFormat="1" x14ac:dyDescent="0.25">
      <c r="A612" s="13" t="s">
        <v>75</v>
      </c>
      <c r="B612" s="14">
        <v>5</v>
      </c>
      <c r="C612" s="14">
        <v>0</v>
      </c>
      <c r="D612" s="14">
        <v>6</v>
      </c>
      <c r="E612" s="15">
        <v>5</v>
      </c>
      <c r="F612" s="15">
        <v>6</v>
      </c>
      <c r="G612" s="15">
        <v>3</v>
      </c>
      <c r="H612" s="13">
        <v>6</v>
      </c>
      <c r="I612" s="13">
        <v>3</v>
      </c>
      <c r="J612" s="13">
        <v>3</v>
      </c>
      <c r="K612" s="13">
        <v>1.145</v>
      </c>
      <c r="L612" s="13">
        <v>0.30947162484067398</v>
      </c>
      <c r="M612" s="13">
        <v>0.50653746410703504</v>
      </c>
      <c r="N612" s="13">
        <f t="shared" si="13"/>
        <v>25</v>
      </c>
      <c r="O612" s="13" t="s">
        <v>344</v>
      </c>
    </row>
    <row r="613" spans="1:15" s="17" customFormat="1" x14ac:dyDescent="0.25">
      <c r="A613" s="13" t="s">
        <v>126</v>
      </c>
      <c r="B613" s="14">
        <v>4</v>
      </c>
      <c r="C613" s="14">
        <v>0</v>
      </c>
      <c r="D613" s="14">
        <v>4</v>
      </c>
      <c r="E613" s="15">
        <v>5</v>
      </c>
      <c r="F613" s="15">
        <v>6</v>
      </c>
      <c r="G613" s="15">
        <v>1</v>
      </c>
      <c r="H613" s="13">
        <v>10</v>
      </c>
      <c r="I613" s="13">
        <v>3</v>
      </c>
      <c r="J613" s="13">
        <v>2</v>
      </c>
      <c r="K613" s="13">
        <v>1.284</v>
      </c>
      <c r="L613" s="13">
        <v>0.30842860182583298</v>
      </c>
      <c r="M613" s="13">
        <v>0.50653746410703504</v>
      </c>
      <c r="N613" s="13">
        <f t="shared" si="13"/>
        <v>20</v>
      </c>
      <c r="O613" s="13" t="s">
        <v>344</v>
      </c>
    </row>
    <row r="614" spans="1:15" s="17" customFormat="1" x14ac:dyDescent="0.25">
      <c r="A614" s="13" t="s">
        <v>159</v>
      </c>
      <c r="B614" s="14">
        <v>8</v>
      </c>
      <c r="C614" s="14">
        <v>2</v>
      </c>
      <c r="D614" s="14">
        <v>5</v>
      </c>
      <c r="E614" s="15">
        <v>3</v>
      </c>
      <c r="F614" s="15">
        <v>1</v>
      </c>
      <c r="G614" s="15">
        <v>15</v>
      </c>
      <c r="H614" s="13">
        <v>10</v>
      </c>
      <c r="I614" s="13">
        <v>2</v>
      </c>
      <c r="J614" s="13">
        <v>5</v>
      </c>
      <c r="K614" s="13">
        <v>1.3169999999999999</v>
      </c>
      <c r="L614" s="13">
        <v>0.31042355865329702</v>
      </c>
      <c r="M614" s="13">
        <v>0.506930215048503</v>
      </c>
      <c r="N614" s="13">
        <f t="shared" si="13"/>
        <v>34</v>
      </c>
      <c r="O614" s="13" t="s">
        <v>344</v>
      </c>
    </row>
    <row r="615" spans="1:15" s="17" customFormat="1" x14ac:dyDescent="0.25">
      <c r="A615" s="13" t="s">
        <v>218</v>
      </c>
      <c r="B615" s="14">
        <v>6</v>
      </c>
      <c r="C615" s="14">
        <v>0</v>
      </c>
      <c r="D615" s="14">
        <v>4</v>
      </c>
      <c r="E615" s="15">
        <v>3</v>
      </c>
      <c r="F615" s="15">
        <v>7</v>
      </c>
      <c r="G615" s="15">
        <v>3</v>
      </c>
      <c r="H615" s="13">
        <v>7</v>
      </c>
      <c r="I615" s="13">
        <v>2</v>
      </c>
      <c r="J615" s="13">
        <v>4</v>
      </c>
      <c r="K615" s="13">
        <v>1.181</v>
      </c>
      <c r="L615" s="13">
        <v>0.31459525651027997</v>
      </c>
      <c r="M615" s="13">
        <v>0.51256709985199</v>
      </c>
      <c r="N615" s="13">
        <f t="shared" si="13"/>
        <v>23</v>
      </c>
      <c r="O615" s="13" t="s">
        <v>344</v>
      </c>
    </row>
    <row r="616" spans="1:15" s="17" customFormat="1" x14ac:dyDescent="0.25">
      <c r="A616" s="13" t="s">
        <v>185</v>
      </c>
      <c r="B616" s="14">
        <v>5</v>
      </c>
      <c r="C616" s="14">
        <v>0</v>
      </c>
      <c r="D616" s="14">
        <v>3</v>
      </c>
      <c r="E616" s="15">
        <v>3</v>
      </c>
      <c r="F616" s="15">
        <v>5</v>
      </c>
      <c r="G616" s="15">
        <v>3</v>
      </c>
      <c r="H616" s="13">
        <v>7</v>
      </c>
      <c r="I616" s="13">
        <v>1</v>
      </c>
      <c r="J616" s="13">
        <v>2</v>
      </c>
      <c r="K616" s="13">
        <v>1.294</v>
      </c>
      <c r="L616" s="13">
        <v>0.31776635675433801</v>
      </c>
      <c r="M616" s="13">
        <v>0.51420374092974597</v>
      </c>
      <c r="N616" s="13">
        <f t="shared" si="13"/>
        <v>19</v>
      </c>
      <c r="O616" s="13" t="s">
        <v>344</v>
      </c>
    </row>
    <row r="617" spans="1:15" s="17" customFormat="1" x14ac:dyDescent="0.25">
      <c r="A617" s="13" t="s">
        <v>221</v>
      </c>
      <c r="B617" s="14">
        <v>3</v>
      </c>
      <c r="C617" s="14">
        <v>0</v>
      </c>
      <c r="D617" s="14">
        <v>4</v>
      </c>
      <c r="E617" s="15">
        <v>3</v>
      </c>
      <c r="F617" s="15">
        <v>5</v>
      </c>
      <c r="G617" s="15">
        <v>2</v>
      </c>
      <c r="H617" s="13">
        <v>8</v>
      </c>
      <c r="I617" s="13">
        <v>2</v>
      </c>
      <c r="J617" s="13">
        <v>2</v>
      </c>
      <c r="K617" s="13">
        <v>1.27</v>
      </c>
      <c r="L617" s="13">
        <v>0.32027895394518402</v>
      </c>
      <c r="M617" s="13">
        <v>0.51484879898014302</v>
      </c>
      <c r="N617" s="13">
        <f t="shared" si="13"/>
        <v>17</v>
      </c>
      <c r="O617" s="13" t="s">
        <v>344</v>
      </c>
    </row>
    <row r="618" spans="1:15" s="17" customFormat="1" x14ac:dyDescent="0.25">
      <c r="A618" s="13" t="s">
        <v>186</v>
      </c>
      <c r="B618" s="14">
        <v>4</v>
      </c>
      <c r="C618" s="14">
        <v>0</v>
      </c>
      <c r="D618" s="14">
        <v>4</v>
      </c>
      <c r="E618" s="15">
        <v>4</v>
      </c>
      <c r="F618" s="15">
        <v>5</v>
      </c>
      <c r="G618" s="15">
        <v>2</v>
      </c>
      <c r="H618" s="13">
        <v>9</v>
      </c>
      <c r="I618" s="13">
        <v>2</v>
      </c>
      <c r="J618" s="13">
        <v>2</v>
      </c>
      <c r="K618" s="13">
        <v>1.2190000000000001</v>
      </c>
      <c r="L618" s="13">
        <v>0.32309795712101103</v>
      </c>
      <c r="M618" s="13">
        <v>0.51583671757175298</v>
      </c>
      <c r="N618" s="13">
        <f t="shared" si="13"/>
        <v>19</v>
      </c>
      <c r="O618" s="13" t="s">
        <v>344</v>
      </c>
    </row>
    <row r="619" spans="1:15" s="17" customFormat="1" x14ac:dyDescent="0.25">
      <c r="A619" s="13" t="s">
        <v>199</v>
      </c>
      <c r="B619" s="14">
        <v>8</v>
      </c>
      <c r="C619" s="14">
        <v>3</v>
      </c>
      <c r="D619" s="14">
        <v>3</v>
      </c>
      <c r="E619" s="15">
        <v>4</v>
      </c>
      <c r="F619" s="15">
        <v>2</v>
      </c>
      <c r="G619" s="15">
        <v>14</v>
      </c>
      <c r="H619" s="13">
        <v>12</v>
      </c>
      <c r="I619" s="13">
        <v>1</v>
      </c>
      <c r="J619" s="13">
        <v>4</v>
      </c>
      <c r="K619" s="13">
        <v>1.2569999999999999</v>
      </c>
      <c r="L619" s="13">
        <v>0.32440026098993802</v>
      </c>
      <c r="M619" s="13">
        <v>0.51583671757175298</v>
      </c>
      <c r="N619" s="13">
        <f t="shared" si="13"/>
        <v>34</v>
      </c>
      <c r="O619" s="13" t="s">
        <v>344</v>
      </c>
    </row>
    <row r="620" spans="1:15" s="17" customFormat="1" x14ac:dyDescent="0.25">
      <c r="A620" s="13" t="s">
        <v>201</v>
      </c>
      <c r="B620" s="14">
        <v>9</v>
      </c>
      <c r="C620" s="14">
        <v>4</v>
      </c>
      <c r="D620" s="14">
        <v>2</v>
      </c>
      <c r="E620" s="15">
        <v>2</v>
      </c>
      <c r="F620" s="15">
        <v>3</v>
      </c>
      <c r="G620" s="15">
        <v>19</v>
      </c>
      <c r="H620" s="13">
        <v>12</v>
      </c>
      <c r="I620" s="13">
        <v>1</v>
      </c>
      <c r="J620" s="13">
        <v>4</v>
      </c>
      <c r="K620" s="13">
        <v>1.3540000000000001</v>
      </c>
      <c r="L620" s="13">
        <v>0.32736257368065702</v>
      </c>
      <c r="M620" s="13">
        <v>0.51583671757175298</v>
      </c>
      <c r="N620" s="13">
        <f t="shared" si="13"/>
        <v>39</v>
      </c>
      <c r="O620" s="13" t="s">
        <v>344</v>
      </c>
    </row>
    <row r="621" spans="1:15" s="17" customFormat="1" x14ac:dyDescent="0.25">
      <c r="A621" s="13" t="s">
        <v>156</v>
      </c>
      <c r="B621" s="14">
        <v>5</v>
      </c>
      <c r="C621" s="14">
        <v>4</v>
      </c>
      <c r="D621" s="14">
        <v>3</v>
      </c>
      <c r="E621" s="15">
        <v>2</v>
      </c>
      <c r="F621" s="15">
        <v>2</v>
      </c>
      <c r="G621" s="15">
        <v>17</v>
      </c>
      <c r="H621" s="13">
        <v>10</v>
      </c>
      <c r="I621" s="13">
        <v>1</v>
      </c>
      <c r="J621" s="13">
        <v>4</v>
      </c>
      <c r="K621" s="13">
        <v>1.367</v>
      </c>
      <c r="L621" s="13">
        <v>0.32819386665730899</v>
      </c>
      <c r="M621" s="13">
        <v>0.51583671757175298</v>
      </c>
      <c r="N621" s="13">
        <f t="shared" si="13"/>
        <v>33</v>
      </c>
      <c r="O621" s="13" t="s">
        <v>344</v>
      </c>
    </row>
    <row r="622" spans="1:15" s="17" customFormat="1" x14ac:dyDescent="0.25">
      <c r="A622" s="13" t="s">
        <v>224</v>
      </c>
      <c r="B622" s="14">
        <v>3</v>
      </c>
      <c r="C622" s="14">
        <v>0</v>
      </c>
      <c r="D622" s="14">
        <v>5</v>
      </c>
      <c r="E622" s="15">
        <v>3</v>
      </c>
      <c r="F622" s="15">
        <v>6</v>
      </c>
      <c r="G622" s="15">
        <v>2</v>
      </c>
      <c r="H622" s="13">
        <v>7</v>
      </c>
      <c r="I622" s="13">
        <v>2</v>
      </c>
      <c r="J622" s="13">
        <v>3</v>
      </c>
      <c r="K622" s="13">
        <v>1.2070000000000001</v>
      </c>
      <c r="L622" s="13">
        <v>0.33133271571634298</v>
      </c>
      <c r="M622" s="13">
        <v>0.51962311363444103</v>
      </c>
      <c r="N622" s="13">
        <f t="shared" si="13"/>
        <v>19</v>
      </c>
      <c r="O622" s="13" t="s">
        <v>344</v>
      </c>
    </row>
    <row r="623" spans="1:15" s="17" customFormat="1" x14ac:dyDescent="0.25">
      <c r="A623" s="13" t="s">
        <v>19</v>
      </c>
      <c r="B623" s="14">
        <v>5</v>
      </c>
      <c r="C623" s="14">
        <v>0</v>
      </c>
      <c r="D623" s="14">
        <v>4</v>
      </c>
      <c r="E623" s="15">
        <v>6</v>
      </c>
      <c r="F623" s="15">
        <v>6</v>
      </c>
      <c r="G623" s="15">
        <v>1</v>
      </c>
      <c r="H623" s="13">
        <v>6</v>
      </c>
      <c r="I623" s="13">
        <v>1</v>
      </c>
      <c r="J623" s="13">
        <v>2</v>
      </c>
      <c r="K623" s="13">
        <v>1.2529999999999999</v>
      </c>
      <c r="L623" s="13">
        <v>0.34307255012243998</v>
      </c>
      <c r="M623" s="13">
        <v>0.52991151134620795</v>
      </c>
      <c r="N623" s="13">
        <f t="shared" si="13"/>
        <v>22</v>
      </c>
      <c r="O623" s="13" t="s">
        <v>344</v>
      </c>
    </row>
    <row r="624" spans="1:15" s="17" customFormat="1" x14ac:dyDescent="0.25">
      <c r="A624" s="13" t="s">
        <v>9</v>
      </c>
      <c r="B624" s="14">
        <v>3</v>
      </c>
      <c r="C624" s="14">
        <v>1</v>
      </c>
      <c r="D624" s="14">
        <v>5</v>
      </c>
      <c r="E624" s="15">
        <v>4</v>
      </c>
      <c r="F624" s="15">
        <v>7</v>
      </c>
      <c r="G624" s="15">
        <v>2</v>
      </c>
      <c r="H624" s="13">
        <v>5</v>
      </c>
      <c r="I624" s="13">
        <v>1</v>
      </c>
      <c r="J624" s="13">
        <v>3</v>
      </c>
      <c r="K624" s="13">
        <v>1.089</v>
      </c>
      <c r="L624" s="13">
        <v>0.346531974198026</v>
      </c>
      <c r="M624" s="13">
        <v>0.53060379705160099</v>
      </c>
      <c r="N624" s="13">
        <f t="shared" si="13"/>
        <v>22</v>
      </c>
      <c r="O624" s="13" t="s">
        <v>344</v>
      </c>
    </row>
    <row r="625" spans="1:15" s="17" customFormat="1" x14ac:dyDescent="0.25">
      <c r="A625" s="13" t="s">
        <v>234</v>
      </c>
      <c r="B625" s="14">
        <v>6</v>
      </c>
      <c r="C625" s="14">
        <v>3</v>
      </c>
      <c r="D625" s="14">
        <v>4</v>
      </c>
      <c r="E625" s="15">
        <v>1</v>
      </c>
      <c r="F625" s="15">
        <v>2</v>
      </c>
      <c r="G625" s="15">
        <v>18</v>
      </c>
      <c r="H625" s="13">
        <v>8</v>
      </c>
      <c r="I625" s="13">
        <v>0</v>
      </c>
      <c r="J625" s="13">
        <v>4</v>
      </c>
      <c r="K625" s="13">
        <v>1.4810000000000001</v>
      </c>
      <c r="L625" s="13">
        <v>0.34574130807980302</v>
      </c>
      <c r="M625" s="13">
        <v>0.53060379705160099</v>
      </c>
      <c r="N625" s="13">
        <f t="shared" si="13"/>
        <v>34</v>
      </c>
      <c r="O625" s="13" t="s">
        <v>344</v>
      </c>
    </row>
    <row r="626" spans="1:15" s="17" customFormat="1" x14ac:dyDescent="0.25">
      <c r="A626" s="13" t="s">
        <v>170</v>
      </c>
      <c r="B626" s="14">
        <v>4</v>
      </c>
      <c r="C626" s="14">
        <v>0</v>
      </c>
      <c r="D626" s="14">
        <v>3</v>
      </c>
      <c r="E626" s="15">
        <v>4</v>
      </c>
      <c r="F626" s="15">
        <v>5</v>
      </c>
      <c r="G626" s="15">
        <v>1</v>
      </c>
      <c r="H626" s="13">
        <v>7</v>
      </c>
      <c r="I626" s="13">
        <v>3</v>
      </c>
      <c r="J626" s="13">
        <v>2</v>
      </c>
      <c r="K626" s="13">
        <v>1.222</v>
      </c>
      <c r="L626" s="13">
        <v>0.34916758661241598</v>
      </c>
      <c r="M626" s="13">
        <v>0.53349210658377699</v>
      </c>
      <c r="N626" s="13">
        <f t="shared" si="13"/>
        <v>17</v>
      </c>
      <c r="O626" s="13" t="s">
        <v>344</v>
      </c>
    </row>
    <row r="627" spans="1:15" s="17" customFormat="1" x14ac:dyDescent="0.25">
      <c r="A627" s="13" t="s">
        <v>155</v>
      </c>
      <c r="B627" s="14">
        <v>4</v>
      </c>
      <c r="C627" s="14">
        <v>1</v>
      </c>
      <c r="D627" s="14">
        <v>5</v>
      </c>
      <c r="E627" s="15">
        <v>7</v>
      </c>
      <c r="F627" s="15">
        <v>6</v>
      </c>
      <c r="G627" s="15">
        <v>1</v>
      </c>
      <c r="H627" s="13">
        <v>7</v>
      </c>
      <c r="I627" s="13">
        <v>2</v>
      </c>
      <c r="J627" s="13">
        <v>3</v>
      </c>
      <c r="K627" s="13">
        <v>1.0229999999999999</v>
      </c>
      <c r="L627" s="13">
        <v>0.36091433121462602</v>
      </c>
      <c r="M627" s="13">
        <v>0.54131385136507204</v>
      </c>
      <c r="N627" s="13">
        <f t="shared" si="13"/>
        <v>24</v>
      </c>
      <c r="O627" s="13" t="s">
        <v>344</v>
      </c>
    </row>
    <row r="628" spans="1:15" s="17" customFormat="1" x14ac:dyDescent="0.25">
      <c r="A628" s="13" t="s">
        <v>62</v>
      </c>
      <c r="B628" s="14">
        <v>2</v>
      </c>
      <c r="C628" s="14">
        <v>2</v>
      </c>
      <c r="D628" s="14">
        <v>5</v>
      </c>
      <c r="E628" s="15">
        <v>5</v>
      </c>
      <c r="F628" s="15">
        <v>6</v>
      </c>
      <c r="G628" s="15">
        <v>3</v>
      </c>
      <c r="H628" s="13">
        <v>4</v>
      </c>
      <c r="I628" s="13">
        <v>1</v>
      </c>
      <c r="J628" s="13">
        <v>2</v>
      </c>
      <c r="K628" s="13">
        <v>1.0589999999999999</v>
      </c>
      <c r="L628" s="13">
        <v>0.36100118615876098</v>
      </c>
      <c r="M628" s="13">
        <v>0.54131385136507204</v>
      </c>
      <c r="N628" s="13">
        <f t="shared" si="13"/>
        <v>23</v>
      </c>
      <c r="O628" s="13" t="s">
        <v>344</v>
      </c>
    </row>
    <row r="629" spans="1:15" s="17" customFormat="1" x14ac:dyDescent="0.25">
      <c r="A629" s="13" t="s">
        <v>220</v>
      </c>
      <c r="B629" s="14">
        <v>8</v>
      </c>
      <c r="C629" s="14">
        <v>3</v>
      </c>
      <c r="D629" s="14">
        <v>5</v>
      </c>
      <c r="E629" s="15">
        <v>2</v>
      </c>
      <c r="F629" s="15">
        <v>2</v>
      </c>
      <c r="G629" s="15">
        <v>19</v>
      </c>
      <c r="H629" s="13">
        <v>13</v>
      </c>
      <c r="I629" s="13">
        <v>0</v>
      </c>
      <c r="J629" s="13">
        <v>2</v>
      </c>
      <c r="K629" s="13">
        <v>1.393</v>
      </c>
      <c r="L629" s="13">
        <v>0.358253450089626</v>
      </c>
      <c r="M629" s="13">
        <v>0.54131385136507204</v>
      </c>
      <c r="N629" s="13">
        <f t="shared" si="13"/>
        <v>39</v>
      </c>
      <c r="O629" s="13" t="s">
        <v>344</v>
      </c>
    </row>
    <row r="630" spans="1:15" s="17" customFormat="1" x14ac:dyDescent="0.25">
      <c r="A630" s="13" t="s">
        <v>74</v>
      </c>
      <c r="B630" s="14">
        <v>5</v>
      </c>
      <c r="C630" s="14">
        <v>1</v>
      </c>
      <c r="D630" s="14">
        <v>2</v>
      </c>
      <c r="E630" s="15">
        <v>3</v>
      </c>
      <c r="F630" s="15">
        <v>9</v>
      </c>
      <c r="G630" s="15">
        <v>1</v>
      </c>
      <c r="H630" s="13">
        <v>5</v>
      </c>
      <c r="I630" s="13">
        <v>1</v>
      </c>
      <c r="J630" s="13">
        <v>2</v>
      </c>
      <c r="K630" s="13">
        <v>1.1759999999999999</v>
      </c>
      <c r="L630" s="13">
        <v>0.364960277873356</v>
      </c>
      <c r="M630" s="13">
        <v>0.54248792869692997</v>
      </c>
      <c r="N630" s="13">
        <f t="shared" si="13"/>
        <v>21</v>
      </c>
      <c r="O630" s="13" t="s">
        <v>344</v>
      </c>
    </row>
    <row r="631" spans="1:15" s="17" customFormat="1" x14ac:dyDescent="0.25">
      <c r="A631" s="13" t="s">
        <v>143</v>
      </c>
      <c r="B631" s="14">
        <v>4</v>
      </c>
      <c r="C631" s="14">
        <v>0</v>
      </c>
      <c r="D631" s="14">
        <v>3</v>
      </c>
      <c r="E631" s="15">
        <v>3</v>
      </c>
      <c r="F631" s="15">
        <v>6</v>
      </c>
      <c r="G631" s="15">
        <v>1</v>
      </c>
      <c r="H631" s="13">
        <v>6</v>
      </c>
      <c r="I631" s="13">
        <v>2</v>
      </c>
      <c r="J631" s="13">
        <v>2</v>
      </c>
      <c r="K631" s="13">
        <v>1.218</v>
      </c>
      <c r="L631" s="13">
        <v>0.36477104114971198</v>
      </c>
      <c r="M631" s="13">
        <v>0.54248792869692997</v>
      </c>
      <c r="N631" s="13">
        <f t="shared" si="13"/>
        <v>17</v>
      </c>
      <c r="O631" s="13" t="s">
        <v>344</v>
      </c>
    </row>
    <row r="632" spans="1:15" s="17" customFormat="1" x14ac:dyDescent="0.25">
      <c r="A632" s="13" t="s">
        <v>91</v>
      </c>
      <c r="B632" s="14">
        <v>7</v>
      </c>
      <c r="C632" s="14">
        <v>3</v>
      </c>
      <c r="D632" s="14">
        <v>2</v>
      </c>
      <c r="E632" s="15">
        <v>1</v>
      </c>
      <c r="F632" s="15">
        <v>2</v>
      </c>
      <c r="G632" s="15">
        <v>17</v>
      </c>
      <c r="H632" s="13">
        <v>13</v>
      </c>
      <c r="I632" s="13">
        <v>0</v>
      </c>
      <c r="J632" s="13">
        <v>2</v>
      </c>
      <c r="K632" s="13">
        <v>1.4830000000000001</v>
      </c>
      <c r="L632" s="13">
        <v>0.36853290294455499</v>
      </c>
      <c r="M632" s="13">
        <v>0.54585098856143599</v>
      </c>
      <c r="N632" s="13">
        <f t="shared" si="13"/>
        <v>32</v>
      </c>
      <c r="O632" s="13" t="s">
        <v>344</v>
      </c>
    </row>
    <row r="633" spans="1:15" s="17" customFormat="1" x14ac:dyDescent="0.25">
      <c r="A633" s="13" t="s">
        <v>200</v>
      </c>
      <c r="B633" s="14">
        <v>4</v>
      </c>
      <c r="C633" s="14">
        <v>1</v>
      </c>
      <c r="D633" s="14">
        <v>4</v>
      </c>
      <c r="E633" s="15">
        <v>4</v>
      </c>
      <c r="F633" s="15">
        <v>6</v>
      </c>
      <c r="G633" s="15">
        <v>2</v>
      </c>
      <c r="H633" s="13">
        <v>5</v>
      </c>
      <c r="I633" s="13">
        <v>2</v>
      </c>
      <c r="J633" s="13">
        <v>4</v>
      </c>
      <c r="K633" s="13">
        <v>0.99399999999999999</v>
      </c>
      <c r="L633" s="13">
        <v>0.37061748295470898</v>
      </c>
      <c r="M633" s="13">
        <v>0.54633467466615504</v>
      </c>
      <c r="N633" s="13">
        <f t="shared" si="13"/>
        <v>21</v>
      </c>
      <c r="O633" s="13" t="s">
        <v>344</v>
      </c>
    </row>
    <row r="634" spans="1:15" s="17" customFormat="1" x14ac:dyDescent="0.25">
      <c r="A634" s="13" t="s">
        <v>208</v>
      </c>
      <c r="B634" s="14">
        <v>5</v>
      </c>
      <c r="C634" s="14">
        <v>0</v>
      </c>
      <c r="D634" s="14">
        <v>4</v>
      </c>
      <c r="E634" s="15">
        <v>4</v>
      </c>
      <c r="F634" s="15">
        <v>5</v>
      </c>
      <c r="G634" s="15">
        <v>2</v>
      </c>
      <c r="H634" s="13">
        <v>7</v>
      </c>
      <c r="I634" s="13">
        <v>2</v>
      </c>
      <c r="J634" s="13">
        <v>3</v>
      </c>
      <c r="K634" s="13">
        <v>1.0580000000000001</v>
      </c>
      <c r="L634" s="13">
        <v>0.37682751166777601</v>
      </c>
      <c r="M634" s="13">
        <v>0.54984201421204604</v>
      </c>
      <c r="N634" s="13">
        <f t="shared" si="13"/>
        <v>20</v>
      </c>
      <c r="O634" s="13" t="s">
        <v>344</v>
      </c>
    </row>
    <row r="635" spans="1:15" s="17" customFormat="1" x14ac:dyDescent="0.25">
      <c r="A635" s="13" t="s">
        <v>24</v>
      </c>
      <c r="B635" s="14">
        <v>8</v>
      </c>
      <c r="C635" s="14">
        <v>0</v>
      </c>
      <c r="D635" s="14">
        <v>3</v>
      </c>
      <c r="E635" s="15">
        <v>4</v>
      </c>
      <c r="F635" s="15">
        <v>6</v>
      </c>
      <c r="G635" s="15">
        <v>3</v>
      </c>
      <c r="H635" s="13">
        <v>7</v>
      </c>
      <c r="I635" s="13">
        <v>2</v>
      </c>
      <c r="J635" s="13">
        <v>2</v>
      </c>
      <c r="K635" s="13">
        <v>1.079</v>
      </c>
      <c r="L635" s="13">
        <v>0.37582645982117302</v>
      </c>
      <c r="M635" s="13">
        <v>0.54984201421204604</v>
      </c>
      <c r="N635" s="13">
        <f t="shared" si="13"/>
        <v>24</v>
      </c>
      <c r="O635" s="13" t="s">
        <v>344</v>
      </c>
    </row>
    <row r="636" spans="1:15" s="17" customFormat="1" x14ac:dyDescent="0.25">
      <c r="A636" s="13" t="s">
        <v>157</v>
      </c>
      <c r="B636" s="14">
        <v>11</v>
      </c>
      <c r="C636" s="14">
        <v>1</v>
      </c>
      <c r="D636" s="14">
        <v>6</v>
      </c>
      <c r="E636" s="15">
        <v>3</v>
      </c>
      <c r="F636" s="15">
        <v>1</v>
      </c>
      <c r="G636" s="15">
        <v>14</v>
      </c>
      <c r="H636" s="13">
        <v>9</v>
      </c>
      <c r="I636" s="13">
        <v>2</v>
      </c>
      <c r="J636" s="13">
        <v>3</v>
      </c>
      <c r="K636" s="13">
        <v>1.169</v>
      </c>
      <c r="L636" s="13">
        <v>0.37685800974083999</v>
      </c>
      <c r="M636" s="13">
        <v>0.54984201421204604</v>
      </c>
      <c r="N636" s="13">
        <f t="shared" si="13"/>
        <v>36</v>
      </c>
      <c r="O636" s="13" t="s">
        <v>344</v>
      </c>
    </row>
    <row r="637" spans="1:15" s="17" customFormat="1" x14ac:dyDescent="0.25">
      <c r="A637" s="13" t="s">
        <v>195</v>
      </c>
      <c r="B637" s="14">
        <v>8</v>
      </c>
      <c r="C637" s="14">
        <v>2</v>
      </c>
      <c r="D637" s="14">
        <v>3</v>
      </c>
      <c r="E637" s="15">
        <v>3</v>
      </c>
      <c r="F637" s="15">
        <v>2</v>
      </c>
      <c r="G637" s="15">
        <v>12</v>
      </c>
      <c r="H637" s="13">
        <v>13</v>
      </c>
      <c r="I637" s="13">
        <v>0</v>
      </c>
      <c r="J637" s="13">
        <v>3</v>
      </c>
      <c r="K637" s="13">
        <v>1.2649999999999999</v>
      </c>
      <c r="L637" s="13">
        <v>0.38015236036095101</v>
      </c>
      <c r="M637" s="13">
        <v>0.55238465423876904</v>
      </c>
      <c r="N637" s="13">
        <f t="shared" si="13"/>
        <v>30</v>
      </c>
      <c r="O637" s="13" t="s">
        <v>344</v>
      </c>
    </row>
    <row r="638" spans="1:15" s="17" customFormat="1" x14ac:dyDescent="0.25">
      <c r="A638" s="13" t="s">
        <v>4</v>
      </c>
      <c r="B638" s="14">
        <v>6</v>
      </c>
      <c r="C638" s="14">
        <v>0</v>
      </c>
      <c r="D638" s="14">
        <v>4</v>
      </c>
      <c r="E638" s="15">
        <v>5</v>
      </c>
      <c r="F638" s="15">
        <v>5</v>
      </c>
      <c r="G638" s="15">
        <v>2</v>
      </c>
      <c r="H638" s="13">
        <v>5</v>
      </c>
      <c r="I638" s="13">
        <v>3</v>
      </c>
      <c r="J638" s="13">
        <v>3</v>
      </c>
      <c r="K638" s="13">
        <v>1.0409999999999999</v>
      </c>
      <c r="L638" s="13">
        <v>0.383846464267805</v>
      </c>
      <c r="M638" s="13">
        <v>0.55521443777599599</v>
      </c>
      <c r="N638" s="13">
        <f t="shared" si="13"/>
        <v>22</v>
      </c>
      <c r="O638" s="13" t="s">
        <v>344</v>
      </c>
    </row>
    <row r="639" spans="1:15" s="17" customFormat="1" x14ac:dyDescent="0.25">
      <c r="A639" s="13" t="s">
        <v>42</v>
      </c>
      <c r="B639" s="14">
        <v>4</v>
      </c>
      <c r="C639" s="14">
        <v>0</v>
      </c>
      <c r="D639" s="14">
        <v>4</v>
      </c>
      <c r="E639" s="15">
        <v>4</v>
      </c>
      <c r="F639" s="15">
        <v>6</v>
      </c>
      <c r="G639" s="15">
        <v>1</v>
      </c>
      <c r="H639" s="13">
        <v>5</v>
      </c>
      <c r="I639" s="13">
        <v>1</v>
      </c>
      <c r="J639" s="13">
        <v>2</v>
      </c>
      <c r="K639" s="13">
        <v>1.1739999999999999</v>
      </c>
      <c r="L639" s="13">
        <v>0.38590998619587702</v>
      </c>
      <c r="M639" s="13">
        <v>0.55621034447664797</v>
      </c>
      <c r="N639" s="13">
        <f t="shared" si="13"/>
        <v>19</v>
      </c>
      <c r="O639" s="13" t="s">
        <v>344</v>
      </c>
    </row>
    <row r="640" spans="1:15" s="17" customFormat="1" x14ac:dyDescent="0.25">
      <c r="A640" s="13" t="s">
        <v>206</v>
      </c>
      <c r="B640" s="14">
        <v>5</v>
      </c>
      <c r="C640" s="14">
        <v>4</v>
      </c>
      <c r="D640" s="14">
        <v>4</v>
      </c>
      <c r="E640" s="15">
        <v>2</v>
      </c>
      <c r="F640" s="15">
        <v>1</v>
      </c>
      <c r="G640" s="15">
        <v>19</v>
      </c>
      <c r="H640" s="13">
        <v>8</v>
      </c>
      <c r="I640" s="13">
        <v>0</v>
      </c>
      <c r="J640" s="13">
        <v>3</v>
      </c>
      <c r="K640" s="13">
        <v>1.38</v>
      </c>
      <c r="L640" s="13">
        <v>0.386730425158891</v>
      </c>
      <c r="M640" s="13">
        <v>0.55626679335985896</v>
      </c>
      <c r="N640" s="13">
        <f t="shared" si="13"/>
        <v>35</v>
      </c>
      <c r="O640" s="13" t="s">
        <v>344</v>
      </c>
    </row>
    <row r="641" spans="1:15" s="17" customFormat="1" x14ac:dyDescent="0.25">
      <c r="A641" s="13" t="s">
        <v>44</v>
      </c>
      <c r="B641" s="14">
        <v>9</v>
      </c>
      <c r="C641" s="14">
        <v>2</v>
      </c>
      <c r="D641" s="14">
        <v>2</v>
      </c>
      <c r="E641" s="15">
        <v>1</v>
      </c>
      <c r="F641" s="15">
        <v>2</v>
      </c>
      <c r="G641" s="15">
        <v>13</v>
      </c>
      <c r="H641" s="13">
        <v>10</v>
      </c>
      <c r="I641" s="13">
        <v>1</v>
      </c>
      <c r="J641" s="13">
        <v>2</v>
      </c>
      <c r="K641" s="13">
        <v>1.244</v>
      </c>
      <c r="L641" s="13">
        <v>0.39343463557618602</v>
      </c>
      <c r="M641" s="13">
        <v>0.56363271736467702</v>
      </c>
      <c r="N641" s="13">
        <f t="shared" si="13"/>
        <v>29</v>
      </c>
      <c r="O641" s="13" t="s">
        <v>344</v>
      </c>
    </row>
    <row r="642" spans="1:15" s="17" customFormat="1" x14ac:dyDescent="0.25">
      <c r="A642" s="13" t="s">
        <v>64</v>
      </c>
      <c r="B642" s="14">
        <v>7</v>
      </c>
      <c r="C642" s="14">
        <v>0</v>
      </c>
      <c r="D642" s="14">
        <v>3</v>
      </c>
      <c r="E642" s="15">
        <v>6</v>
      </c>
      <c r="F642" s="15">
        <v>8</v>
      </c>
      <c r="G642" s="15">
        <v>1</v>
      </c>
      <c r="H642" s="13">
        <v>4</v>
      </c>
      <c r="I642" s="13">
        <v>3</v>
      </c>
      <c r="J642" s="13">
        <v>0</v>
      </c>
      <c r="K642" s="13">
        <v>1.3440000000000001</v>
      </c>
      <c r="L642" s="13">
        <v>0.39704508587020299</v>
      </c>
      <c r="M642" s="13">
        <v>0.56766285369394498</v>
      </c>
      <c r="N642" s="13">
        <f t="shared" ref="N642:N705" si="14">SUM(B642:G642)</f>
        <v>25</v>
      </c>
      <c r="O642" s="13" t="s">
        <v>344</v>
      </c>
    </row>
    <row r="643" spans="1:15" s="17" customFormat="1" x14ac:dyDescent="0.25">
      <c r="A643" s="13" t="s">
        <v>191</v>
      </c>
      <c r="B643" s="14">
        <v>5</v>
      </c>
      <c r="C643" s="14">
        <v>0</v>
      </c>
      <c r="D643" s="14">
        <v>4</v>
      </c>
      <c r="E643" s="15">
        <v>3</v>
      </c>
      <c r="F643" s="15">
        <v>6</v>
      </c>
      <c r="G643" s="15">
        <v>2</v>
      </c>
      <c r="H643" s="13">
        <v>7</v>
      </c>
      <c r="I643" s="13">
        <v>1</v>
      </c>
      <c r="J643" s="13">
        <v>4</v>
      </c>
      <c r="K643" s="13">
        <v>1.0629999999999999</v>
      </c>
      <c r="L643" s="13">
        <v>0.39935557936952698</v>
      </c>
      <c r="M643" s="13">
        <v>0.56982198900020697</v>
      </c>
      <c r="N643" s="13">
        <f t="shared" si="14"/>
        <v>20</v>
      </c>
      <c r="O643" s="13" t="s">
        <v>344</v>
      </c>
    </row>
    <row r="644" spans="1:15" s="17" customFormat="1" x14ac:dyDescent="0.25">
      <c r="A644" s="13" t="s">
        <v>184</v>
      </c>
      <c r="B644" s="14">
        <v>8</v>
      </c>
      <c r="C644" s="14">
        <v>4</v>
      </c>
      <c r="D644" s="14">
        <v>3</v>
      </c>
      <c r="E644" s="15">
        <v>1</v>
      </c>
      <c r="F644" s="15">
        <v>2</v>
      </c>
      <c r="G644" s="15">
        <v>18</v>
      </c>
      <c r="H644" s="13">
        <v>11</v>
      </c>
      <c r="I644" s="13">
        <v>2</v>
      </c>
      <c r="J644" s="13">
        <v>2</v>
      </c>
      <c r="K644" s="13">
        <v>1.1930000000000001</v>
      </c>
      <c r="L644" s="13">
        <v>0.40593838849109398</v>
      </c>
      <c r="M644" s="13">
        <v>0.57621049096565202</v>
      </c>
      <c r="N644" s="13">
        <f t="shared" si="14"/>
        <v>36</v>
      </c>
      <c r="O644" s="13" t="s">
        <v>344</v>
      </c>
    </row>
    <row r="645" spans="1:15" s="17" customFormat="1" x14ac:dyDescent="0.25">
      <c r="A645" s="13" t="s">
        <v>12</v>
      </c>
      <c r="B645" s="14">
        <v>3</v>
      </c>
      <c r="C645" s="14">
        <v>0</v>
      </c>
      <c r="D645" s="14">
        <v>6</v>
      </c>
      <c r="E645" s="15">
        <v>5</v>
      </c>
      <c r="F645" s="15">
        <v>4</v>
      </c>
      <c r="G645" s="15">
        <v>2</v>
      </c>
      <c r="H645" s="13">
        <v>6</v>
      </c>
      <c r="I645" s="13">
        <v>1</v>
      </c>
      <c r="J645" s="13">
        <v>2</v>
      </c>
      <c r="K645" s="13">
        <v>1.077</v>
      </c>
      <c r="L645" s="13">
        <v>0.40845286287969801</v>
      </c>
      <c r="M645" s="13">
        <v>0.57816786952354904</v>
      </c>
      <c r="N645" s="13">
        <f t="shared" si="14"/>
        <v>20</v>
      </c>
      <c r="O645" s="13" t="s">
        <v>344</v>
      </c>
    </row>
    <row r="646" spans="1:15" s="17" customFormat="1" x14ac:dyDescent="0.25">
      <c r="A646" s="13" t="s">
        <v>26</v>
      </c>
      <c r="B646" s="14">
        <v>4</v>
      </c>
      <c r="C646" s="14">
        <v>3</v>
      </c>
      <c r="D646" s="14">
        <v>6</v>
      </c>
      <c r="E646" s="15">
        <v>2</v>
      </c>
      <c r="F646" s="15">
        <v>1</v>
      </c>
      <c r="G646" s="15">
        <v>14</v>
      </c>
      <c r="H646" s="13">
        <v>8</v>
      </c>
      <c r="I646" s="13">
        <v>1</v>
      </c>
      <c r="J646" s="13">
        <v>3</v>
      </c>
      <c r="K646" s="13">
        <v>1.1519999999999999</v>
      </c>
      <c r="L646" s="13">
        <v>0.41148242133526902</v>
      </c>
      <c r="M646" s="13">
        <v>0.58014947324893296</v>
      </c>
      <c r="N646" s="13">
        <f t="shared" si="14"/>
        <v>30</v>
      </c>
      <c r="O646" s="13" t="s">
        <v>344</v>
      </c>
    </row>
    <row r="647" spans="1:15" s="17" customFormat="1" x14ac:dyDescent="0.25">
      <c r="A647" s="13" t="s">
        <v>88</v>
      </c>
      <c r="B647" s="14">
        <v>5</v>
      </c>
      <c r="C647" s="14">
        <v>5</v>
      </c>
      <c r="D647" s="14">
        <v>3</v>
      </c>
      <c r="E647" s="15">
        <v>3</v>
      </c>
      <c r="F647" s="15">
        <v>2</v>
      </c>
      <c r="G647" s="15">
        <v>18</v>
      </c>
      <c r="H647" s="13">
        <v>7</v>
      </c>
      <c r="I647" s="13">
        <v>0</v>
      </c>
      <c r="J647" s="13">
        <v>3</v>
      </c>
      <c r="K647" s="13">
        <v>1.242</v>
      </c>
      <c r="L647" s="13">
        <v>0.41142722763518103</v>
      </c>
      <c r="M647" s="13">
        <v>0.58014947324893296</v>
      </c>
      <c r="N647" s="13">
        <f t="shared" si="14"/>
        <v>36</v>
      </c>
      <c r="O647" s="13" t="s">
        <v>344</v>
      </c>
    </row>
    <row r="648" spans="1:15" s="17" customFormat="1" x14ac:dyDescent="0.25">
      <c r="A648" s="13" t="s">
        <v>211</v>
      </c>
      <c r="B648" s="14">
        <v>7</v>
      </c>
      <c r="C648" s="14">
        <v>4</v>
      </c>
      <c r="D648" s="14">
        <v>4</v>
      </c>
      <c r="E648" s="15">
        <v>3</v>
      </c>
      <c r="F648" s="15">
        <v>2</v>
      </c>
      <c r="G648" s="15">
        <v>15</v>
      </c>
      <c r="H648" s="13">
        <v>11</v>
      </c>
      <c r="I648" s="13">
        <v>1</v>
      </c>
      <c r="J648" s="13">
        <v>4</v>
      </c>
      <c r="K648" s="13">
        <v>1.0620000000000001</v>
      </c>
      <c r="L648" s="13">
        <v>0.41404052636424099</v>
      </c>
      <c r="M648" s="13">
        <v>0.58030876923492103</v>
      </c>
      <c r="N648" s="13">
        <f t="shared" si="14"/>
        <v>35</v>
      </c>
      <c r="O648" s="13" t="s">
        <v>344</v>
      </c>
    </row>
    <row r="649" spans="1:15" s="17" customFormat="1" x14ac:dyDescent="0.25">
      <c r="A649" s="13" t="s">
        <v>89</v>
      </c>
      <c r="B649" s="14">
        <v>3</v>
      </c>
      <c r="C649" s="14">
        <v>0</v>
      </c>
      <c r="D649" s="14">
        <v>5</v>
      </c>
      <c r="E649" s="15">
        <v>3</v>
      </c>
      <c r="F649" s="15">
        <v>7</v>
      </c>
      <c r="G649" s="15">
        <v>1</v>
      </c>
      <c r="H649" s="13">
        <v>4</v>
      </c>
      <c r="I649" s="13">
        <v>1</v>
      </c>
      <c r="J649" s="13">
        <v>1</v>
      </c>
      <c r="K649" s="13">
        <v>1.171</v>
      </c>
      <c r="L649" s="13">
        <v>0.41822522847259203</v>
      </c>
      <c r="M649" s="13">
        <v>0.58387522092644195</v>
      </c>
      <c r="N649" s="13">
        <f t="shared" si="14"/>
        <v>19</v>
      </c>
      <c r="O649" s="13" t="s">
        <v>344</v>
      </c>
    </row>
    <row r="650" spans="1:15" s="17" customFormat="1" x14ac:dyDescent="0.25">
      <c r="A650" s="13" t="s">
        <v>165</v>
      </c>
      <c r="B650" s="14">
        <v>8</v>
      </c>
      <c r="C650" s="14">
        <v>4</v>
      </c>
      <c r="D650" s="14">
        <v>3</v>
      </c>
      <c r="E650" s="15">
        <v>2</v>
      </c>
      <c r="F650" s="15">
        <v>2</v>
      </c>
      <c r="G650" s="15">
        <v>17</v>
      </c>
      <c r="H650" s="13">
        <v>13</v>
      </c>
      <c r="I650" s="13">
        <v>1</v>
      </c>
      <c r="J650" s="13">
        <v>1</v>
      </c>
      <c r="K650" s="13">
        <v>1.163</v>
      </c>
      <c r="L650" s="13">
        <v>0.42258973471912298</v>
      </c>
      <c r="M650" s="13">
        <v>0.58651830627683399</v>
      </c>
      <c r="N650" s="13">
        <f t="shared" si="14"/>
        <v>36</v>
      </c>
      <c r="O650" s="13" t="s">
        <v>344</v>
      </c>
    </row>
    <row r="651" spans="1:15" s="17" customFormat="1" x14ac:dyDescent="0.25">
      <c r="A651" s="13" t="s">
        <v>176</v>
      </c>
      <c r="B651" s="14">
        <v>5</v>
      </c>
      <c r="C651" s="14">
        <v>1</v>
      </c>
      <c r="D651" s="14">
        <v>3</v>
      </c>
      <c r="E651" s="15">
        <v>3</v>
      </c>
      <c r="F651" s="15">
        <v>5</v>
      </c>
      <c r="G651" s="15">
        <v>3</v>
      </c>
      <c r="H651" s="13">
        <v>8</v>
      </c>
      <c r="I651" s="13">
        <v>1</v>
      </c>
      <c r="J651" s="13">
        <v>2</v>
      </c>
      <c r="K651" s="13">
        <v>0.93600000000000005</v>
      </c>
      <c r="L651" s="13">
        <v>0.424465157472869</v>
      </c>
      <c r="M651" s="13">
        <v>0.58797508194685399</v>
      </c>
      <c r="N651" s="13">
        <f t="shared" si="14"/>
        <v>20</v>
      </c>
      <c r="O651" s="13" t="s">
        <v>344</v>
      </c>
    </row>
    <row r="652" spans="1:15" s="17" customFormat="1" x14ac:dyDescent="0.25">
      <c r="A652" s="13" t="s">
        <v>31</v>
      </c>
      <c r="B652" s="14">
        <v>10</v>
      </c>
      <c r="C652" s="14">
        <v>3</v>
      </c>
      <c r="D652" s="14">
        <v>5</v>
      </c>
      <c r="E652" s="15">
        <v>2</v>
      </c>
      <c r="F652" s="15">
        <v>1</v>
      </c>
      <c r="G652" s="15">
        <v>18</v>
      </c>
      <c r="H652" s="13">
        <v>11</v>
      </c>
      <c r="I652" s="13">
        <v>1</v>
      </c>
      <c r="J652" s="13">
        <v>1</v>
      </c>
      <c r="K652" s="13">
        <v>1.1619999999999999</v>
      </c>
      <c r="L652" s="13">
        <v>0.42693615286134301</v>
      </c>
      <c r="M652" s="13">
        <v>0.59024959385878895</v>
      </c>
      <c r="N652" s="13">
        <f t="shared" si="14"/>
        <v>39</v>
      </c>
      <c r="O652" s="13" t="s">
        <v>344</v>
      </c>
    </row>
    <row r="653" spans="1:15" s="17" customFormat="1" x14ac:dyDescent="0.25">
      <c r="A653" s="13" t="s">
        <v>109</v>
      </c>
      <c r="B653" s="14">
        <v>5</v>
      </c>
      <c r="C653" s="14">
        <v>1</v>
      </c>
      <c r="D653" s="14">
        <v>4</v>
      </c>
      <c r="E653" s="15">
        <v>5</v>
      </c>
      <c r="F653" s="15">
        <v>7</v>
      </c>
      <c r="G653" s="15">
        <v>1</v>
      </c>
      <c r="H653" s="13">
        <v>5</v>
      </c>
      <c r="I653" s="13">
        <v>2</v>
      </c>
      <c r="J653" s="13">
        <v>2</v>
      </c>
      <c r="K653" s="13">
        <v>0.91400000000000003</v>
      </c>
      <c r="L653" s="13">
        <v>0.430092985653724</v>
      </c>
      <c r="M653" s="13">
        <v>0.592751860509381</v>
      </c>
      <c r="N653" s="13">
        <f t="shared" si="14"/>
        <v>23</v>
      </c>
      <c r="O653" s="13" t="s">
        <v>344</v>
      </c>
    </row>
    <row r="654" spans="1:15" s="17" customFormat="1" x14ac:dyDescent="0.25">
      <c r="A654" s="13" t="s">
        <v>166</v>
      </c>
      <c r="B654" s="14">
        <v>8</v>
      </c>
      <c r="C654" s="14">
        <v>3</v>
      </c>
      <c r="D654" s="14">
        <v>2</v>
      </c>
      <c r="E654" s="15">
        <v>2</v>
      </c>
      <c r="F654" s="15">
        <v>0</v>
      </c>
      <c r="G654" s="15">
        <v>16</v>
      </c>
      <c r="H654" s="13">
        <v>12</v>
      </c>
      <c r="I654" s="13">
        <v>1</v>
      </c>
      <c r="J654" s="13">
        <v>4</v>
      </c>
      <c r="K654" s="13">
        <v>1.2849999999999999</v>
      </c>
      <c r="L654" s="13">
        <v>0.43194318174347401</v>
      </c>
      <c r="M654" s="13">
        <v>0.59371340811072104</v>
      </c>
      <c r="N654" s="13">
        <f t="shared" si="14"/>
        <v>31</v>
      </c>
      <c r="O654" s="13" t="s">
        <v>344</v>
      </c>
    </row>
    <row r="655" spans="1:15" s="17" customFormat="1" x14ac:dyDescent="0.25">
      <c r="A655" s="13" t="s">
        <v>226</v>
      </c>
      <c r="B655" s="14">
        <v>5</v>
      </c>
      <c r="C655" s="14">
        <v>0</v>
      </c>
      <c r="D655" s="14">
        <v>6</v>
      </c>
      <c r="E655" s="15">
        <v>6</v>
      </c>
      <c r="F655" s="15">
        <v>4</v>
      </c>
      <c r="G655" s="15">
        <v>2</v>
      </c>
      <c r="H655" s="13">
        <v>6</v>
      </c>
      <c r="I655" s="13">
        <v>3</v>
      </c>
      <c r="J655" s="13">
        <v>4</v>
      </c>
      <c r="K655" s="13">
        <v>0.90900000000000003</v>
      </c>
      <c r="L655" s="13">
        <v>0.43513776058794801</v>
      </c>
      <c r="M655" s="13">
        <v>0.59695199525745402</v>
      </c>
      <c r="N655" s="13">
        <f t="shared" si="14"/>
        <v>23</v>
      </c>
      <c r="O655" s="13" t="s">
        <v>344</v>
      </c>
    </row>
    <row r="656" spans="1:15" s="17" customFormat="1" x14ac:dyDescent="0.25">
      <c r="A656" s="13" t="s">
        <v>114</v>
      </c>
      <c r="B656" s="14">
        <v>6</v>
      </c>
      <c r="C656" s="14">
        <v>0</v>
      </c>
      <c r="D656" s="14">
        <v>4</v>
      </c>
      <c r="E656" s="15">
        <v>4</v>
      </c>
      <c r="F656" s="15">
        <v>5</v>
      </c>
      <c r="G656" s="15">
        <v>2</v>
      </c>
      <c r="H656" s="13">
        <v>8</v>
      </c>
      <c r="I656" s="13">
        <v>2</v>
      </c>
      <c r="J656" s="13">
        <v>2</v>
      </c>
      <c r="K656" s="13">
        <v>0.92600000000000005</v>
      </c>
      <c r="L656" s="13">
        <v>0.44768222275275799</v>
      </c>
      <c r="M656" s="13">
        <v>0.60830103549611303</v>
      </c>
      <c r="N656" s="13">
        <f t="shared" si="14"/>
        <v>21</v>
      </c>
      <c r="O656" s="13" t="s">
        <v>344</v>
      </c>
    </row>
    <row r="657" spans="1:15" s="17" customFormat="1" x14ac:dyDescent="0.25">
      <c r="A657" s="13" t="s">
        <v>96</v>
      </c>
      <c r="B657" s="14">
        <v>7</v>
      </c>
      <c r="C657" s="14">
        <v>3</v>
      </c>
      <c r="D657" s="14">
        <v>6</v>
      </c>
      <c r="E657" s="15">
        <v>2</v>
      </c>
      <c r="F657" s="15">
        <v>0</v>
      </c>
      <c r="G657" s="15">
        <v>18</v>
      </c>
      <c r="H657" s="13">
        <v>16</v>
      </c>
      <c r="I657" s="13">
        <v>2</v>
      </c>
      <c r="J657" s="13">
        <v>1</v>
      </c>
      <c r="K657" s="13">
        <v>1.234</v>
      </c>
      <c r="L657" s="13">
        <v>0.44701803602773299</v>
      </c>
      <c r="M657" s="13">
        <v>0.60830103549611303</v>
      </c>
      <c r="N657" s="13">
        <f t="shared" si="14"/>
        <v>36</v>
      </c>
      <c r="O657" s="13" t="s">
        <v>344</v>
      </c>
    </row>
    <row r="658" spans="1:15" s="17" customFormat="1" x14ac:dyDescent="0.25">
      <c r="A658" s="13" t="s">
        <v>123</v>
      </c>
      <c r="B658" s="14">
        <v>6</v>
      </c>
      <c r="C658" s="14">
        <v>4</v>
      </c>
      <c r="D658" s="14">
        <v>3</v>
      </c>
      <c r="E658" s="15">
        <v>1</v>
      </c>
      <c r="F658" s="15">
        <v>1</v>
      </c>
      <c r="G658" s="15">
        <v>16</v>
      </c>
      <c r="H658" s="13">
        <v>11</v>
      </c>
      <c r="I658" s="13">
        <v>2</v>
      </c>
      <c r="J658" s="13">
        <v>2</v>
      </c>
      <c r="K658" s="13">
        <v>1.1100000000000001</v>
      </c>
      <c r="L658" s="13">
        <v>0.45809778069785001</v>
      </c>
      <c r="M658" s="13">
        <v>0.61891009460506397</v>
      </c>
      <c r="N658" s="13">
        <f t="shared" si="14"/>
        <v>31</v>
      </c>
      <c r="O658" s="13" t="s">
        <v>344</v>
      </c>
    </row>
    <row r="659" spans="1:15" s="17" customFormat="1" x14ac:dyDescent="0.25">
      <c r="A659" s="13" t="s">
        <v>106</v>
      </c>
      <c r="B659" s="14">
        <v>5</v>
      </c>
      <c r="C659" s="14">
        <v>1</v>
      </c>
      <c r="D659" s="14">
        <v>4</v>
      </c>
      <c r="E659" s="15">
        <v>6</v>
      </c>
      <c r="F659" s="15">
        <v>5</v>
      </c>
      <c r="G659" s="15">
        <v>2</v>
      </c>
      <c r="H659" s="13">
        <v>7</v>
      </c>
      <c r="I659" s="13">
        <v>1</v>
      </c>
      <c r="J659" s="13">
        <v>0</v>
      </c>
      <c r="K659" s="13">
        <v>0.97299999999999998</v>
      </c>
      <c r="L659" s="13">
        <v>0.46395740217800902</v>
      </c>
      <c r="M659" s="13">
        <v>0.62563952717943705</v>
      </c>
      <c r="N659" s="13">
        <f t="shared" si="14"/>
        <v>23</v>
      </c>
      <c r="O659" s="13" t="s">
        <v>344</v>
      </c>
    </row>
    <row r="660" spans="1:15" s="17" customFormat="1" x14ac:dyDescent="0.25">
      <c r="A660" s="13" t="s">
        <v>63</v>
      </c>
      <c r="B660" s="14">
        <v>10</v>
      </c>
      <c r="C660" s="14">
        <v>3</v>
      </c>
      <c r="D660" s="14">
        <v>3</v>
      </c>
      <c r="E660" s="15">
        <v>3</v>
      </c>
      <c r="F660" s="15">
        <v>0</v>
      </c>
      <c r="G660" s="15">
        <v>16</v>
      </c>
      <c r="H660" s="13">
        <v>13</v>
      </c>
      <c r="I660" s="13">
        <v>1</v>
      </c>
      <c r="J660" s="13">
        <v>3</v>
      </c>
      <c r="K660" s="13">
        <v>1.133</v>
      </c>
      <c r="L660" s="13">
        <v>0.47029784319386803</v>
      </c>
      <c r="M660" s="13">
        <v>0.63299066985639696</v>
      </c>
      <c r="N660" s="13">
        <f t="shared" si="14"/>
        <v>35</v>
      </c>
      <c r="O660" s="13" t="s">
        <v>344</v>
      </c>
    </row>
    <row r="661" spans="1:15" s="17" customFormat="1" x14ac:dyDescent="0.25">
      <c r="A661" s="13" t="s">
        <v>178</v>
      </c>
      <c r="B661" s="14">
        <v>7</v>
      </c>
      <c r="C661" s="14">
        <v>4</v>
      </c>
      <c r="D661" s="14">
        <v>3</v>
      </c>
      <c r="E661" s="15">
        <v>1</v>
      </c>
      <c r="F661" s="15">
        <v>2</v>
      </c>
      <c r="G661" s="15">
        <v>15</v>
      </c>
      <c r="H661" s="13">
        <v>9</v>
      </c>
      <c r="I661" s="13">
        <v>2</v>
      </c>
      <c r="J661" s="13">
        <v>2</v>
      </c>
      <c r="K661" s="13">
        <v>1.0129999999999999</v>
      </c>
      <c r="L661" s="13">
        <v>0.47432493371758799</v>
      </c>
      <c r="M661" s="13">
        <v>0.636006314137331</v>
      </c>
      <c r="N661" s="13">
        <f t="shared" si="14"/>
        <v>32</v>
      </c>
      <c r="O661" s="13" t="s">
        <v>344</v>
      </c>
    </row>
    <row r="662" spans="1:15" s="17" customFormat="1" x14ac:dyDescent="0.25">
      <c r="A662" s="13" t="s">
        <v>83</v>
      </c>
      <c r="B662" s="14">
        <v>6</v>
      </c>
      <c r="C662" s="14">
        <v>0</v>
      </c>
      <c r="D662" s="14">
        <v>5</v>
      </c>
      <c r="E662" s="15">
        <v>3</v>
      </c>
      <c r="F662" s="15">
        <v>5</v>
      </c>
      <c r="G662" s="15">
        <v>3</v>
      </c>
      <c r="H662" s="13">
        <v>6</v>
      </c>
      <c r="I662" s="13">
        <v>2</v>
      </c>
      <c r="J662" s="13">
        <v>4</v>
      </c>
      <c r="K662" s="13">
        <v>0.84199999999999997</v>
      </c>
      <c r="L662" s="13">
        <v>0.47527616984186999</v>
      </c>
      <c r="M662" s="13">
        <v>0.636083896480096</v>
      </c>
      <c r="N662" s="13">
        <f t="shared" si="14"/>
        <v>22</v>
      </c>
      <c r="O662" s="13" t="s">
        <v>344</v>
      </c>
    </row>
    <row r="663" spans="1:15" s="17" customFormat="1" x14ac:dyDescent="0.25">
      <c r="A663" s="13" t="s">
        <v>8</v>
      </c>
      <c r="B663" s="14">
        <v>10</v>
      </c>
      <c r="C663" s="14">
        <v>3</v>
      </c>
      <c r="D663" s="14">
        <v>7</v>
      </c>
      <c r="E663" s="15">
        <v>2</v>
      </c>
      <c r="F663" s="15">
        <v>3</v>
      </c>
      <c r="G663" s="15">
        <v>15</v>
      </c>
      <c r="H663" s="13">
        <v>11</v>
      </c>
      <c r="I663" s="13">
        <v>1</v>
      </c>
      <c r="J663" s="13">
        <v>2</v>
      </c>
      <c r="K663" s="13">
        <v>0.89700000000000002</v>
      </c>
      <c r="L663" s="13">
        <v>0.47882401820706</v>
      </c>
      <c r="M663" s="13">
        <v>0.63843202427608003</v>
      </c>
      <c r="N663" s="13">
        <f t="shared" si="14"/>
        <v>40</v>
      </c>
      <c r="O663" s="13" t="s">
        <v>344</v>
      </c>
    </row>
    <row r="664" spans="1:15" s="17" customFormat="1" x14ac:dyDescent="0.25">
      <c r="A664" s="13" t="s">
        <v>99</v>
      </c>
      <c r="B664" s="14">
        <v>10</v>
      </c>
      <c r="C664" s="14">
        <v>2</v>
      </c>
      <c r="D664" s="14">
        <v>6</v>
      </c>
      <c r="E664" s="15">
        <v>1</v>
      </c>
      <c r="F664" s="15">
        <v>1</v>
      </c>
      <c r="G664" s="15">
        <v>15</v>
      </c>
      <c r="H664" s="13">
        <v>12</v>
      </c>
      <c r="I664" s="13">
        <v>1</v>
      </c>
      <c r="J664" s="13">
        <v>5</v>
      </c>
      <c r="K664" s="13">
        <v>1.0069999999999999</v>
      </c>
      <c r="L664" s="13">
        <v>0.48185748309913101</v>
      </c>
      <c r="M664" s="13">
        <v>0.641275753208564</v>
      </c>
      <c r="N664" s="13">
        <f t="shared" si="14"/>
        <v>35</v>
      </c>
      <c r="O664" s="13" t="s">
        <v>344</v>
      </c>
    </row>
    <row r="665" spans="1:15" s="17" customFormat="1" x14ac:dyDescent="0.25">
      <c r="A665" s="13" t="s">
        <v>231</v>
      </c>
      <c r="B665" s="14">
        <v>6</v>
      </c>
      <c r="C665" s="14">
        <v>1</v>
      </c>
      <c r="D665" s="14">
        <v>4</v>
      </c>
      <c r="E665" s="15">
        <v>4</v>
      </c>
      <c r="F665" s="15">
        <v>6</v>
      </c>
      <c r="G665" s="15">
        <v>2</v>
      </c>
      <c r="H665" s="13">
        <v>5</v>
      </c>
      <c r="I665" s="13">
        <v>3</v>
      </c>
      <c r="J665" s="13">
        <v>4</v>
      </c>
      <c r="K665" s="13">
        <v>0.74</v>
      </c>
      <c r="L665" s="13">
        <v>0.49301204566282297</v>
      </c>
      <c r="M665" s="13">
        <v>0.65489659797001898</v>
      </c>
      <c r="N665" s="13">
        <f t="shared" si="14"/>
        <v>23</v>
      </c>
      <c r="O665" s="13" t="s">
        <v>344</v>
      </c>
    </row>
    <row r="666" spans="1:15" s="17" customFormat="1" x14ac:dyDescent="0.25">
      <c r="A666" s="13" t="s">
        <v>235</v>
      </c>
      <c r="B666" s="14">
        <v>8</v>
      </c>
      <c r="C666" s="14">
        <v>3</v>
      </c>
      <c r="D666" s="14">
        <v>3</v>
      </c>
      <c r="E666" s="15">
        <v>1</v>
      </c>
      <c r="F666" s="15">
        <v>0</v>
      </c>
      <c r="G666" s="15">
        <v>16</v>
      </c>
      <c r="H666" s="13">
        <v>6</v>
      </c>
      <c r="I666" s="13">
        <v>1</v>
      </c>
      <c r="J666" s="13">
        <v>1</v>
      </c>
      <c r="K666" s="13">
        <v>1.155</v>
      </c>
      <c r="L666" s="13">
        <v>0.50154956581390697</v>
      </c>
      <c r="M666" s="13">
        <v>0.66252929658534598</v>
      </c>
      <c r="N666" s="13">
        <f t="shared" si="14"/>
        <v>31</v>
      </c>
      <c r="O666" s="13" t="s">
        <v>344</v>
      </c>
    </row>
    <row r="667" spans="1:15" s="17" customFormat="1" x14ac:dyDescent="0.25">
      <c r="A667" s="13" t="s">
        <v>149</v>
      </c>
      <c r="B667" s="14">
        <v>8</v>
      </c>
      <c r="C667" s="14">
        <v>3</v>
      </c>
      <c r="D667" s="14">
        <v>4</v>
      </c>
      <c r="E667" s="15">
        <v>3</v>
      </c>
      <c r="F667" s="15">
        <v>0</v>
      </c>
      <c r="G667" s="15">
        <v>14</v>
      </c>
      <c r="H667" s="13">
        <v>14</v>
      </c>
      <c r="I667" s="13">
        <v>1</v>
      </c>
      <c r="J667" s="13">
        <v>3</v>
      </c>
      <c r="K667" s="13">
        <v>1.0189999999999999</v>
      </c>
      <c r="L667" s="13">
        <v>0.50756872299229905</v>
      </c>
      <c r="M667" s="13">
        <v>0.66800172046306305</v>
      </c>
      <c r="N667" s="13">
        <f t="shared" si="14"/>
        <v>32</v>
      </c>
      <c r="O667" s="13" t="s">
        <v>344</v>
      </c>
    </row>
    <row r="668" spans="1:15" s="17" customFormat="1" x14ac:dyDescent="0.25">
      <c r="A668" s="13" t="s">
        <v>13</v>
      </c>
      <c r="B668" s="14">
        <v>6</v>
      </c>
      <c r="C668" s="14">
        <v>4</v>
      </c>
      <c r="D668" s="14">
        <v>4</v>
      </c>
      <c r="E668" s="15">
        <v>0</v>
      </c>
      <c r="F668" s="15">
        <v>2</v>
      </c>
      <c r="G668" s="15">
        <v>18</v>
      </c>
      <c r="H668" s="13">
        <v>10</v>
      </c>
      <c r="I668" s="13">
        <v>0</v>
      </c>
      <c r="J668" s="13">
        <v>3</v>
      </c>
      <c r="K668" s="13">
        <v>1.1839999999999999</v>
      </c>
      <c r="L668" s="13">
        <v>0.51067536751977405</v>
      </c>
      <c r="M668" s="13">
        <v>0.67085029829165899</v>
      </c>
      <c r="N668" s="13">
        <f t="shared" si="14"/>
        <v>34</v>
      </c>
      <c r="O668" s="13" t="s">
        <v>344</v>
      </c>
    </row>
    <row r="669" spans="1:15" s="17" customFormat="1" x14ac:dyDescent="0.25">
      <c r="A669" s="13" t="s">
        <v>197</v>
      </c>
      <c r="B669" s="14">
        <v>4</v>
      </c>
      <c r="C669" s="14">
        <v>1</v>
      </c>
      <c r="D669" s="14">
        <v>5</v>
      </c>
      <c r="E669" s="15">
        <v>4</v>
      </c>
      <c r="F669" s="15">
        <v>5</v>
      </c>
      <c r="G669" s="15">
        <v>2</v>
      </c>
      <c r="H669" s="13">
        <v>4</v>
      </c>
      <c r="I669" s="13">
        <v>2</v>
      </c>
      <c r="J669" s="13">
        <v>2</v>
      </c>
      <c r="K669" s="13">
        <v>0.74299999999999999</v>
      </c>
      <c r="L669" s="13">
        <v>0.51288920031810503</v>
      </c>
      <c r="M669" s="13">
        <v>0.67234176707939997</v>
      </c>
      <c r="N669" s="13">
        <f t="shared" si="14"/>
        <v>21</v>
      </c>
      <c r="O669" s="13" t="s">
        <v>344</v>
      </c>
    </row>
    <row r="670" spans="1:15" s="17" customFormat="1" x14ac:dyDescent="0.25">
      <c r="A670" s="13" t="s">
        <v>147</v>
      </c>
      <c r="B670" s="14">
        <v>10</v>
      </c>
      <c r="C670" s="14">
        <v>4</v>
      </c>
      <c r="D670" s="14">
        <v>3</v>
      </c>
      <c r="E670" s="15">
        <v>3</v>
      </c>
      <c r="F670" s="15">
        <v>0</v>
      </c>
      <c r="G670" s="15">
        <v>17</v>
      </c>
      <c r="H670" s="13">
        <v>15</v>
      </c>
      <c r="I670" s="13">
        <v>2</v>
      </c>
      <c r="J670" s="13">
        <v>3</v>
      </c>
      <c r="K670" s="13">
        <v>1.0049999999999999</v>
      </c>
      <c r="L670" s="13">
        <v>0.51369932765616999</v>
      </c>
      <c r="M670" s="13">
        <v>0.67234176707939997</v>
      </c>
      <c r="N670" s="13">
        <f t="shared" si="14"/>
        <v>37</v>
      </c>
      <c r="O670" s="13" t="s">
        <v>344</v>
      </c>
    </row>
    <row r="671" spans="1:15" s="17" customFormat="1" x14ac:dyDescent="0.25">
      <c r="A671" s="13" t="s">
        <v>43</v>
      </c>
      <c r="B671" s="14">
        <v>8</v>
      </c>
      <c r="C671" s="14">
        <v>5</v>
      </c>
      <c r="D671" s="14">
        <v>5</v>
      </c>
      <c r="E671" s="15">
        <v>3</v>
      </c>
      <c r="F671" s="15">
        <v>2</v>
      </c>
      <c r="G671" s="15">
        <v>16</v>
      </c>
      <c r="H671" s="13">
        <v>18</v>
      </c>
      <c r="I671" s="13">
        <v>2</v>
      </c>
      <c r="J671" s="13">
        <v>2</v>
      </c>
      <c r="K671" s="13">
        <v>0.83699999999999997</v>
      </c>
      <c r="L671" s="13">
        <v>0.52201191351496301</v>
      </c>
      <c r="M671" s="13">
        <v>0.67245138085467504</v>
      </c>
      <c r="N671" s="13">
        <f t="shared" si="14"/>
        <v>39</v>
      </c>
      <c r="O671" s="13" t="s">
        <v>344</v>
      </c>
    </row>
    <row r="672" spans="1:15" s="17" customFormat="1" x14ac:dyDescent="0.25">
      <c r="A672" s="13" t="s">
        <v>28</v>
      </c>
      <c r="B672" s="14">
        <v>8</v>
      </c>
      <c r="C672" s="14">
        <v>4</v>
      </c>
      <c r="D672" s="14">
        <v>5</v>
      </c>
      <c r="E672" s="15">
        <v>4</v>
      </c>
      <c r="F672" s="15">
        <v>1</v>
      </c>
      <c r="G672" s="15">
        <v>14</v>
      </c>
      <c r="H672" s="13">
        <v>8</v>
      </c>
      <c r="I672" s="13">
        <v>1</v>
      </c>
      <c r="J672" s="13">
        <v>2</v>
      </c>
      <c r="K672" s="13">
        <v>0.85799999999999998</v>
      </c>
      <c r="L672" s="13">
        <v>0.51679868013976904</v>
      </c>
      <c r="M672" s="13">
        <v>0.67245138085467504</v>
      </c>
      <c r="N672" s="13">
        <f t="shared" si="14"/>
        <v>36</v>
      </c>
      <c r="O672" s="13" t="s">
        <v>344</v>
      </c>
    </row>
    <row r="673" spans="1:15" s="17" customFormat="1" x14ac:dyDescent="0.25">
      <c r="A673" s="13" t="s">
        <v>209</v>
      </c>
      <c r="B673" s="14">
        <v>2</v>
      </c>
      <c r="C673" s="14">
        <v>0</v>
      </c>
      <c r="D673" s="14">
        <v>6</v>
      </c>
      <c r="E673" s="15">
        <v>5</v>
      </c>
      <c r="F673" s="15">
        <v>3</v>
      </c>
      <c r="G673" s="15">
        <v>1</v>
      </c>
      <c r="H673" s="13">
        <v>3</v>
      </c>
      <c r="I673" s="13">
        <v>2</v>
      </c>
      <c r="J673" s="13">
        <v>4</v>
      </c>
      <c r="K673" s="13">
        <v>0.91800000000000004</v>
      </c>
      <c r="L673" s="13">
        <v>0.51827350945319794</v>
      </c>
      <c r="M673" s="13">
        <v>0.67245138085467504</v>
      </c>
      <c r="N673" s="13">
        <f t="shared" si="14"/>
        <v>17</v>
      </c>
      <c r="O673" s="13" t="s">
        <v>344</v>
      </c>
    </row>
    <row r="674" spans="1:15" s="17" customFormat="1" x14ac:dyDescent="0.25">
      <c r="A674" s="13" t="s">
        <v>46</v>
      </c>
      <c r="B674" s="14">
        <v>8</v>
      </c>
      <c r="C674" s="14">
        <v>3</v>
      </c>
      <c r="D674" s="14">
        <v>6</v>
      </c>
      <c r="E674" s="15">
        <v>2</v>
      </c>
      <c r="F674" s="15">
        <v>1</v>
      </c>
      <c r="G674" s="15">
        <v>15</v>
      </c>
      <c r="H674" s="13">
        <v>9</v>
      </c>
      <c r="I674" s="13">
        <v>0</v>
      </c>
      <c r="J674" s="13">
        <v>2</v>
      </c>
      <c r="K674" s="13">
        <v>0.97399999999999998</v>
      </c>
      <c r="L674" s="13">
        <v>0.52317021075076997</v>
      </c>
      <c r="M674" s="13">
        <v>0.67245138085467504</v>
      </c>
      <c r="N674" s="13">
        <f t="shared" si="14"/>
        <v>35</v>
      </c>
      <c r="O674" s="13" t="s">
        <v>344</v>
      </c>
    </row>
    <row r="675" spans="1:15" s="17" customFormat="1" x14ac:dyDescent="0.25">
      <c r="A675" s="13" t="s">
        <v>172</v>
      </c>
      <c r="B675" s="14">
        <v>9</v>
      </c>
      <c r="C675" s="14">
        <v>3</v>
      </c>
      <c r="D675" s="14">
        <v>1</v>
      </c>
      <c r="E675" s="15">
        <v>0</v>
      </c>
      <c r="F675" s="15">
        <v>1</v>
      </c>
      <c r="G675" s="15">
        <v>15</v>
      </c>
      <c r="H675" s="13">
        <v>12</v>
      </c>
      <c r="I675" s="13">
        <v>1</v>
      </c>
      <c r="J675" s="13">
        <v>4</v>
      </c>
      <c r="K675" s="13">
        <v>1.135</v>
      </c>
      <c r="L675" s="13">
        <v>0.51646543281790103</v>
      </c>
      <c r="M675" s="13">
        <v>0.67245138085467504</v>
      </c>
      <c r="N675" s="13">
        <f t="shared" si="14"/>
        <v>29</v>
      </c>
      <c r="O675" s="13" t="s">
        <v>344</v>
      </c>
    </row>
    <row r="676" spans="1:15" s="17" customFormat="1" x14ac:dyDescent="0.25">
      <c r="A676" s="13" t="s">
        <v>95</v>
      </c>
      <c r="B676" s="14">
        <v>8</v>
      </c>
      <c r="C676" s="14">
        <v>0</v>
      </c>
      <c r="D676" s="14">
        <v>4</v>
      </c>
      <c r="E676" s="15">
        <v>2</v>
      </c>
      <c r="F676" s="15">
        <v>5</v>
      </c>
      <c r="G676" s="15">
        <v>4</v>
      </c>
      <c r="H676" s="13">
        <v>8</v>
      </c>
      <c r="I676" s="13">
        <v>3</v>
      </c>
      <c r="J676" s="13">
        <v>1</v>
      </c>
      <c r="K676" s="13">
        <v>0.82399999999999995</v>
      </c>
      <c r="L676" s="13">
        <v>0.53116352378743203</v>
      </c>
      <c r="M676" s="13">
        <v>0.67675839728614495</v>
      </c>
      <c r="N676" s="13">
        <f t="shared" si="14"/>
        <v>23</v>
      </c>
      <c r="O676" s="13" t="s">
        <v>344</v>
      </c>
    </row>
    <row r="677" spans="1:15" s="17" customFormat="1" x14ac:dyDescent="0.25">
      <c r="A677" s="13" t="s">
        <v>40</v>
      </c>
      <c r="B677" s="14">
        <v>6</v>
      </c>
      <c r="C677" s="14">
        <v>5</v>
      </c>
      <c r="D677" s="14">
        <v>3</v>
      </c>
      <c r="E677" s="15">
        <v>2</v>
      </c>
      <c r="F677" s="15">
        <v>2</v>
      </c>
      <c r="G677" s="15">
        <v>14</v>
      </c>
      <c r="H677" s="13">
        <v>11</v>
      </c>
      <c r="I677" s="13">
        <v>2</v>
      </c>
      <c r="J677" s="13">
        <v>4</v>
      </c>
      <c r="K677" s="13">
        <v>0.83699999999999997</v>
      </c>
      <c r="L677" s="13">
        <v>0.53133138213898201</v>
      </c>
      <c r="M677" s="13">
        <v>0.67675839728614495</v>
      </c>
      <c r="N677" s="13">
        <f t="shared" si="14"/>
        <v>32</v>
      </c>
      <c r="O677" s="13" t="s">
        <v>344</v>
      </c>
    </row>
    <row r="678" spans="1:15" s="17" customFormat="1" x14ac:dyDescent="0.25">
      <c r="A678" s="13" t="s">
        <v>212</v>
      </c>
      <c r="B678" s="14">
        <v>6</v>
      </c>
      <c r="C678" s="14">
        <v>4</v>
      </c>
      <c r="D678" s="14">
        <v>3</v>
      </c>
      <c r="E678" s="15">
        <v>1</v>
      </c>
      <c r="F678" s="15">
        <v>2</v>
      </c>
      <c r="G678" s="15">
        <v>13</v>
      </c>
      <c r="H678" s="13">
        <v>11</v>
      </c>
      <c r="I678" s="13">
        <v>1</v>
      </c>
      <c r="J678" s="13">
        <v>3</v>
      </c>
      <c r="K678" s="13">
        <v>0.88900000000000001</v>
      </c>
      <c r="L678" s="13">
        <v>0.53266663576587703</v>
      </c>
      <c r="M678" s="13">
        <v>0.67724757975947303</v>
      </c>
      <c r="N678" s="13">
        <f t="shared" si="14"/>
        <v>29</v>
      </c>
      <c r="O678" s="13" t="s">
        <v>344</v>
      </c>
    </row>
    <row r="679" spans="1:15" s="17" customFormat="1" x14ac:dyDescent="0.25">
      <c r="A679" s="13" t="s">
        <v>240</v>
      </c>
      <c r="B679" s="14">
        <v>7</v>
      </c>
      <c r="C679" s="14">
        <v>4</v>
      </c>
      <c r="D679" s="14">
        <v>4</v>
      </c>
      <c r="E679" s="15">
        <v>2</v>
      </c>
      <c r="F679" s="15">
        <v>0</v>
      </c>
      <c r="G679" s="15">
        <v>16</v>
      </c>
      <c r="H679" s="13">
        <v>10</v>
      </c>
      <c r="I679" s="13">
        <v>1</v>
      </c>
      <c r="J679" s="13">
        <v>4</v>
      </c>
      <c r="K679" s="13">
        <v>0.98099999999999998</v>
      </c>
      <c r="L679" s="13">
        <v>0.53697704217618303</v>
      </c>
      <c r="M679" s="13">
        <v>0.67908997163311302</v>
      </c>
      <c r="N679" s="13">
        <f t="shared" si="14"/>
        <v>33</v>
      </c>
      <c r="O679" s="13" t="s">
        <v>344</v>
      </c>
    </row>
    <row r="680" spans="1:15" s="17" customFormat="1" x14ac:dyDescent="0.25">
      <c r="A680" s="13" t="s">
        <v>136</v>
      </c>
      <c r="B680" s="14">
        <v>6</v>
      </c>
      <c r="C680" s="14">
        <v>6</v>
      </c>
      <c r="D680" s="14">
        <v>1</v>
      </c>
      <c r="E680" s="15">
        <v>2</v>
      </c>
      <c r="F680" s="15">
        <v>2</v>
      </c>
      <c r="G680" s="15">
        <v>16</v>
      </c>
      <c r="H680" s="13">
        <v>14</v>
      </c>
      <c r="I680" s="13">
        <v>1</v>
      </c>
      <c r="J680" s="13">
        <v>5</v>
      </c>
      <c r="K680" s="13">
        <v>0.90400000000000003</v>
      </c>
      <c r="L680" s="13">
        <v>0.546398779058763</v>
      </c>
      <c r="M680" s="13">
        <v>0.68371868311043804</v>
      </c>
      <c r="N680" s="13">
        <f t="shared" si="14"/>
        <v>33</v>
      </c>
      <c r="O680" s="13" t="s">
        <v>344</v>
      </c>
    </row>
    <row r="681" spans="1:15" s="17" customFormat="1" x14ac:dyDescent="0.25">
      <c r="A681" s="13" t="s">
        <v>39</v>
      </c>
      <c r="B681" s="14">
        <v>7</v>
      </c>
      <c r="C681" s="14">
        <v>4</v>
      </c>
      <c r="D681" s="14">
        <v>6</v>
      </c>
      <c r="E681" s="15">
        <v>4</v>
      </c>
      <c r="F681" s="15">
        <v>1</v>
      </c>
      <c r="G681" s="15">
        <v>14</v>
      </c>
      <c r="H681" s="13">
        <v>12</v>
      </c>
      <c r="I681" s="13">
        <v>0</v>
      </c>
      <c r="J681" s="13">
        <v>4</v>
      </c>
      <c r="K681" s="13">
        <v>0.85</v>
      </c>
      <c r="L681" s="13">
        <v>0.55720111743331602</v>
      </c>
      <c r="M681" s="13">
        <v>0.696012623881616</v>
      </c>
      <c r="N681" s="13">
        <f t="shared" si="14"/>
        <v>36</v>
      </c>
      <c r="O681" s="13" t="s">
        <v>344</v>
      </c>
    </row>
    <row r="682" spans="1:15" s="17" customFormat="1" x14ac:dyDescent="0.25">
      <c r="A682" s="13" t="s">
        <v>122</v>
      </c>
      <c r="B682" s="14">
        <v>6</v>
      </c>
      <c r="C682" s="14">
        <v>6</v>
      </c>
      <c r="D682" s="14">
        <v>4</v>
      </c>
      <c r="E682" s="15">
        <v>2</v>
      </c>
      <c r="F682" s="15">
        <v>2</v>
      </c>
      <c r="G682" s="15">
        <v>16</v>
      </c>
      <c r="H682" s="13">
        <v>16</v>
      </c>
      <c r="I682" s="13">
        <v>1</v>
      </c>
      <c r="J682" s="13">
        <v>3</v>
      </c>
      <c r="K682" s="13">
        <v>0.754</v>
      </c>
      <c r="L682" s="13">
        <v>0.59090861283263396</v>
      </c>
      <c r="M682" s="13">
        <v>0.728148379176772</v>
      </c>
      <c r="N682" s="13">
        <f t="shared" si="14"/>
        <v>36</v>
      </c>
      <c r="O682" s="13" t="s">
        <v>344</v>
      </c>
    </row>
    <row r="683" spans="1:15" s="17" customFormat="1" x14ac:dyDescent="0.25">
      <c r="A683" s="13" t="s">
        <v>79</v>
      </c>
      <c r="B683" s="14">
        <v>8</v>
      </c>
      <c r="C683" s="14">
        <v>5</v>
      </c>
      <c r="D683" s="14">
        <v>1</v>
      </c>
      <c r="E683" s="15">
        <v>1</v>
      </c>
      <c r="F683" s="15">
        <v>1</v>
      </c>
      <c r="G683" s="15">
        <v>15</v>
      </c>
      <c r="H683" s="13">
        <v>7</v>
      </c>
      <c r="I683" s="13">
        <v>1</v>
      </c>
      <c r="J683" s="13">
        <v>5</v>
      </c>
      <c r="K683" s="13">
        <v>0.80100000000000005</v>
      </c>
      <c r="L683" s="13">
        <v>0.61448486942087599</v>
      </c>
      <c r="M683" s="13">
        <v>0.749166484636411</v>
      </c>
      <c r="N683" s="13">
        <f t="shared" si="14"/>
        <v>31</v>
      </c>
      <c r="O683" s="13" t="s">
        <v>344</v>
      </c>
    </row>
    <row r="684" spans="1:15" s="17" customFormat="1" x14ac:dyDescent="0.25">
      <c r="A684" s="13" t="s">
        <v>17</v>
      </c>
      <c r="B684" s="14">
        <v>7</v>
      </c>
      <c r="C684" s="14">
        <v>0</v>
      </c>
      <c r="D684" s="14">
        <v>4</v>
      </c>
      <c r="E684" s="15">
        <v>4</v>
      </c>
      <c r="F684" s="15">
        <v>5</v>
      </c>
      <c r="G684" s="15">
        <v>1</v>
      </c>
      <c r="H684" s="13">
        <v>6</v>
      </c>
      <c r="I684" s="13">
        <v>3</v>
      </c>
      <c r="J684" s="13">
        <v>3</v>
      </c>
      <c r="K684" s="13">
        <v>0.61599999999999999</v>
      </c>
      <c r="L684" s="13">
        <v>0.62204075749763499</v>
      </c>
      <c r="M684" s="13">
        <v>0.75450258831059003</v>
      </c>
      <c r="N684" s="13">
        <f t="shared" si="14"/>
        <v>21</v>
      </c>
      <c r="O684" s="13" t="s">
        <v>344</v>
      </c>
    </row>
    <row r="685" spans="1:15" s="17" customFormat="1" x14ac:dyDescent="0.25">
      <c r="A685" s="13" t="s">
        <v>120</v>
      </c>
      <c r="B685" s="14">
        <v>11</v>
      </c>
      <c r="C685" s="14">
        <v>4</v>
      </c>
      <c r="D685" s="14">
        <v>6</v>
      </c>
      <c r="E685" s="15">
        <v>0</v>
      </c>
      <c r="F685" s="15">
        <v>1</v>
      </c>
      <c r="G685" s="15">
        <v>18</v>
      </c>
      <c r="H685" s="13">
        <v>9</v>
      </c>
      <c r="I685" s="13">
        <v>1</v>
      </c>
      <c r="J685" s="13">
        <v>2</v>
      </c>
      <c r="K685" s="13">
        <v>0.77700000000000002</v>
      </c>
      <c r="L685" s="13">
        <v>0.636138589636976</v>
      </c>
      <c r="M685" s="13">
        <v>0.76379540610712704</v>
      </c>
      <c r="N685" s="13">
        <f t="shared" si="14"/>
        <v>40</v>
      </c>
      <c r="O685" s="13" t="s">
        <v>344</v>
      </c>
    </row>
    <row r="686" spans="1:15" s="17" customFormat="1" x14ac:dyDescent="0.25">
      <c r="A686" s="13" t="s">
        <v>94</v>
      </c>
      <c r="B686" s="14">
        <v>9</v>
      </c>
      <c r="C686" s="14">
        <v>5</v>
      </c>
      <c r="D686" s="14">
        <v>5</v>
      </c>
      <c r="E686" s="15">
        <v>3</v>
      </c>
      <c r="F686" s="15">
        <v>2</v>
      </c>
      <c r="G686" s="15">
        <v>15</v>
      </c>
      <c r="H686" s="13">
        <v>14</v>
      </c>
      <c r="I686" s="13">
        <v>0</v>
      </c>
      <c r="J686" s="13">
        <v>1</v>
      </c>
      <c r="K686" s="13">
        <v>0.69799999999999995</v>
      </c>
      <c r="L686" s="13">
        <v>0.64325740564995604</v>
      </c>
      <c r="M686" s="13">
        <v>0.77104254683967899</v>
      </c>
      <c r="N686" s="13">
        <f t="shared" si="14"/>
        <v>39</v>
      </c>
      <c r="O686" s="13" t="s">
        <v>344</v>
      </c>
    </row>
    <row r="687" spans="1:15" s="17" customFormat="1" x14ac:dyDescent="0.25">
      <c r="A687" s="13" t="s">
        <v>97</v>
      </c>
      <c r="B687" s="14">
        <v>7</v>
      </c>
      <c r="C687" s="14">
        <v>4</v>
      </c>
      <c r="D687" s="14">
        <v>2</v>
      </c>
      <c r="E687" s="15">
        <v>0</v>
      </c>
      <c r="F687" s="15">
        <v>0</v>
      </c>
      <c r="G687" s="15">
        <v>16</v>
      </c>
      <c r="H687" s="13">
        <v>9</v>
      </c>
      <c r="I687" s="13">
        <v>0</v>
      </c>
      <c r="J687" s="13">
        <v>3</v>
      </c>
      <c r="K687" s="13">
        <v>0.97699999999999998</v>
      </c>
      <c r="L687" s="13">
        <v>0.65528830921366299</v>
      </c>
      <c r="M687" s="13">
        <v>0.78020949190656796</v>
      </c>
      <c r="N687" s="13">
        <f t="shared" si="14"/>
        <v>29</v>
      </c>
      <c r="O687" s="13" t="s">
        <v>344</v>
      </c>
    </row>
    <row r="688" spans="1:15" s="17" customFormat="1" x14ac:dyDescent="0.25">
      <c r="A688" s="13" t="s">
        <v>10</v>
      </c>
      <c r="B688" s="14">
        <v>8</v>
      </c>
      <c r="C688" s="14">
        <v>5</v>
      </c>
      <c r="D688" s="14">
        <v>5</v>
      </c>
      <c r="E688" s="15">
        <v>1</v>
      </c>
      <c r="F688" s="15">
        <v>0</v>
      </c>
      <c r="G688" s="15">
        <v>17</v>
      </c>
      <c r="H688" s="13">
        <v>11</v>
      </c>
      <c r="I688" s="13">
        <v>1</v>
      </c>
      <c r="J688" s="13">
        <v>3</v>
      </c>
      <c r="K688" s="13">
        <v>0.71</v>
      </c>
      <c r="L688" s="13">
        <v>0.66756653222611995</v>
      </c>
      <c r="M688" s="13">
        <v>0.78954712781561098</v>
      </c>
      <c r="N688" s="13">
        <f t="shared" si="14"/>
        <v>36</v>
      </c>
      <c r="O688" s="13" t="s">
        <v>344</v>
      </c>
    </row>
    <row r="689" spans="1:15" s="17" customFormat="1" x14ac:dyDescent="0.25">
      <c r="A689" s="13" t="s">
        <v>38</v>
      </c>
      <c r="B689" s="14">
        <v>7</v>
      </c>
      <c r="C689" s="14">
        <v>4</v>
      </c>
      <c r="D689" s="14">
        <v>5</v>
      </c>
      <c r="E689" s="15">
        <v>1</v>
      </c>
      <c r="F689" s="15">
        <v>0</v>
      </c>
      <c r="G689" s="15">
        <v>14</v>
      </c>
      <c r="H689" s="13">
        <v>13</v>
      </c>
      <c r="I689" s="13">
        <v>2</v>
      </c>
      <c r="J689" s="13">
        <v>3</v>
      </c>
      <c r="K689" s="13">
        <v>0.67600000000000005</v>
      </c>
      <c r="L689" s="13">
        <v>0.67024764105163204</v>
      </c>
      <c r="M689" s="13">
        <v>0.79112969565551094</v>
      </c>
      <c r="N689" s="13">
        <f t="shared" si="14"/>
        <v>31</v>
      </c>
      <c r="O689" s="13" t="s">
        <v>344</v>
      </c>
    </row>
    <row r="690" spans="1:15" s="17" customFormat="1" x14ac:dyDescent="0.25">
      <c r="A690" s="13" t="s">
        <v>222</v>
      </c>
      <c r="B690" s="14">
        <v>9</v>
      </c>
      <c r="C690" s="14">
        <v>0</v>
      </c>
      <c r="D690" s="14">
        <v>2</v>
      </c>
      <c r="E690" s="15">
        <v>2</v>
      </c>
      <c r="F690" s="15">
        <v>5</v>
      </c>
      <c r="G690" s="15">
        <v>2</v>
      </c>
      <c r="H690" s="13">
        <v>4</v>
      </c>
      <c r="I690" s="13">
        <v>2</v>
      </c>
      <c r="J690" s="13">
        <v>2</v>
      </c>
      <c r="K690" s="13">
        <v>0.57099999999999995</v>
      </c>
      <c r="L690" s="13">
        <v>0.68279564097061096</v>
      </c>
      <c r="M690" s="13">
        <v>0.79566366018179202</v>
      </c>
      <c r="N690" s="13">
        <f t="shared" si="14"/>
        <v>20</v>
      </c>
      <c r="O690" s="13" t="s">
        <v>344</v>
      </c>
    </row>
    <row r="691" spans="1:15" s="17" customFormat="1" x14ac:dyDescent="0.25">
      <c r="A691" s="13" t="s">
        <v>33</v>
      </c>
      <c r="B691" s="14">
        <v>7</v>
      </c>
      <c r="C691" s="14">
        <v>1</v>
      </c>
      <c r="D691" s="14">
        <v>4</v>
      </c>
      <c r="E691" s="15">
        <v>2</v>
      </c>
      <c r="F691" s="15">
        <v>5</v>
      </c>
      <c r="G691" s="15">
        <v>3</v>
      </c>
      <c r="H691" s="13">
        <v>8</v>
      </c>
      <c r="I691" s="13">
        <v>1</v>
      </c>
      <c r="J691" s="13">
        <v>3</v>
      </c>
      <c r="K691" s="13">
        <v>0.44400000000000001</v>
      </c>
      <c r="L691" s="13">
        <v>0.70033501782740004</v>
      </c>
      <c r="M691" s="13">
        <v>0.81079436210261502</v>
      </c>
      <c r="N691" s="13">
        <f t="shared" si="14"/>
        <v>22</v>
      </c>
      <c r="O691" s="13" t="s">
        <v>344</v>
      </c>
    </row>
    <row r="692" spans="1:15" s="17" customFormat="1" x14ac:dyDescent="0.25">
      <c r="A692" s="13" t="s">
        <v>29</v>
      </c>
      <c r="B692" s="14">
        <v>9</v>
      </c>
      <c r="C692" s="14">
        <v>5</v>
      </c>
      <c r="D692" s="14">
        <v>5</v>
      </c>
      <c r="E692" s="15">
        <v>1</v>
      </c>
      <c r="F692" s="15">
        <v>1</v>
      </c>
      <c r="G692" s="15">
        <v>15</v>
      </c>
      <c r="H692" s="13">
        <v>9</v>
      </c>
      <c r="I692" s="13">
        <v>1</v>
      </c>
      <c r="J692" s="13">
        <v>1</v>
      </c>
      <c r="K692" s="13">
        <v>0.54200000000000004</v>
      </c>
      <c r="L692" s="13">
        <v>0.71830905010110302</v>
      </c>
      <c r="M692" s="13">
        <v>0.82052289860972205</v>
      </c>
      <c r="N692" s="13">
        <f t="shared" si="14"/>
        <v>36</v>
      </c>
      <c r="O692" s="13" t="s">
        <v>344</v>
      </c>
    </row>
    <row r="693" spans="1:15" s="17" customFormat="1" x14ac:dyDescent="0.25">
      <c r="A693" s="13" t="s">
        <v>112</v>
      </c>
      <c r="B693" s="14">
        <v>6</v>
      </c>
      <c r="C693" s="14">
        <v>6</v>
      </c>
      <c r="D693" s="14">
        <v>5</v>
      </c>
      <c r="E693" s="15">
        <v>3</v>
      </c>
      <c r="F693" s="15">
        <v>1</v>
      </c>
      <c r="G693" s="15">
        <v>13</v>
      </c>
      <c r="H693" s="13">
        <v>11</v>
      </c>
      <c r="I693" s="13">
        <v>1</v>
      </c>
      <c r="J693" s="13">
        <v>3</v>
      </c>
      <c r="K693" s="13">
        <v>0.44800000000000001</v>
      </c>
      <c r="L693" s="13">
        <v>0.74428122324824697</v>
      </c>
      <c r="M693" s="13">
        <v>0.84222144435534496</v>
      </c>
      <c r="N693" s="13">
        <f t="shared" si="14"/>
        <v>34</v>
      </c>
      <c r="O693" s="13" t="s">
        <v>344</v>
      </c>
    </row>
    <row r="694" spans="1:15" s="17" customFormat="1" x14ac:dyDescent="0.25">
      <c r="A694" s="13" t="s">
        <v>150</v>
      </c>
      <c r="B694" s="14">
        <v>7</v>
      </c>
      <c r="C694" s="14">
        <v>1</v>
      </c>
      <c r="D694" s="14">
        <v>4</v>
      </c>
      <c r="E694" s="15">
        <v>2</v>
      </c>
      <c r="F694" s="15">
        <v>6</v>
      </c>
      <c r="G694" s="15">
        <v>2</v>
      </c>
      <c r="H694" s="13">
        <v>5</v>
      </c>
      <c r="I694" s="13">
        <v>1</v>
      </c>
      <c r="J694" s="13">
        <v>3</v>
      </c>
      <c r="K694" s="13">
        <v>0.38100000000000001</v>
      </c>
      <c r="L694" s="13">
        <v>0.74752089581383696</v>
      </c>
      <c r="M694" s="13">
        <v>0.84347841175824401</v>
      </c>
      <c r="N694" s="13">
        <f t="shared" si="14"/>
        <v>22</v>
      </c>
      <c r="O694" s="13" t="s">
        <v>344</v>
      </c>
    </row>
    <row r="695" spans="1:15" s="17" customFormat="1" x14ac:dyDescent="0.25">
      <c r="A695" s="13" t="s">
        <v>45</v>
      </c>
      <c r="B695" s="14">
        <v>6</v>
      </c>
      <c r="C695" s="14">
        <v>1</v>
      </c>
      <c r="D695" s="14">
        <v>5</v>
      </c>
      <c r="E695" s="15">
        <v>4</v>
      </c>
      <c r="F695" s="15">
        <v>5</v>
      </c>
      <c r="G695" s="15">
        <v>1</v>
      </c>
      <c r="H695" s="13">
        <v>7</v>
      </c>
      <c r="I695" s="13">
        <v>2</v>
      </c>
      <c r="J695" s="13">
        <v>3</v>
      </c>
      <c r="K695" s="13">
        <v>0.33</v>
      </c>
      <c r="L695" s="13">
        <v>0.76678669017085199</v>
      </c>
      <c r="M695" s="13">
        <v>0.85571371699957699</v>
      </c>
      <c r="N695" s="13">
        <f t="shared" si="14"/>
        <v>22</v>
      </c>
      <c r="O695" s="13" t="s">
        <v>344</v>
      </c>
    </row>
    <row r="696" spans="1:15" s="17" customFormat="1" x14ac:dyDescent="0.25">
      <c r="A696" s="13" t="s">
        <v>51</v>
      </c>
      <c r="B696" s="14">
        <v>59</v>
      </c>
      <c r="C696" s="14">
        <v>124</v>
      </c>
      <c r="D696" s="14">
        <v>108</v>
      </c>
      <c r="E696" s="15">
        <v>5</v>
      </c>
      <c r="F696" s="15">
        <v>0</v>
      </c>
      <c r="G696" s="15">
        <v>160</v>
      </c>
      <c r="H696" s="13">
        <v>55</v>
      </c>
      <c r="I696" s="13">
        <v>12</v>
      </c>
      <c r="J696" s="13">
        <v>18</v>
      </c>
      <c r="K696" s="13">
        <v>-0.45200000000000001</v>
      </c>
      <c r="L696" s="13">
        <v>0.77996327116990505</v>
      </c>
      <c r="M696" s="13">
        <v>0.866355458772188</v>
      </c>
      <c r="N696" s="13">
        <f t="shared" si="14"/>
        <v>456</v>
      </c>
      <c r="O696" s="13" t="s">
        <v>344</v>
      </c>
    </row>
    <row r="697" spans="1:15" s="17" customFormat="1" x14ac:dyDescent="0.25">
      <c r="A697" s="13" t="s">
        <v>175</v>
      </c>
      <c r="B697" s="14">
        <v>11</v>
      </c>
      <c r="C697" s="14">
        <v>5</v>
      </c>
      <c r="D697" s="14">
        <v>4</v>
      </c>
      <c r="E697" s="15">
        <v>0</v>
      </c>
      <c r="F697" s="15">
        <v>1</v>
      </c>
      <c r="G697" s="15">
        <v>15</v>
      </c>
      <c r="H697" s="13">
        <v>11</v>
      </c>
      <c r="I697" s="13">
        <v>1</v>
      </c>
      <c r="J697" s="13">
        <v>4</v>
      </c>
      <c r="K697" s="13">
        <v>0.44</v>
      </c>
      <c r="L697" s="13">
        <v>0.78768863297939795</v>
      </c>
      <c r="M697" s="13">
        <v>0.87198608688545398</v>
      </c>
      <c r="N697" s="13">
        <f t="shared" si="14"/>
        <v>36</v>
      </c>
      <c r="O697" s="13" t="s">
        <v>344</v>
      </c>
    </row>
    <row r="698" spans="1:15" s="17" customFormat="1" x14ac:dyDescent="0.25">
      <c r="A698" s="13" t="s">
        <v>219</v>
      </c>
      <c r="B698" s="14">
        <v>54</v>
      </c>
      <c r="C698" s="14">
        <v>123</v>
      </c>
      <c r="D698" s="14">
        <v>108</v>
      </c>
      <c r="E698" s="15">
        <v>5</v>
      </c>
      <c r="F698" s="15">
        <v>0</v>
      </c>
      <c r="G698" s="15">
        <v>162</v>
      </c>
      <c r="H698" s="13">
        <v>55</v>
      </c>
      <c r="I698" s="13">
        <v>12</v>
      </c>
      <c r="J698" s="13">
        <v>16</v>
      </c>
      <c r="K698" s="13">
        <v>-0.41499999999999998</v>
      </c>
      <c r="L698" s="13">
        <v>0.798373869024262</v>
      </c>
      <c r="M698" s="13">
        <v>0.87986484986087798</v>
      </c>
      <c r="N698" s="13">
        <f t="shared" si="14"/>
        <v>452</v>
      </c>
      <c r="O698" s="13" t="s">
        <v>344</v>
      </c>
    </row>
    <row r="699" spans="1:15" s="17" customFormat="1" x14ac:dyDescent="0.25">
      <c r="A699" s="13" t="s">
        <v>15</v>
      </c>
      <c r="B699" s="14">
        <v>59</v>
      </c>
      <c r="C699" s="14">
        <v>122</v>
      </c>
      <c r="D699" s="14">
        <v>108</v>
      </c>
      <c r="E699" s="15">
        <v>4</v>
      </c>
      <c r="F699" s="15">
        <v>0</v>
      </c>
      <c r="G699" s="15">
        <v>163</v>
      </c>
      <c r="H699" s="13">
        <v>50</v>
      </c>
      <c r="I699" s="13">
        <v>11</v>
      </c>
      <c r="J699" s="13">
        <v>16</v>
      </c>
      <c r="K699" s="13">
        <v>-0.41299999999999998</v>
      </c>
      <c r="L699" s="13">
        <v>0.800775874592485</v>
      </c>
      <c r="M699" s="13">
        <v>0.87986484986087798</v>
      </c>
      <c r="N699" s="13">
        <f t="shared" si="14"/>
        <v>456</v>
      </c>
      <c r="O699" s="13" t="s">
        <v>344</v>
      </c>
    </row>
    <row r="700" spans="1:15" s="17" customFormat="1" x14ac:dyDescent="0.25">
      <c r="A700" s="13" t="s">
        <v>36</v>
      </c>
      <c r="B700" s="14">
        <v>59</v>
      </c>
      <c r="C700" s="14">
        <v>125</v>
      </c>
      <c r="D700" s="14">
        <v>113</v>
      </c>
      <c r="E700" s="15">
        <v>5</v>
      </c>
      <c r="F700" s="15">
        <v>0</v>
      </c>
      <c r="G700" s="15">
        <v>167</v>
      </c>
      <c r="H700" s="13">
        <v>52</v>
      </c>
      <c r="I700" s="13">
        <v>12</v>
      </c>
      <c r="J700" s="13">
        <v>16</v>
      </c>
      <c r="K700" s="13">
        <v>-0.41099999999999998</v>
      </c>
      <c r="L700" s="13">
        <v>0.80031496720504902</v>
      </c>
      <c r="M700" s="13">
        <v>0.87986484986087798</v>
      </c>
      <c r="N700" s="13">
        <f t="shared" si="14"/>
        <v>469</v>
      </c>
      <c r="O700" s="13" t="s">
        <v>344</v>
      </c>
    </row>
    <row r="701" spans="1:15" s="17" customFormat="1" x14ac:dyDescent="0.25">
      <c r="A701" s="13" t="s">
        <v>215</v>
      </c>
      <c r="B701" s="14">
        <v>56</v>
      </c>
      <c r="C701" s="14">
        <v>120</v>
      </c>
      <c r="D701" s="14">
        <v>109</v>
      </c>
      <c r="E701" s="15">
        <v>5</v>
      </c>
      <c r="F701" s="15">
        <v>0</v>
      </c>
      <c r="G701" s="15">
        <v>161</v>
      </c>
      <c r="H701" s="13">
        <v>53</v>
      </c>
      <c r="I701" s="13">
        <v>12</v>
      </c>
      <c r="J701" s="13">
        <v>15</v>
      </c>
      <c r="K701" s="13">
        <v>-0.40300000000000002</v>
      </c>
      <c r="L701" s="13">
        <v>0.80356089258136398</v>
      </c>
      <c r="M701" s="13">
        <v>0.88135102797280196</v>
      </c>
      <c r="N701" s="13">
        <f t="shared" si="14"/>
        <v>451</v>
      </c>
      <c r="O701" s="13" t="s">
        <v>344</v>
      </c>
    </row>
    <row r="702" spans="1:15" s="17" customFormat="1" x14ac:dyDescent="0.25">
      <c r="A702" s="13" t="s">
        <v>86</v>
      </c>
      <c r="B702" s="14">
        <v>60</v>
      </c>
      <c r="C702" s="14">
        <v>126</v>
      </c>
      <c r="D702" s="14">
        <v>106</v>
      </c>
      <c r="E702" s="15">
        <v>7</v>
      </c>
      <c r="F702" s="15">
        <v>0</v>
      </c>
      <c r="G702" s="15">
        <v>167</v>
      </c>
      <c r="H702" s="13">
        <v>56</v>
      </c>
      <c r="I702" s="13">
        <v>13</v>
      </c>
      <c r="J702" s="13">
        <v>15</v>
      </c>
      <c r="K702" s="13">
        <v>-0.39700000000000002</v>
      </c>
      <c r="L702" s="13">
        <v>0.80460416879539498</v>
      </c>
      <c r="M702" s="13">
        <v>0.88135102797280196</v>
      </c>
      <c r="N702" s="13">
        <f t="shared" si="14"/>
        <v>466</v>
      </c>
      <c r="O702" s="13" t="s">
        <v>344</v>
      </c>
    </row>
    <row r="703" spans="1:15" s="17" customFormat="1" x14ac:dyDescent="0.25">
      <c r="A703" s="13" t="s">
        <v>90</v>
      </c>
      <c r="B703" s="14">
        <v>55</v>
      </c>
      <c r="C703" s="14">
        <v>120</v>
      </c>
      <c r="D703" s="14">
        <v>111</v>
      </c>
      <c r="E703" s="15">
        <v>4</v>
      </c>
      <c r="F703" s="15">
        <v>0</v>
      </c>
      <c r="G703" s="15">
        <v>164</v>
      </c>
      <c r="H703" s="13">
        <v>53</v>
      </c>
      <c r="I703" s="13">
        <v>12</v>
      </c>
      <c r="J703" s="13">
        <v>16</v>
      </c>
      <c r="K703" s="13">
        <v>-0.38500000000000001</v>
      </c>
      <c r="L703" s="13">
        <v>0.81451083191680895</v>
      </c>
      <c r="M703" s="13">
        <v>0.88926892785595002</v>
      </c>
      <c r="N703" s="13">
        <f t="shared" si="14"/>
        <v>454</v>
      </c>
      <c r="O703" s="13" t="s">
        <v>344</v>
      </c>
    </row>
    <row r="704" spans="1:15" s="17" customFormat="1" x14ac:dyDescent="0.25">
      <c r="A704" s="13" t="s">
        <v>53</v>
      </c>
      <c r="B704" s="14">
        <v>55</v>
      </c>
      <c r="C704" s="14">
        <v>123</v>
      </c>
      <c r="D704" s="14">
        <v>110</v>
      </c>
      <c r="E704" s="15">
        <v>6</v>
      </c>
      <c r="F704" s="15">
        <v>0</v>
      </c>
      <c r="G704" s="15">
        <v>166</v>
      </c>
      <c r="H704" s="13">
        <v>54</v>
      </c>
      <c r="I704" s="13">
        <v>11</v>
      </c>
      <c r="J704" s="13">
        <v>15</v>
      </c>
      <c r="K704" s="13">
        <v>-0.38200000000000001</v>
      </c>
      <c r="L704" s="13">
        <v>0.81313815016134094</v>
      </c>
      <c r="M704" s="13">
        <v>0.88926892785595002</v>
      </c>
      <c r="N704" s="13">
        <f t="shared" si="14"/>
        <v>460</v>
      </c>
      <c r="O704" s="13" t="s">
        <v>344</v>
      </c>
    </row>
    <row r="705" spans="1:15" s="17" customFormat="1" x14ac:dyDescent="0.25">
      <c r="A705" s="13" t="s">
        <v>54</v>
      </c>
      <c r="B705" s="14">
        <v>57</v>
      </c>
      <c r="C705" s="14">
        <v>121</v>
      </c>
      <c r="D705" s="14">
        <v>109</v>
      </c>
      <c r="E705" s="15">
        <v>6</v>
      </c>
      <c r="F705" s="15">
        <v>0</v>
      </c>
      <c r="G705" s="15">
        <v>165</v>
      </c>
      <c r="H705" s="13">
        <v>53</v>
      </c>
      <c r="I705" s="13">
        <v>11</v>
      </c>
      <c r="J705" s="13">
        <v>16</v>
      </c>
      <c r="K705" s="13">
        <v>-0.375</v>
      </c>
      <c r="L705" s="13">
        <v>0.81617415097554302</v>
      </c>
      <c r="M705" s="13">
        <v>0.88926892785595002</v>
      </c>
      <c r="N705" s="13">
        <f t="shared" si="14"/>
        <v>458</v>
      </c>
      <c r="O705" s="13" t="s">
        <v>344</v>
      </c>
    </row>
    <row r="706" spans="1:15" s="17" customFormat="1" x14ac:dyDescent="0.25">
      <c r="A706" s="13" t="s">
        <v>65</v>
      </c>
      <c r="B706" s="14">
        <v>58</v>
      </c>
      <c r="C706" s="14">
        <v>122</v>
      </c>
      <c r="D706" s="14">
        <v>111</v>
      </c>
      <c r="E706" s="15">
        <v>6</v>
      </c>
      <c r="F706" s="15">
        <v>0</v>
      </c>
      <c r="G706" s="15">
        <v>167</v>
      </c>
      <c r="H706" s="13">
        <v>52</v>
      </c>
      <c r="I706" s="13">
        <v>12</v>
      </c>
      <c r="J706" s="13">
        <v>17</v>
      </c>
      <c r="K706" s="13">
        <v>-0.373</v>
      </c>
      <c r="L706" s="13">
        <v>0.81682848148566201</v>
      </c>
      <c r="M706" s="13">
        <v>0.88926892785595002</v>
      </c>
      <c r="N706" s="13">
        <f t="shared" ref="N706:N711" si="15">SUM(B706:G706)</f>
        <v>464</v>
      </c>
      <c r="O706" s="13" t="s">
        <v>344</v>
      </c>
    </row>
    <row r="707" spans="1:15" s="17" customFormat="1" x14ac:dyDescent="0.25">
      <c r="A707" s="13" t="s">
        <v>203</v>
      </c>
      <c r="B707" s="14">
        <v>57</v>
      </c>
      <c r="C707" s="14">
        <v>121</v>
      </c>
      <c r="D707" s="14">
        <v>111</v>
      </c>
      <c r="E707" s="15">
        <v>5</v>
      </c>
      <c r="F707" s="15">
        <v>0</v>
      </c>
      <c r="G707" s="15">
        <v>167</v>
      </c>
      <c r="H707" s="13">
        <v>56</v>
      </c>
      <c r="I707" s="13">
        <v>14</v>
      </c>
      <c r="J707" s="13">
        <v>19</v>
      </c>
      <c r="K707" s="13">
        <v>-0.36699999999999999</v>
      </c>
      <c r="L707" s="13">
        <v>0.82095800855802303</v>
      </c>
      <c r="M707" s="13">
        <v>0.89103978977639098</v>
      </c>
      <c r="N707" s="13">
        <f t="shared" si="15"/>
        <v>461</v>
      </c>
      <c r="O707" s="13" t="s">
        <v>344</v>
      </c>
    </row>
    <row r="708" spans="1:15" s="17" customFormat="1" x14ac:dyDescent="0.25">
      <c r="A708" s="13" t="s">
        <v>61</v>
      </c>
      <c r="B708" s="14">
        <v>59</v>
      </c>
      <c r="C708" s="14">
        <v>118</v>
      </c>
      <c r="D708" s="14">
        <v>112</v>
      </c>
      <c r="E708" s="15">
        <v>5</v>
      </c>
      <c r="F708" s="15">
        <v>0</v>
      </c>
      <c r="G708" s="15">
        <v>171</v>
      </c>
      <c r="H708" s="13">
        <v>56</v>
      </c>
      <c r="I708" s="13">
        <v>11</v>
      </c>
      <c r="J708" s="13">
        <v>17</v>
      </c>
      <c r="K708" s="13">
        <v>-0.312</v>
      </c>
      <c r="L708" s="13">
        <v>0.84746913430680604</v>
      </c>
      <c r="M708" s="13">
        <v>0.91163033327979404</v>
      </c>
      <c r="N708" s="13">
        <f t="shared" si="15"/>
        <v>465</v>
      </c>
      <c r="O708" s="13" t="s">
        <v>344</v>
      </c>
    </row>
    <row r="709" spans="1:15" s="17" customFormat="1" x14ac:dyDescent="0.25">
      <c r="A709" s="13" t="s">
        <v>173</v>
      </c>
      <c r="B709" s="14">
        <v>9</v>
      </c>
      <c r="C709" s="14">
        <v>6</v>
      </c>
      <c r="D709" s="14">
        <v>5</v>
      </c>
      <c r="E709" s="15">
        <v>1</v>
      </c>
      <c r="F709" s="15">
        <v>0</v>
      </c>
      <c r="G709" s="15">
        <v>15</v>
      </c>
      <c r="H709" s="13">
        <v>8</v>
      </c>
      <c r="I709" s="13">
        <v>0</v>
      </c>
      <c r="J709" s="13">
        <v>2</v>
      </c>
      <c r="K709" s="13">
        <v>0.32</v>
      </c>
      <c r="L709" s="13">
        <v>0.86129467480294097</v>
      </c>
      <c r="M709" s="13">
        <v>0.92049221901178802</v>
      </c>
      <c r="N709" s="13">
        <f t="shared" si="15"/>
        <v>36</v>
      </c>
      <c r="O709" s="13" t="s">
        <v>344</v>
      </c>
    </row>
    <row r="710" spans="1:15" s="17" customFormat="1" x14ac:dyDescent="0.25">
      <c r="A710" s="13" t="s">
        <v>85</v>
      </c>
      <c r="B710" s="14">
        <v>10</v>
      </c>
      <c r="C710" s="14">
        <v>6</v>
      </c>
      <c r="D710" s="14">
        <v>8</v>
      </c>
      <c r="E710" s="15">
        <v>2</v>
      </c>
      <c r="F710" s="15">
        <v>2</v>
      </c>
      <c r="G710" s="15">
        <v>14</v>
      </c>
      <c r="H710" s="13">
        <v>10</v>
      </c>
      <c r="I710" s="13">
        <v>0</v>
      </c>
      <c r="J710" s="13">
        <v>3</v>
      </c>
      <c r="K710" s="13">
        <v>0.24</v>
      </c>
      <c r="L710" s="13">
        <v>0.86541761343019996</v>
      </c>
      <c r="M710" s="13">
        <v>0.92214037348238997</v>
      </c>
      <c r="N710" s="13">
        <f t="shared" si="15"/>
        <v>42</v>
      </c>
      <c r="O710" s="13" t="s">
        <v>344</v>
      </c>
    </row>
    <row r="711" spans="1:15" s="17" customFormat="1" x14ac:dyDescent="0.25">
      <c r="A711" s="13" t="s">
        <v>35</v>
      </c>
      <c r="B711" s="14">
        <v>9</v>
      </c>
      <c r="C711" s="14">
        <v>5</v>
      </c>
      <c r="D711" s="14">
        <v>7</v>
      </c>
      <c r="E711" s="15">
        <v>0</v>
      </c>
      <c r="F711" s="15">
        <v>1</v>
      </c>
      <c r="G711" s="15">
        <v>13</v>
      </c>
      <c r="H711" s="13">
        <v>10</v>
      </c>
      <c r="I711" s="13">
        <v>2</v>
      </c>
      <c r="J711" s="13">
        <v>2</v>
      </c>
      <c r="K711" s="13">
        <v>0.187</v>
      </c>
      <c r="L711" s="13">
        <v>0.90518919768025097</v>
      </c>
      <c r="M711" s="13">
        <v>0.94294498457769105</v>
      </c>
      <c r="N711" s="13">
        <f t="shared" si="15"/>
        <v>35</v>
      </c>
      <c r="O711" s="13" t="s">
        <v>344</v>
      </c>
    </row>
    <row r="712" spans="1:15" s="12" customFormat="1" x14ac:dyDescent="0.25"/>
    <row r="713" spans="1:15" s="12" customFormat="1" x14ac:dyDescent="0.25"/>
    <row r="714" spans="1:15" s="12" customFormat="1" x14ac:dyDescent="0.25"/>
    <row r="715" spans="1:15" s="12" customFormat="1" x14ac:dyDescent="0.25"/>
    <row r="716" spans="1:15" s="12" customFormat="1" x14ac:dyDescent="0.25"/>
    <row r="717" spans="1:15" s="12" customFormat="1" x14ac:dyDescent="0.25"/>
    <row r="718" spans="1:15" s="12" customFormat="1" x14ac:dyDescent="0.25"/>
    <row r="719" spans="1:15" s="12" customFormat="1" x14ac:dyDescent="0.25"/>
    <row r="720" spans="1:15" s="12" customFormat="1" x14ac:dyDescent="0.25"/>
    <row r="721" s="12" customFormat="1" x14ac:dyDescent="0.25"/>
    <row r="722" s="12" customFormat="1" x14ac:dyDescent="0.25"/>
    <row r="723" s="12" customFormat="1" x14ac:dyDescent="0.25"/>
    <row r="724" s="12" customFormat="1" x14ac:dyDescent="0.25"/>
    <row r="725" s="12" customFormat="1" x14ac:dyDescent="0.25"/>
    <row r="726" s="12" customFormat="1" x14ac:dyDescent="0.25"/>
    <row r="727" s="12" customFormat="1" x14ac:dyDescent="0.25"/>
    <row r="728" s="12" customFormat="1" x14ac:dyDescent="0.25"/>
    <row r="729" s="12" customFormat="1" x14ac:dyDescent="0.25"/>
    <row r="730" s="12" customFormat="1" x14ac:dyDescent="0.25"/>
    <row r="731" s="12" customFormat="1" x14ac:dyDescent="0.25"/>
    <row r="732" s="12" customFormat="1" x14ac:dyDescent="0.25"/>
    <row r="733" s="12" customFormat="1" x14ac:dyDescent="0.25"/>
    <row r="734" s="12" customFormat="1" x14ac:dyDescent="0.25"/>
    <row r="735" s="12" customFormat="1" x14ac:dyDescent="0.25"/>
    <row r="736" s="12" customFormat="1" x14ac:dyDescent="0.25"/>
    <row r="737" s="12" customFormat="1" x14ac:dyDescent="0.25"/>
    <row r="738" s="12" customFormat="1" x14ac:dyDescent="0.25"/>
    <row r="739" s="12" customFormat="1" x14ac:dyDescent="0.25"/>
    <row r="740" s="12" customFormat="1" x14ac:dyDescent="0.25"/>
    <row r="741" s="12" customFormat="1" x14ac:dyDescent="0.25"/>
    <row r="742" s="12" customFormat="1" x14ac:dyDescent="0.25"/>
    <row r="743" s="12" customFormat="1" x14ac:dyDescent="0.25"/>
    <row r="744" s="12" customFormat="1" x14ac:dyDescent="0.25"/>
    <row r="745" s="12" customFormat="1" x14ac:dyDescent="0.25"/>
    <row r="746" s="12" customFormat="1" x14ac:dyDescent="0.25"/>
    <row r="747" s="12" customFormat="1" x14ac:dyDescent="0.25"/>
    <row r="748" s="12" customFormat="1" x14ac:dyDescent="0.25"/>
    <row r="749" s="12" customFormat="1" x14ac:dyDescent="0.25"/>
    <row r="750" s="12" customFormat="1" x14ac:dyDescent="0.25"/>
    <row r="751" s="12" customFormat="1" x14ac:dyDescent="0.25"/>
    <row r="752" s="12" customFormat="1" x14ac:dyDescent="0.25"/>
    <row r="753" s="12" customFormat="1" x14ac:dyDescent="0.25"/>
    <row r="754" s="12" customFormat="1" x14ac:dyDescent="0.25"/>
    <row r="755" s="12" customFormat="1" x14ac:dyDescent="0.25"/>
    <row r="756" s="12" customFormat="1" x14ac:dyDescent="0.25"/>
    <row r="757" s="12" customFormat="1" x14ac:dyDescent="0.25"/>
    <row r="758" s="12" customFormat="1" x14ac:dyDescent="0.25"/>
    <row r="759" s="12" customFormat="1" x14ac:dyDescent="0.25"/>
    <row r="760" s="12" customFormat="1" x14ac:dyDescent="0.25"/>
    <row r="761" s="12" customFormat="1" x14ac:dyDescent="0.25"/>
    <row r="762" s="12" customFormat="1" x14ac:dyDescent="0.25"/>
    <row r="763" s="12" customFormat="1" x14ac:dyDescent="0.25"/>
    <row r="764" s="12" customFormat="1" x14ac:dyDescent="0.25"/>
    <row r="765" s="12" customFormat="1" x14ac:dyDescent="0.25"/>
    <row r="766" s="12" customFormat="1" x14ac:dyDescent="0.25"/>
    <row r="767" s="12" customFormat="1" x14ac:dyDescent="0.25"/>
    <row r="768" s="12" customFormat="1" x14ac:dyDescent="0.25"/>
    <row r="769" s="12" customFormat="1" x14ac:dyDescent="0.25"/>
    <row r="770" s="12" customFormat="1" x14ac:dyDescent="0.25"/>
    <row r="771" s="12" customFormat="1" x14ac:dyDescent="0.25"/>
    <row r="772" s="12" customFormat="1" x14ac:dyDescent="0.25"/>
    <row r="773" s="12" customFormat="1" x14ac:dyDescent="0.25"/>
    <row r="774" s="12" customFormat="1" x14ac:dyDescent="0.25"/>
    <row r="775" s="12" customFormat="1" x14ac:dyDescent="0.25"/>
    <row r="776" s="12" customFormat="1" x14ac:dyDescent="0.25"/>
    <row r="777" s="12" customFormat="1" x14ac:dyDescent="0.25"/>
    <row r="778" s="12" customFormat="1" x14ac:dyDescent="0.25"/>
    <row r="779" s="12" customFormat="1" x14ac:dyDescent="0.25"/>
    <row r="780" s="12" customFormat="1" x14ac:dyDescent="0.25"/>
    <row r="781" s="12" customFormat="1" x14ac:dyDescent="0.25"/>
    <row r="782" s="12" customFormat="1" x14ac:dyDescent="0.25"/>
    <row r="783" s="12" customFormat="1" x14ac:dyDescent="0.25"/>
    <row r="784" s="12" customFormat="1" x14ac:dyDescent="0.25"/>
    <row r="785" s="12" customFormat="1" x14ac:dyDescent="0.25"/>
    <row r="786" s="12" customFormat="1" x14ac:dyDescent="0.25"/>
    <row r="787" s="12" customFormat="1" x14ac:dyDescent="0.25"/>
    <row r="788" s="12" customFormat="1" x14ac:dyDescent="0.25"/>
    <row r="789" s="12" customFormat="1" x14ac:dyDescent="0.25"/>
    <row r="790" s="12" customFormat="1" x14ac:dyDescent="0.25"/>
    <row r="791" s="12" customFormat="1" x14ac:dyDescent="0.25"/>
    <row r="792" s="12" customFormat="1" x14ac:dyDescent="0.25"/>
    <row r="793" s="12" customFormat="1" x14ac:dyDescent="0.25"/>
    <row r="794" s="12" customFormat="1" x14ac:dyDescent="0.25"/>
    <row r="795" s="12" customFormat="1" x14ac:dyDescent="0.25"/>
    <row r="796" s="12" customFormat="1" x14ac:dyDescent="0.25"/>
    <row r="797" s="12" customFormat="1" x14ac:dyDescent="0.25"/>
    <row r="798" s="12" customFormat="1" x14ac:dyDescent="0.25"/>
    <row r="799" s="12" customFormat="1" x14ac:dyDescent="0.25"/>
    <row r="800" s="12" customFormat="1" x14ac:dyDescent="0.25"/>
    <row r="801" s="12" customFormat="1" x14ac:dyDescent="0.25"/>
    <row r="802" s="12" customFormat="1" x14ac:dyDescent="0.25"/>
    <row r="803" s="12" customFormat="1" x14ac:dyDescent="0.25"/>
    <row r="804" s="12" customFormat="1" x14ac:dyDescent="0.25"/>
    <row r="805" s="12" customFormat="1" x14ac:dyDescent="0.25"/>
    <row r="806" s="12" customFormat="1" x14ac:dyDescent="0.25"/>
    <row r="807" s="12" customFormat="1" x14ac:dyDescent="0.25"/>
    <row r="808" s="12" customFormat="1" x14ac:dyDescent="0.25"/>
    <row r="809" s="12" customFormat="1" x14ac:dyDescent="0.25"/>
    <row r="810" s="12" customFormat="1" x14ac:dyDescent="0.25"/>
    <row r="811" s="12" customFormat="1" x14ac:dyDescent="0.25"/>
    <row r="812" s="12" customFormat="1" x14ac:dyDescent="0.25"/>
    <row r="813" s="12" customFormat="1" x14ac:dyDescent="0.25"/>
    <row r="814" s="12" customFormat="1" x14ac:dyDescent="0.25"/>
    <row r="815" s="12" customFormat="1" x14ac:dyDescent="0.25"/>
    <row r="816" s="12" customFormat="1" x14ac:dyDescent="0.25"/>
    <row r="817" s="12" customFormat="1" x14ac:dyDescent="0.25"/>
    <row r="818" s="12" customFormat="1" x14ac:dyDescent="0.25"/>
    <row r="819" s="12" customFormat="1" x14ac:dyDescent="0.25"/>
    <row r="820" s="12" customFormat="1" x14ac:dyDescent="0.25"/>
    <row r="821" s="12" customFormat="1" x14ac:dyDescent="0.25"/>
    <row r="822" s="12" customFormat="1" x14ac:dyDescent="0.25"/>
    <row r="823" s="12" customFormat="1" x14ac:dyDescent="0.25"/>
    <row r="824" s="12" customFormat="1" x14ac:dyDescent="0.25"/>
    <row r="825" s="12" customFormat="1" x14ac:dyDescent="0.25"/>
    <row r="826" s="12" customFormat="1" x14ac:dyDescent="0.25"/>
    <row r="827" s="12" customFormat="1" x14ac:dyDescent="0.25"/>
    <row r="828" s="12" customFormat="1" x14ac:dyDescent="0.25"/>
    <row r="829" s="12" customFormat="1" x14ac:dyDescent="0.25"/>
    <row r="830" s="12" customFormat="1" x14ac:dyDescent="0.25"/>
    <row r="831" s="12" customFormat="1" x14ac:dyDescent="0.25"/>
    <row r="832" s="12" customFormat="1" x14ac:dyDescent="0.25"/>
    <row r="833" s="12" customFormat="1" x14ac:dyDescent="0.25"/>
    <row r="834" s="12" customFormat="1" x14ac:dyDescent="0.25"/>
    <row r="835" s="12" customFormat="1" x14ac:dyDescent="0.25"/>
    <row r="836" s="12" customFormat="1" x14ac:dyDescent="0.25"/>
    <row r="837" s="12" customFormat="1" x14ac:dyDescent="0.25"/>
    <row r="838" s="12" customFormat="1" x14ac:dyDescent="0.25"/>
    <row r="839" s="12" customFormat="1" x14ac:dyDescent="0.25"/>
    <row r="840" s="12" customFormat="1" x14ac:dyDescent="0.25"/>
    <row r="841" s="12" customFormat="1" x14ac:dyDescent="0.25"/>
    <row r="842" s="12" customFormat="1" x14ac:dyDescent="0.25"/>
    <row r="843" s="12" customFormat="1" x14ac:dyDescent="0.25"/>
    <row r="844" s="12" customFormat="1" x14ac:dyDescent="0.25"/>
    <row r="845" s="12" customFormat="1" x14ac:dyDescent="0.25"/>
    <row r="846" s="12" customFormat="1" x14ac:dyDescent="0.25"/>
    <row r="847" s="12" customFormat="1" x14ac:dyDescent="0.25"/>
    <row r="848" s="12" customFormat="1" x14ac:dyDescent="0.25"/>
    <row r="849" s="12" customFormat="1" x14ac:dyDescent="0.25"/>
    <row r="850" s="12" customFormat="1" x14ac:dyDescent="0.25"/>
    <row r="851" s="12" customFormat="1" x14ac:dyDescent="0.25"/>
    <row r="852" s="12" customFormat="1" x14ac:dyDescent="0.25"/>
    <row r="853" s="12" customFormat="1" x14ac:dyDescent="0.25"/>
    <row r="854" s="12" customFormat="1" x14ac:dyDescent="0.25"/>
    <row r="855" s="12" customFormat="1" x14ac:dyDescent="0.25"/>
    <row r="856" s="12" customFormat="1" x14ac:dyDescent="0.25"/>
    <row r="857" s="12" customFormat="1" x14ac:dyDescent="0.25"/>
    <row r="858" s="12" customFormat="1" x14ac:dyDescent="0.25"/>
    <row r="859" s="12" customFormat="1" x14ac:dyDescent="0.25"/>
    <row r="860" s="12" customFormat="1" x14ac:dyDescent="0.25"/>
    <row r="861" s="12" customFormat="1" x14ac:dyDescent="0.25"/>
    <row r="862" s="12" customFormat="1" x14ac:dyDescent="0.25"/>
    <row r="863" s="12" customFormat="1" x14ac:dyDescent="0.25"/>
    <row r="864" s="12" customFormat="1" x14ac:dyDescent="0.25"/>
    <row r="865" s="12" customFormat="1" x14ac:dyDescent="0.25"/>
    <row r="866" s="12" customFormat="1" x14ac:dyDescent="0.25"/>
    <row r="867" s="12" customFormat="1" x14ac:dyDescent="0.25"/>
    <row r="868" s="12" customFormat="1" x14ac:dyDescent="0.25"/>
    <row r="869" s="12" customFormat="1" x14ac:dyDescent="0.25"/>
    <row r="870" s="12" customFormat="1" x14ac:dyDescent="0.25"/>
    <row r="871" s="12" customFormat="1" x14ac:dyDescent="0.25"/>
    <row r="872" s="12" customFormat="1" x14ac:dyDescent="0.25"/>
    <row r="873" s="12" customFormat="1" x14ac:dyDescent="0.25"/>
    <row r="874" s="12" customFormat="1" x14ac:dyDescent="0.25"/>
    <row r="875" s="12" customFormat="1" x14ac:dyDescent="0.25"/>
    <row r="876" s="12" customFormat="1" x14ac:dyDescent="0.25"/>
    <row r="877" s="12" customFormat="1" x14ac:dyDescent="0.25"/>
    <row r="878" s="12" customFormat="1" x14ac:dyDescent="0.25"/>
    <row r="879" s="12" customFormat="1" x14ac:dyDescent="0.25"/>
    <row r="880" s="12" customFormat="1" x14ac:dyDescent="0.25"/>
    <row r="881" s="12" customFormat="1" x14ac:dyDescent="0.25"/>
    <row r="882" s="12" customFormat="1" x14ac:dyDescent="0.25"/>
    <row r="883" s="12" customFormat="1" x14ac:dyDescent="0.25"/>
    <row r="884" s="12" customFormat="1" x14ac:dyDescent="0.25"/>
    <row r="885" s="12" customFormat="1" x14ac:dyDescent="0.25"/>
    <row r="886" s="12" customFormat="1" x14ac:dyDescent="0.25"/>
    <row r="887" s="12" customFormat="1" x14ac:dyDescent="0.25"/>
    <row r="888" s="12" customFormat="1" x14ac:dyDescent="0.25"/>
    <row r="889" s="12" customFormat="1" x14ac:dyDescent="0.25"/>
    <row r="890" s="12" customFormat="1" x14ac:dyDescent="0.25"/>
    <row r="891" s="12" customFormat="1" x14ac:dyDescent="0.25"/>
    <row r="892" s="12" customFormat="1" x14ac:dyDescent="0.25"/>
    <row r="893" s="12" customFormat="1" x14ac:dyDescent="0.25"/>
    <row r="894" s="12" customFormat="1" x14ac:dyDescent="0.25"/>
    <row r="895" s="12" customFormat="1" x14ac:dyDescent="0.25"/>
    <row r="896" s="12" customFormat="1" x14ac:dyDescent="0.25"/>
    <row r="897" s="12" customFormat="1" x14ac:dyDescent="0.25"/>
    <row r="898" s="12" customFormat="1" x14ac:dyDescent="0.25"/>
    <row r="899" s="12" customFormat="1" x14ac:dyDescent="0.25"/>
    <row r="900" s="12" customFormat="1" x14ac:dyDescent="0.25"/>
    <row r="901" s="12" customFormat="1" x14ac:dyDescent="0.25"/>
    <row r="902" s="12" customFormat="1" x14ac:dyDescent="0.25"/>
    <row r="903" s="12" customFormat="1" x14ac:dyDescent="0.25"/>
    <row r="904" s="12" customFormat="1" x14ac:dyDescent="0.25"/>
    <row r="905" s="12" customFormat="1" x14ac:dyDescent="0.25"/>
    <row r="906" s="12" customFormat="1" x14ac:dyDescent="0.25"/>
    <row r="907" s="12" customFormat="1" x14ac:dyDescent="0.25"/>
    <row r="908" s="12" customFormat="1" x14ac:dyDescent="0.25"/>
    <row r="909" s="12" customFormat="1" x14ac:dyDescent="0.25"/>
    <row r="910" s="12" customFormat="1" x14ac:dyDescent="0.25"/>
    <row r="911" s="12" customFormat="1" x14ac:dyDescent="0.25"/>
    <row r="912" s="12" customFormat="1" x14ac:dyDescent="0.25"/>
    <row r="913" s="12" customFormat="1" x14ac:dyDescent="0.25"/>
    <row r="914" s="12" customFormat="1" x14ac:dyDescent="0.25"/>
    <row r="915" s="12" customFormat="1" x14ac:dyDescent="0.25"/>
    <row r="916" s="12" customFormat="1" x14ac:dyDescent="0.25"/>
    <row r="917" s="12" customFormat="1" x14ac:dyDescent="0.25"/>
    <row r="918" s="12" customFormat="1" x14ac:dyDescent="0.25"/>
    <row r="919" s="12" customFormat="1" x14ac:dyDescent="0.25"/>
    <row r="920" s="12" customFormat="1" x14ac:dyDescent="0.25"/>
    <row r="921" s="12" customFormat="1" x14ac:dyDescent="0.25"/>
    <row r="922" s="12" customFormat="1" x14ac:dyDescent="0.25"/>
    <row r="923" s="12" customFormat="1" x14ac:dyDescent="0.25"/>
    <row r="924" s="12" customFormat="1" x14ac:dyDescent="0.25"/>
    <row r="925" s="12" customFormat="1" x14ac:dyDescent="0.25"/>
    <row r="926" s="12" customFormat="1" x14ac:dyDescent="0.25"/>
    <row r="927" s="12" customFormat="1" x14ac:dyDescent="0.25"/>
    <row r="928" s="12" customFormat="1" x14ac:dyDescent="0.25"/>
    <row r="929" s="12" customFormat="1" x14ac:dyDescent="0.25"/>
    <row r="930" s="12" customFormat="1" x14ac:dyDescent="0.25"/>
    <row r="931" s="12" customFormat="1" x14ac:dyDescent="0.25"/>
    <row r="932" s="12" customFormat="1" x14ac:dyDescent="0.25"/>
    <row r="933" s="12" customFormat="1" x14ac:dyDescent="0.25"/>
    <row r="934" s="12" customFormat="1" x14ac:dyDescent="0.25"/>
    <row r="935" s="12" customFormat="1" x14ac:dyDescent="0.25"/>
    <row r="936" s="12" customFormat="1" x14ac:dyDescent="0.25"/>
    <row r="937" s="12" customFormat="1" x14ac:dyDescent="0.25"/>
    <row r="938" s="12" customFormat="1" x14ac:dyDescent="0.25"/>
    <row r="939" s="12" customFormat="1" x14ac:dyDescent="0.25"/>
    <row r="940" s="12" customFormat="1" x14ac:dyDescent="0.25"/>
    <row r="941" s="12" customFormat="1" x14ac:dyDescent="0.25"/>
    <row r="942" s="12" customFormat="1" x14ac:dyDescent="0.25"/>
    <row r="943" s="12" customFormat="1" x14ac:dyDescent="0.25"/>
    <row r="944" s="12" customFormat="1" x14ac:dyDescent="0.25"/>
    <row r="945" s="12" customFormat="1" x14ac:dyDescent="0.25"/>
    <row r="946" s="12" customFormat="1" x14ac:dyDescent="0.25"/>
    <row r="947" s="12" customFormat="1" x14ac:dyDescent="0.25"/>
    <row r="948" s="12" customFormat="1" x14ac:dyDescent="0.25"/>
    <row r="949" s="12" customFormat="1" x14ac:dyDescent="0.25"/>
    <row r="950" s="12" customFormat="1" x14ac:dyDescent="0.25"/>
    <row r="951" s="12" customFormat="1" x14ac:dyDescent="0.25"/>
    <row r="952" s="12" customFormat="1" x14ac:dyDescent="0.25"/>
    <row r="953" s="12" customFormat="1" x14ac:dyDescent="0.25"/>
    <row r="954" s="12" customFormat="1" x14ac:dyDescent="0.25"/>
    <row r="955" s="12" customFormat="1" x14ac:dyDescent="0.25"/>
    <row r="956" s="12" customFormat="1" x14ac:dyDescent="0.25"/>
    <row r="957" s="12" customFormat="1" x14ac:dyDescent="0.25"/>
    <row r="958" s="12" customFormat="1" x14ac:dyDescent="0.25"/>
    <row r="959" s="12" customFormat="1" x14ac:dyDescent="0.25"/>
    <row r="960" s="12" customFormat="1" x14ac:dyDescent="0.25"/>
    <row r="961" s="12" customFormat="1" x14ac:dyDescent="0.25"/>
    <row r="962" s="12" customFormat="1" x14ac:dyDescent="0.25"/>
    <row r="963" s="12" customFormat="1" x14ac:dyDescent="0.25"/>
    <row r="964" s="12" customFormat="1" x14ac:dyDescent="0.25"/>
    <row r="965" s="12" customFormat="1" x14ac:dyDescent="0.25"/>
    <row r="966" s="12" customFormat="1" x14ac:dyDescent="0.25"/>
    <row r="967" s="12" customFormat="1" x14ac:dyDescent="0.25"/>
    <row r="968" s="12" customFormat="1" x14ac:dyDescent="0.25"/>
    <row r="969" s="12" customFormat="1" x14ac:dyDescent="0.25"/>
    <row r="970" s="12" customFormat="1" x14ac:dyDescent="0.25"/>
    <row r="971" s="12" customFormat="1" x14ac:dyDescent="0.25"/>
    <row r="972" s="12" customFormat="1" x14ac:dyDescent="0.25"/>
    <row r="973" s="12" customFormat="1" x14ac:dyDescent="0.25"/>
    <row r="974" s="12" customFormat="1" x14ac:dyDescent="0.25"/>
    <row r="975" s="12" customFormat="1" x14ac:dyDescent="0.25"/>
    <row r="976" s="12" customFormat="1" x14ac:dyDescent="0.25"/>
    <row r="977" s="12" customFormat="1" x14ac:dyDescent="0.25"/>
    <row r="978" s="12" customFormat="1" x14ac:dyDescent="0.25"/>
    <row r="979" s="12" customFormat="1" x14ac:dyDescent="0.25"/>
    <row r="980" s="12" customFormat="1" x14ac:dyDescent="0.25"/>
    <row r="981" s="12" customFormat="1" x14ac:dyDescent="0.25"/>
    <row r="982" s="12" customFormat="1" x14ac:dyDescent="0.25"/>
    <row r="983" s="12" customFormat="1" x14ac:dyDescent="0.25"/>
    <row r="984" s="12" customFormat="1" x14ac:dyDescent="0.25"/>
    <row r="985" s="12" customFormat="1" x14ac:dyDescent="0.25"/>
    <row r="986" s="12" customFormat="1" x14ac:dyDescent="0.25"/>
    <row r="987" s="12" customFormat="1" x14ac:dyDescent="0.25"/>
    <row r="988" s="12" customFormat="1" x14ac:dyDescent="0.25"/>
    <row r="989" s="12" customFormat="1" x14ac:dyDescent="0.25"/>
    <row r="990" s="12" customFormat="1" x14ac:dyDescent="0.25"/>
    <row r="991" s="12" customFormat="1" x14ac:dyDescent="0.25"/>
    <row r="992" s="12" customFormat="1" x14ac:dyDescent="0.25"/>
    <row r="993" s="12" customFormat="1" x14ac:dyDescent="0.25"/>
    <row r="994" s="12" customFormat="1" x14ac:dyDescent="0.25"/>
    <row r="995" s="12" customFormat="1" x14ac:dyDescent="0.25"/>
    <row r="996" s="12" customFormat="1" x14ac:dyDescent="0.25"/>
    <row r="997" s="12" customFormat="1" x14ac:dyDescent="0.25"/>
    <row r="998" s="12" customFormat="1" x14ac:dyDescent="0.25"/>
    <row r="999" s="12" customFormat="1" x14ac:dyDescent="0.25"/>
    <row r="1000" s="12" customFormat="1" x14ac:dyDescent="0.25"/>
    <row r="1001" s="12" customFormat="1" x14ac:dyDescent="0.25"/>
    <row r="1002" s="12" customFormat="1" x14ac:dyDescent="0.25"/>
    <row r="1003" s="12" customFormat="1" x14ac:dyDescent="0.25"/>
    <row r="1004" s="12" customFormat="1" x14ac:dyDescent="0.25"/>
    <row r="1005" s="12" customFormat="1" x14ac:dyDescent="0.25"/>
    <row r="1006" s="12" customFormat="1" x14ac:dyDescent="0.25"/>
    <row r="1007" s="12" customFormat="1" x14ac:dyDescent="0.25"/>
    <row r="1008" s="12" customFormat="1" x14ac:dyDescent="0.25"/>
    <row r="1009" s="12" customFormat="1" x14ac:dyDescent="0.25"/>
    <row r="1010" s="12" customFormat="1" x14ac:dyDescent="0.25"/>
    <row r="1011" s="12" customFormat="1" x14ac:dyDescent="0.25"/>
    <row r="1012" s="12" customFormat="1" x14ac:dyDescent="0.25"/>
    <row r="1013" s="12" customFormat="1" x14ac:dyDescent="0.25"/>
    <row r="1014" s="12" customFormat="1" x14ac:dyDescent="0.25"/>
    <row r="1015" s="12" customFormat="1" x14ac:dyDescent="0.25"/>
    <row r="1016" s="12" customFormat="1" x14ac:dyDescent="0.25"/>
    <row r="1017" s="12" customFormat="1" x14ac:dyDescent="0.25"/>
    <row r="1018" s="12" customFormat="1" x14ac:dyDescent="0.25"/>
    <row r="1019" s="12" customFormat="1" x14ac:dyDescent="0.25"/>
    <row r="1020" s="12" customFormat="1" x14ac:dyDescent="0.25"/>
    <row r="1021" s="12" customFormat="1" x14ac:dyDescent="0.25"/>
    <row r="1022" s="12" customFormat="1" x14ac:dyDescent="0.25"/>
    <row r="1023" s="12" customFormat="1" x14ac:dyDescent="0.25"/>
    <row r="1024" s="12" customFormat="1" x14ac:dyDescent="0.25"/>
    <row r="1025" s="12" customFormat="1" x14ac:dyDescent="0.25"/>
    <row r="1026" s="12" customFormat="1" x14ac:dyDescent="0.25"/>
    <row r="1027" s="12" customFormat="1" x14ac:dyDescent="0.25"/>
    <row r="1028" s="12" customFormat="1" x14ac:dyDescent="0.25"/>
    <row r="1029" s="12" customFormat="1" x14ac:dyDescent="0.25"/>
    <row r="1030" s="12" customFormat="1" x14ac:dyDescent="0.25"/>
    <row r="1031" s="12" customFormat="1" x14ac:dyDescent="0.25"/>
    <row r="1032" s="12" customFormat="1" x14ac:dyDescent="0.25"/>
    <row r="1033" s="12" customFormat="1" x14ac:dyDescent="0.25"/>
    <row r="1034" s="12" customFormat="1" x14ac:dyDescent="0.25"/>
    <row r="1035" s="12" customFormat="1" x14ac:dyDescent="0.25"/>
    <row r="1036" s="12" customFormat="1" x14ac:dyDescent="0.25"/>
    <row r="1037" s="12" customFormat="1" x14ac:dyDescent="0.25"/>
    <row r="1038" s="12" customFormat="1" x14ac:dyDescent="0.25"/>
    <row r="1039" s="12" customFormat="1" x14ac:dyDescent="0.25"/>
    <row r="1040" s="12" customFormat="1" x14ac:dyDescent="0.25"/>
    <row r="1041" s="12" customFormat="1" x14ac:dyDescent="0.25"/>
    <row r="1042" s="12" customFormat="1" x14ac:dyDescent="0.25"/>
    <row r="1043" s="12" customFormat="1" x14ac:dyDescent="0.25"/>
    <row r="1044" s="12" customFormat="1" x14ac:dyDescent="0.25"/>
    <row r="1045" s="12" customFormat="1" x14ac:dyDescent="0.25"/>
    <row r="1046" s="12" customFormat="1" x14ac:dyDescent="0.25"/>
    <row r="1047" s="12" customFormat="1" x14ac:dyDescent="0.25"/>
    <row r="1048" s="12" customFormat="1" x14ac:dyDescent="0.25"/>
    <row r="1049" s="12" customFormat="1" x14ac:dyDescent="0.25"/>
    <row r="1050" s="12" customFormat="1" x14ac:dyDescent="0.25"/>
    <row r="1051" s="12" customFormat="1" x14ac:dyDescent="0.25"/>
    <row r="1052" s="12" customFormat="1" x14ac:dyDescent="0.25"/>
    <row r="1053" s="12" customFormat="1" x14ac:dyDescent="0.25"/>
    <row r="1054" s="12" customFormat="1" x14ac:dyDescent="0.25"/>
    <row r="1055" s="12" customFormat="1" x14ac:dyDescent="0.25"/>
    <row r="1056" s="12" customFormat="1" x14ac:dyDescent="0.25"/>
    <row r="1057" s="12" customFormat="1" x14ac:dyDescent="0.25"/>
    <row r="1058" s="12" customFormat="1" x14ac:dyDescent="0.25"/>
    <row r="1059" s="12" customFormat="1" x14ac:dyDescent="0.25"/>
    <row r="1060" s="12" customFormat="1" x14ac:dyDescent="0.25"/>
    <row r="1061" s="12" customFormat="1" x14ac:dyDescent="0.25"/>
    <row r="1062" s="12" customFormat="1" x14ac:dyDescent="0.25"/>
    <row r="1063" s="12" customFormat="1" x14ac:dyDescent="0.25"/>
    <row r="1064" s="12" customFormat="1" x14ac:dyDescent="0.25"/>
    <row r="1065" s="12" customFormat="1" x14ac:dyDescent="0.25"/>
    <row r="1066" s="12" customFormat="1" x14ac:dyDescent="0.25"/>
    <row r="1067" s="12" customFormat="1" x14ac:dyDescent="0.25"/>
    <row r="1068" s="12" customFormat="1" x14ac:dyDescent="0.25"/>
    <row r="1069" s="12" customFormat="1" x14ac:dyDescent="0.25"/>
    <row r="1070" s="12" customFormat="1" x14ac:dyDescent="0.25"/>
    <row r="1071" s="12" customFormat="1" x14ac:dyDescent="0.25"/>
    <row r="1072" s="12" customFormat="1" x14ac:dyDescent="0.25"/>
    <row r="1073" s="12" customFormat="1" x14ac:dyDescent="0.25"/>
    <row r="1074" s="12" customFormat="1" x14ac:dyDescent="0.25"/>
    <row r="1075" s="12" customFormat="1" x14ac:dyDescent="0.25"/>
    <row r="1076" s="12" customFormat="1" x14ac:dyDescent="0.25"/>
    <row r="1077" s="12" customFormat="1" x14ac:dyDescent="0.25"/>
    <row r="1078" s="12" customFormat="1" x14ac:dyDescent="0.25"/>
    <row r="1079" s="12" customFormat="1" x14ac:dyDescent="0.25"/>
    <row r="1080" s="12" customFormat="1" x14ac:dyDescent="0.25"/>
    <row r="1081" s="12" customFormat="1" x14ac:dyDescent="0.25"/>
    <row r="1082" s="12" customFormat="1" x14ac:dyDescent="0.25"/>
    <row r="1083" s="12" customFormat="1" x14ac:dyDescent="0.25"/>
    <row r="1084" s="12" customFormat="1" x14ac:dyDescent="0.25"/>
    <row r="1085" s="12" customFormat="1" x14ac:dyDescent="0.25"/>
    <row r="1086" s="12" customFormat="1" x14ac:dyDescent="0.25"/>
    <row r="1087" s="12" customFormat="1" x14ac:dyDescent="0.25"/>
    <row r="1088" s="12" customFormat="1" x14ac:dyDescent="0.25"/>
    <row r="1089" s="12" customFormat="1" x14ac:dyDescent="0.25"/>
    <row r="1090" s="12" customFormat="1" x14ac:dyDescent="0.25"/>
    <row r="1091" s="12" customFormat="1" x14ac:dyDescent="0.25"/>
    <row r="1092" s="12" customFormat="1" x14ac:dyDescent="0.25"/>
    <row r="1093" s="12" customFormat="1" x14ac:dyDescent="0.25"/>
    <row r="1094" s="12" customFormat="1" x14ac:dyDescent="0.25"/>
    <row r="1095" s="12" customFormat="1" x14ac:dyDescent="0.25"/>
    <row r="1096" s="12" customFormat="1" x14ac:dyDescent="0.25"/>
    <row r="1097" s="12" customFormat="1" x14ac:dyDescent="0.25"/>
    <row r="1098" s="12" customFormat="1" x14ac:dyDescent="0.25"/>
    <row r="1099" s="12" customFormat="1" x14ac:dyDescent="0.25"/>
    <row r="1100" s="12" customFormat="1" x14ac:dyDescent="0.25"/>
    <row r="1101" s="12" customFormat="1" x14ac:dyDescent="0.25"/>
    <row r="1102" s="12" customFormat="1" x14ac:dyDescent="0.25"/>
    <row r="1103" s="12" customFormat="1" x14ac:dyDescent="0.25"/>
    <row r="1104" s="12" customFormat="1" x14ac:dyDescent="0.25"/>
    <row r="1105" s="12" customFormat="1" x14ac:dyDescent="0.25"/>
    <row r="1106" s="12" customFormat="1" x14ac:dyDescent="0.25"/>
    <row r="1107" s="12" customFormat="1" x14ac:dyDescent="0.25"/>
    <row r="1108" s="12" customFormat="1" x14ac:dyDescent="0.25"/>
    <row r="1109" s="12" customFormat="1" x14ac:dyDescent="0.25"/>
    <row r="1110" s="12" customFormat="1" x14ac:dyDescent="0.25"/>
    <row r="1111" s="12" customFormat="1" x14ac:dyDescent="0.25"/>
    <row r="1112" s="12" customFormat="1" x14ac:dyDescent="0.25"/>
    <row r="1113" s="12" customFormat="1" x14ac:dyDescent="0.25"/>
    <row r="1114" s="12" customFormat="1" x14ac:dyDescent="0.25"/>
    <row r="1115" s="12" customFormat="1" x14ac:dyDescent="0.25"/>
    <row r="1116" s="12" customFormat="1" x14ac:dyDescent="0.25"/>
    <row r="1117" s="12" customFormat="1" x14ac:dyDescent="0.25"/>
    <row r="1118" s="12" customFormat="1" x14ac:dyDescent="0.25"/>
    <row r="1119" s="12" customFormat="1" x14ac:dyDescent="0.25"/>
    <row r="1120" s="12" customFormat="1" x14ac:dyDescent="0.25"/>
    <row r="1121" s="12" customFormat="1" x14ac:dyDescent="0.25"/>
    <row r="1122" s="12" customFormat="1" x14ac:dyDescent="0.25"/>
    <row r="1123" s="12" customFormat="1" x14ac:dyDescent="0.25"/>
    <row r="1124" s="12" customFormat="1" x14ac:dyDescent="0.25"/>
    <row r="1125" s="12" customFormat="1" x14ac:dyDescent="0.25"/>
    <row r="1126" s="12" customFormat="1" x14ac:dyDescent="0.25"/>
    <row r="1127" s="12" customFormat="1" x14ac:dyDescent="0.25"/>
    <row r="1128" s="12" customFormat="1" x14ac:dyDescent="0.25"/>
    <row r="1129" s="12" customFormat="1" x14ac:dyDescent="0.25"/>
    <row r="1130" s="12" customFormat="1" x14ac:dyDescent="0.25"/>
    <row r="1131" s="12" customFormat="1" x14ac:dyDescent="0.25"/>
    <row r="1132" s="12" customFormat="1" x14ac:dyDescent="0.25"/>
    <row r="1133" s="12" customFormat="1" x14ac:dyDescent="0.25"/>
    <row r="1134" s="12" customFormat="1" x14ac:dyDescent="0.25"/>
    <row r="1135" s="12" customFormat="1" x14ac:dyDescent="0.25"/>
    <row r="1136" s="12" customFormat="1" x14ac:dyDescent="0.25"/>
    <row r="1137" s="12" customFormat="1" x14ac:dyDescent="0.25"/>
    <row r="1138" s="12" customFormat="1" x14ac:dyDescent="0.25"/>
    <row r="1139" s="12" customFormat="1" x14ac:dyDescent="0.25"/>
    <row r="1140" s="12" customFormat="1" x14ac:dyDescent="0.25"/>
    <row r="1141" s="12" customFormat="1" x14ac:dyDescent="0.25"/>
    <row r="1142" s="12" customFormat="1" x14ac:dyDescent="0.25"/>
    <row r="1143" s="12" customFormat="1" x14ac:dyDescent="0.25"/>
    <row r="1144" s="12" customFormat="1" x14ac:dyDescent="0.25"/>
    <row r="1145" s="12" customFormat="1" x14ac:dyDescent="0.25"/>
    <row r="1146" s="12" customFormat="1" x14ac:dyDescent="0.25"/>
    <row r="1147" s="12" customFormat="1" x14ac:dyDescent="0.25"/>
    <row r="1148" s="12" customFormat="1" x14ac:dyDescent="0.25"/>
    <row r="1149" s="12" customFormat="1" x14ac:dyDescent="0.25"/>
    <row r="1150" s="12" customFormat="1" x14ac:dyDescent="0.25"/>
    <row r="1151" s="12" customFormat="1" x14ac:dyDescent="0.25"/>
    <row r="1152" s="12" customFormat="1" x14ac:dyDescent="0.25"/>
    <row r="1153" s="12" customFormat="1" x14ac:dyDescent="0.25"/>
    <row r="1154" s="12" customFormat="1" x14ac:dyDescent="0.25"/>
    <row r="1155" s="12" customFormat="1" x14ac:dyDescent="0.25"/>
    <row r="1156" s="12" customFormat="1" x14ac:dyDescent="0.25"/>
    <row r="1157" s="12" customFormat="1" x14ac:dyDescent="0.25"/>
    <row r="1158" s="12" customFormat="1" x14ac:dyDescent="0.25"/>
    <row r="1159" s="12" customFormat="1" x14ac:dyDescent="0.25"/>
    <row r="1160" s="12" customFormat="1" x14ac:dyDescent="0.25"/>
    <row r="1161" s="12" customFormat="1" x14ac:dyDescent="0.25"/>
    <row r="1162" s="12" customFormat="1" x14ac:dyDescent="0.25"/>
    <row r="1163" s="12" customFormat="1" x14ac:dyDescent="0.25"/>
    <row r="1164" s="12" customFormat="1" x14ac:dyDescent="0.25"/>
    <row r="1165" s="12" customFormat="1" x14ac:dyDescent="0.25"/>
    <row r="1166" s="12" customFormat="1" x14ac:dyDescent="0.25"/>
    <row r="1167" s="12" customFormat="1" x14ac:dyDescent="0.25"/>
    <row r="1168" s="12" customFormat="1" x14ac:dyDescent="0.25"/>
    <row r="1169" s="12" customFormat="1" x14ac:dyDescent="0.25"/>
    <row r="1170" s="12" customFormat="1" x14ac:dyDescent="0.25"/>
    <row r="1171" s="12" customFormat="1" x14ac:dyDescent="0.25"/>
    <row r="1172" s="12" customFormat="1" x14ac:dyDescent="0.25"/>
    <row r="1173" s="12" customFormat="1" x14ac:dyDescent="0.25"/>
    <row r="1174" s="12" customFormat="1" x14ac:dyDescent="0.25"/>
    <row r="1175" s="12" customFormat="1" x14ac:dyDescent="0.25"/>
    <row r="1176" s="12" customFormat="1" x14ac:dyDescent="0.25"/>
    <row r="1177" s="12" customFormat="1" x14ac:dyDescent="0.25"/>
    <row r="1178" s="12" customFormat="1" x14ac:dyDescent="0.25"/>
    <row r="1179" s="12" customFormat="1" x14ac:dyDescent="0.25"/>
    <row r="1180" s="12" customFormat="1" x14ac:dyDescent="0.25"/>
    <row r="1181" s="12" customFormat="1" x14ac:dyDescent="0.25"/>
    <row r="1182" s="12" customFormat="1" x14ac:dyDescent="0.25"/>
    <row r="1183" s="12" customFormat="1" x14ac:dyDescent="0.25"/>
    <row r="1184" s="12" customFormat="1" x14ac:dyDescent="0.25"/>
    <row r="1185" s="12" customFormat="1" x14ac:dyDescent="0.25"/>
    <row r="1186" s="12" customFormat="1" x14ac:dyDescent="0.25"/>
    <row r="1187" s="12" customFormat="1" x14ac:dyDescent="0.25"/>
    <row r="1188" s="12" customFormat="1" x14ac:dyDescent="0.25"/>
    <row r="1189" s="12" customFormat="1" x14ac:dyDescent="0.25"/>
    <row r="1190" s="12" customFormat="1" x14ac:dyDescent="0.25"/>
    <row r="1191" s="12" customFormat="1" x14ac:dyDescent="0.25"/>
    <row r="1192" s="12" customFormat="1" x14ac:dyDescent="0.25"/>
    <row r="1193" s="12" customFormat="1" x14ac:dyDescent="0.25"/>
    <row r="1194" s="12" customFormat="1" x14ac:dyDescent="0.25"/>
    <row r="1195" s="12" customFormat="1" x14ac:dyDescent="0.25"/>
    <row r="1196" s="12" customFormat="1" x14ac:dyDescent="0.25"/>
    <row r="1197" s="12" customFormat="1" x14ac:dyDescent="0.25"/>
    <row r="1198" s="12" customFormat="1" x14ac:dyDescent="0.25"/>
    <row r="1199" s="12" customFormat="1" x14ac:dyDescent="0.25"/>
    <row r="1200" s="12" customFormat="1" x14ac:dyDescent="0.25"/>
    <row r="1201" s="12" customFormat="1" x14ac:dyDescent="0.25"/>
    <row r="1202" s="12" customFormat="1" x14ac:dyDescent="0.25"/>
    <row r="1203" s="12" customFormat="1" x14ac:dyDescent="0.25"/>
    <row r="1204" s="12" customFormat="1" x14ac:dyDescent="0.25"/>
    <row r="1205" s="12" customFormat="1" x14ac:dyDescent="0.25"/>
    <row r="1206" s="12" customFormat="1" x14ac:dyDescent="0.25"/>
    <row r="1207" s="12" customFormat="1" x14ac:dyDescent="0.25"/>
    <row r="1208" s="12" customFormat="1" x14ac:dyDescent="0.25"/>
    <row r="1209" s="12" customFormat="1" x14ac:dyDescent="0.25"/>
    <row r="1210" s="12" customFormat="1" x14ac:dyDescent="0.25"/>
    <row r="1211" s="12" customFormat="1" x14ac:dyDescent="0.25"/>
    <row r="1212" s="12" customFormat="1" x14ac:dyDescent="0.25"/>
    <row r="1213" s="12" customFormat="1" x14ac:dyDescent="0.25"/>
    <row r="1214" s="12" customFormat="1" x14ac:dyDescent="0.25"/>
    <row r="1215" s="12" customFormat="1" x14ac:dyDescent="0.25"/>
    <row r="1216" s="12" customFormat="1" x14ac:dyDescent="0.25"/>
    <row r="1217" s="12" customFormat="1" x14ac:dyDescent="0.25"/>
    <row r="1218" s="12" customFormat="1" x14ac:dyDescent="0.25"/>
    <row r="1219" s="12" customFormat="1" x14ac:dyDescent="0.25"/>
    <row r="1220" s="12" customFormat="1" x14ac:dyDescent="0.25"/>
    <row r="1221" s="12" customFormat="1" x14ac:dyDescent="0.25"/>
    <row r="1222" s="12" customFormat="1" x14ac:dyDescent="0.25"/>
    <row r="1223" s="12" customFormat="1" x14ac:dyDescent="0.25"/>
    <row r="1224" s="12" customFormat="1" x14ac:dyDescent="0.25"/>
    <row r="1225" s="12" customFormat="1" x14ac:dyDescent="0.25"/>
    <row r="1226" s="12" customFormat="1" x14ac:dyDescent="0.25"/>
    <row r="1227" s="12" customFormat="1" x14ac:dyDescent="0.25"/>
    <row r="1228" s="12" customFormat="1" x14ac:dyDescent="0.25"/>
    <row r="1229" s="12" customFormat="1" x14ac:dyDescent="0.25"/>
    <row r="1230" s="12" customFormat="1" x14ac:dyDescent="0.25"/>
    <row r="1231" s="12" customFormat="1" x14ac:dyDescent="0.25"/>
    <row r="1232" s="12" customFormat="1" x14ac:dyDescent="0.25"/>
    <row r="1233" s="12" customFormat="1" x14ac:dyDescent="0.25"/>
    <row r="1234" s="12" customFormat="1" x14ac:dyDescent="0.25"/>
    <row r="1235" s="12" customFormat="1" x14ac:dyDescent="0.25"/>
    <row r="1236" s="12" customFormat="1" x14ac:dyDescent="0.25"/>
    <row r="1237" s="12" customFormat="1" x14ac:dyDescent="0.25"/>
    <row r="1238" s="12" customFormat="1" x14ac:dyDescent="0.25"/>
    <row r="1239" s="12" customFormat="1" x14ac:dyDescent="0.25"/>
    <row r="1240" s="12" customFormat="1" x14ac:dyDescent="0.25"/>
    <row r="1241" s="12" customFormat="1" x14ac:dyDescent="0.25"/>
    <row r="1242" s="12" customFormat="1" x14ac:dyDescent="0.25"/>
    <row r="1243" s="12" customFormat="1" x14ac:dyDescent="0.25"/>
    <row r="1244" s="12" customFormat="1" x14ac:dyDescent="0.25"/>
    <row r="1245" s="12" customFormat="1" x14ac:dyDescent="0.25"/>
    <row r="1246" s="12" customFormat="1" x14ac:dyDescent="0.25"/>
    <row r="1247" s="12" customFormat="1" x14ac:dyDescent="0.25"/>
    <row r="1248" s="12" customFormat="1" x14ac:dyDescent="0.25"/>
    <row r="1249" s="12" customFormat="1" x14ac:dyDescent="0.25"/>
    <row r="1250" s="12" customFormat="1" x14ac:dyDescent="0.25"/>
    <row r="1251" s="12" customFormat="1" x14ac:dyDescent="0.25"/>
    <row r="1252" s="12" customFormat="1" x14ac:dyDescent="0.25"/>
    <row r="1253" s="12" customFormat="1" x14ac:dyDescent="0.25"/>
    <row r="1254" s="12" customFormat="1" x14ac:dyDescent="0.25"/>
    <row r="1255" s="12" customFormat="1" x14ac:dyDescent="0.25"/>
    <row r="1256" s="12" customFormat="1" x14ac:dyDescent="0.25"/>
    <row r="1257" s="12" customFormat="1" x14ac:dyDescent="0.25"/>
    <row r="1258" s="12" customFormat="1" x14ac:dyDescent="0.25"/>
    <row r="1259" s="12" customFormat="1" x14ac:dyDescent="0.25"/>
    <row r="1260" s="12" customFormat="1" x14ac:dyDescent="0.25"/>
    <row r="1261" s="12" customFormat="1" x14ac:dyDescent="0.25"/>
    <row r="1262" s="12" customFormat="1" x14ac:dyDescent="0.25"/>
    <row r="1263" s="12" customFormat="1" x14ac:dyDescent="0.25"/>
    <row r="1264" s="12" customFormat="1" x14ac:dyDescent="0.25"/>
    <row r="1265" s="12" customFormat="1" x14ac:dyDescent="0.25"/>
    <row r="1266" s="12" customFormat="1" x14ac:dyDescent="0.25"/>
    <row r="1267" s="12" customFormat="1" x14ac:dyDescent="0.25"/>
    <row r="1268" s="12" customFormat="1" x14ac:dyDescent="0.25"/>
    <row r="1269" s="12" customFormat="1" x14ac:dyDescent="0.25"/>
    <row r="1270" s="12" customFormat="1" x14ac:dyDescent="0.25"/>
    <row r="1271" s="12" customFormat="1" x14ac:dyDescent="0.25"/>
    <row r="1272" s="12" customFormat="1" x14ac:dyDescent="0.25"/>
    <row r="1273" s="12" customFormat="1" x14ac:dyDescent="0.25"/>
    <row r="1274" s="12" customFormat="1" x14ac:dyDescent="0.25"/>
    <row r="1275" s="12" customFormat="1" x14ac:dyDescent="0.25"/>
    <row r="1276" s="12" customFormat="1" x14ac:dyDescent="0.25"/>
    <row r="1277" s="12" customFormat="1" x14ac:dyDescent="0.25"/>
    <row r="1278" s="12" customFormat="1" x14ac:dyDescent="0.25"/>
    <row r="1279" s="12" customFormat="1" x14ac:dyDescent="0.25"/>
    <row r="1280" s="12" customFormat="1" x14ac:dyDescent="0.25"/>
    <row r="1281" s="12" customFormat="1" x14ac:dyDescent="0.25"/>
    <row r="1282" s="12" customFormat="1" x14ac:dyDescent="0.25"/>
    <row r="1283" s="12" customFormat="1" x14ac:dyDescent="0.25"/>
    <row r="1284" s="12" customFormat="1" x14ac:dyDescent="0.25"/>
    <row r="1285" s="12" customFormat="1" x14ac:dyDescent="0.25"/>
    <row r="1286" s="12" customFormat="1" x14ac:dyDescent="0.25"/>
    <row r="1287" s="12" customFormat="1" x14ac:dyDescent="0.25"/>
    <row r="1288" s="12" customFormat="1" x14ac:dyDescent="0.25"/>
    <row r="1289" s="12" customFormat="1" x14ac:dyDescent="0.25"/>
    <row r="1290" s="12" customFormat="1" x14ac:dyDescent="0.25"/>
    <row r="1291" s="12" customFormat="1" x14ac:dyDescent="0.25"/>
    <row r="1292" s="12" customFormat="1" x14ac:dyDescent="0.25"/>
    <row r="1293" s="12" customFormat="1" x14ac:dyDescent="0.25"/>
    <row r="1294" s="12" customFormat="1" x14ac:dyDescent="0.25"/>
    <row r="1295" s="12" customFormat="1" x14ac:dyDescent="0.25"/>
    <row r="1296" s="12" customFormat="1" x14ac:dyDescent="0.25"/>
    <row r="1297" s="12" customFormat="1" x14ac:dyDescent="0.25"/>
    <row r="1298" s="12" customFormat="1" x14ac:dyDescent="0.25"/>
    <row r="1299" s="12" customFormat="1" x14ac:dyDescent="0.25"/>
    <row r="1300" s="12" customFormat="1" x14ac:dyDescent="0.25"/>
    <row r="1301" s="12" customFormat="1" x14ac:dyDescent="0.25"/>
    <row r="1302" s="12" customFormat="1" x14ac:dyDescent="0.25"/>
    <row r="1303" s="12" customFormat="1" x14ac:dyDescent="0.25"/>
    <row r="1304" s="12" customFormat="1" x14ac:dyDescent="0.25"/>
    <row r="1305" s="12" customFormat="1" x14ac:dyDescent="0.25"/>
    <row r="1306" s="12" customFormat="1" x14ac:dyDescent="0.25"/>
    <row r="1307" s="12" customFormat="1" x14ac:dyDescent="0.25"/>
    <row r="1308" s="12" customFormat="1" x14ac:dyDescent="0.25"/>
    <row r="1309" s="12" customFormat="1" x14ac:dyDescent="0.25"/>
    <row r="1310" s="12" customFormat="1" x14ac:dyDescent="0.25"/>
    <row r="1311" s="12" customFormat="1" x14ac:dyDescent="0.25"/>
    <row r="1312" s="12" customFormat="1" x14ac:dyDescent="0.25"/>
    <row r="1313" s="12" customFormat="1" x14ac:dyDescent="0.25"/>
    <row r="1314" s="12" customFormat="1" x14ac:dyDescent="0.25"/>
    <row r="1315" s="12" customFormat="1" x14ac:dyDescent="0.25"/>
    <row r="1316" s="12" customFormat="1" x14ac:dyDescent="0.25"/>
    <row r="1317" s="12" customFormat="1" x14ac:dyDescent="0.25"/>
    <row r="1318" s="12" customFormat="1" x14ac:dyDescent="0.25"/>
    <row r="1319" s="12" customFormat="1" x14ac:dyDescent="0.25"/>
    <row r="1320" s="12" customFormat="1" x14ac:dyDescent="0.25"/>
    <row r="1321" s="12" customFormat="1" x14ac:dyDescent="0.25"/>
    <row r="1322" s="12" customFormat="1" x14ac:dyDescent="0.25"/>
    <row r="1323" s="12" customFormat="1" x14ac:dyDescent="0.25"/>
    <row r="1324" s="12" customFormat="1" x14ac:dyDescent="0.25"/>
    <row r="1325" s="12" customFormat="1" x14ac:dyDescent="0.25"/>
    <row r="1326" s="12" customFormat="1" x14ac:dyDescent="0.25"/>
    <row r="1327" s="12" customFormat="1" x14ac:dyDescent="0.25"/>
    <row r="1328" s="12" customFormat="1" x14ac:dyDescent="0.25"/>
    <row r="1329" s="12" customFormat="1" x14ac:dyDescent="0.25"/>
    <row r="1330" s="12" customFormat="1" x14ac:dyDescent="0.25"/>
    <row r="1331" s="12" customFormat="1" x14ac:dyDescent="0.25"/>
    <row r="1332" s="12" customFormat="1" x14ac:dyDescent="0.25"/>
    <row r="1333" s="12" customFormat="1" x14ac:dyDescent="0.25"/>
    <row r="1334" s="12" customFormat="1" x14ac:dyDescent="0.25"/>
    <row r="1335" s="12" customFormat="1" x14ac:dyDescent="0.25"/>
    <row r="1336" s="12" customFormat="1" x14ac:dyDescent="0.25"/>
    <row r="1337" s="12" customFormat="1" x14ac:dyDescent="0.25"/>
    <row r="1338" s="12" customFormat="1" x14ac:dyDescent="0.25"/>
    <row r="1339" s="12" customFormat="1" x14ac:dyDescent="0.25"/>
    <row r="1340" s="12" customFormat="1" x14ac:dyDescent="0.25"/>
    <row r="1341" s="12" customFormat="1" x14ac:dyDescent="0.25"/>
    <row r="1342" s="12" customFormat="1" x14ac:dyDescent="0.25"/>
    <row r="1343" s="12" customFormat="1" x14ac:dyDescent="0.25"/>
    <row r="1344" s="12" customFormat="1" x14ac:dyDescent="0.25"/>
    <row r="1345" s="12" customFormat="1" x14ac:dyDescent="0.25"/>
    <row r="1346" s="12" customFormat="1" x14ac:dyDescent="0.25"/>
    <row r="1347" s="12" customFormat="1" x14ac:dyDescent="0.25"/>
    <row r="1348" s="12" customFormat="1" x14ac:dyDescent="0.25"/>
    <row r="1349" s="12" customFormat="1" x14ac:dyDescent="0.25"/>
    <row r="1350" s="12" customFormat="1" x14ac:dyDescent="0.25"/>
    <row r="1351" s="12" customFormat="1" x14ac:dyDescent="0.25"/>
    <row r="1352" s="12" customFormat="1" x14ac:dyDescent="0.25"/>
    <row r="1353" s="12" customFormat="1" x14ac:dyDescent="0.25"/>
    <row r="1354" s="12" customFormat="1" x14ac:dyDescent="0.25"/>
    <row r="1355" s="12" customFormat="1" x14ac:dyDescent="0.25"/>
    <row r="1356" s="12" customFormat="1" x14ac:dyDescent="0.25"/>
    <row r="1357" s="12" customFormat="1" x14ac:dyDescent="0.25"/>
    <row r="1358" s="12" customFormat="1" x14ac:dyDescent="0.25"/>
    <row r="1359" s="12" customFormat="1" x14ac:dyDescent="0.25"/>
    <row r="1360" s="12" customFormat="1" x14ac:dyDescent="0.25"/>
    <row r="1361" s="12" customFormat="1" x14ac:dyDescent="0.25"/>
    <row r="1362" s="12" customFormat="1" x14ac:dyDescent="0.25"/>
    <row r="1363" s="12" customFormat="1" x14ac:dyDescent="0.25"/>
    <row r="1364" s="12" customFormat="1" x14ac:dyDescent="0.25"/>
    <row r="1365" s="12" customFormat="1" x14ac:dyDescent="0.25"/>
    <row r="1366" s="12" customFormat="1" x14ac:dyDescent="0.25"/>
    <row r="1367" s="12" customFormat="1" x14ac:dyDescent="0.25"/>
    <row r="1368" s="12" customFormat="1" x14ac:dyDescent="0.25"/>
    <row r="1369" s="12" customFormat="1" x14ac:dyDescent="0.25"/>
    <row r="1370" s="12" customFormat="1" x14ac:dyDescent="0.25"/>
    <row r="1371" s="12" customFormat="1" x14ac:dyDescent="0.25"/>
    <row r="1372" s="12" customFormat="1" x14ac:dyDescent="0.25"/>
    <row r="1373" s="12" customFormat="1" x14ac:dyDescent="0.25"/>
    <row r="1374" s="12" customFormat="1" x14ac:dyDescent="0.25"/>
    <row r="1375" s="12" customFormat="1" x14ac:dyDescent="0.25"/>
    <row r="1376" s="12" customFormat="1" x14ac:dyDescent="0.25"/>
    <row r="1377" s="12" customFormat="1" x14ac:dyDescent="0.25"/>
    <row r="1378" s="12" customFormat="1" x14ac:dyDescent="0.25"/>
    <row r="1379" s="12" customFormat="1" x14ac:dyDescent="0.25"/>
    <row r="1380" s="12" customFormat="1" x14ac:dyDescent="0.25"/>
    <row r="1381" s="12" customFormat="1" x14ac:dyDescent="0.25"/>
    <row r="1382" s="12" customFormat="1" x14ac:dyDescent="0.25"/>
    <row r="1383" s="12" customFormat="1" x14ac:dyDescent="0.25"/>
    <row r="1384" s="12" customFormat="1" x14ac:dyDescent="0.25"/>
    <row r="1385" s="12" customFormat="1" x14ac:dyDescent="0.25"/>
    <row r="1386" s="12" customFormat="1" x14ac:dyDescent="0.25"/>
    <row r="1387" s="12" customFormat="1" x14ac:dyDescent="0.25"/>
    <row r="1388" s="12" customFormat="1" x14ac:dyDescent="0.25"/>
    <row r="1389" s="12" customFormat="1" x14ac:dyDescent="0.25"/>
    <row r="1390" s="12" customFormat="1" x14ac:dyDescent="0.25"/>
    <row r="1391" s="12" customFormat="1" x14ac:dyDescent="0.25"/>
    <row r="1392" s="12" customFormat="1" x14ac:dyDescent="0.25"/>
    <row r="1393" s="12" customFormat="1" x14ac:dyDescent="0.25"/>
    <row r="1394" s="12" customFormat="1" x14ac:dyDescent="0.25"/>
    <row r="1395" s="12" customFormat="1" x14ac:dyDescent="0.25"/>
    <row r="1396" s="12" customFormat="1" x14ac:dyDescent="0.25"/>
    <row r="1397" s="12" customFormat="1" x14ac:dyDescent="0.25"/>
    <row r="1398" s="12" customFormat="1" x14ac:dyDescent="0.25"/>
    <row r="1399" s="12" customFormat="1" x14ac:dyDescent="0.25"/>
    <row r="1400" s="12" customFormat="1" x14ac:dyDescent="0.25"/>
    <row r="1401" s="12" customFormat="1" x14ac:dyDescent="0.25"/>
    <row r="1402" s="12" customFormat="1" x14ac:dyDescent="0.25"/>
    <row r="1403" s="12" customFormat="1" x14ac:dyDescent="0.25"/>
    <row r="1404" s="12" customFormat="1" x14ac:dyDescent="0.25"/>
    <row r="1405" s="12" customFormat="1" x14ac:dyDescent="0.25"/>
    <row r="1406" s="12" customFormat="1" x14ac:dyDescent="0.25"/>
    <row r="1407" s="12" customFormat="1" x14ac:dyDescent="0.25"/>
    <row r="1408" s="12" customFormat="1" x14ac:dyDescent="0.25"/>
    <row r="1409" s="12" customFormat="1" x14ac:dyDescent="0.25"/>
    <row r="1410" s="12" customFormat="1" x14ac:dyDescent="0.25"/>
    <row r="1411" s="12" customFormat="1" x14ac:dyDescent="0.25"/>
    <row r="1412" s="12" customFormat="1" x14ac:dyDescent="0.25"/>
    <row r="1413" s="12" customFormat="1" x14ac:dyDescent="0.25"/>
    <row r="1414" s="12" customFormat="1" x14ac:dyDescent="0.25"/>
    <row r="1415" s="12" customFormat="1" x14ac:dyDescent="0.25"/>
    <row r="1416" s="12" customFormat="1" x14ac:dyDescent="0.25"/>
    <row r="1417" s="12" customFormat="1" x14ac:dyDescent="0.25"/>
    <row r="1418" s="12" customFormat="1" x14ac:dyDescent="0.25"/>
    <row r="1419" s="12" customFormat="1" x14ac:dyDescent="0.25"/>
    <row r="1420" s="12" customFormat="1" x14ac:dyDescent="0.25"/>
    <row r="1421" s="12" customFormat="1" x14ac:dyDescent="0.25"/>
    <row r="1422" s="12" customFormat="1" x14ac:dyDescent="0.25"/>
    <row r="1423" s="12" customFormat="1" x14ac:dyDescent="0.25"/>
    <row r="1424" s="12" customFormat="1" x14ac:dyDescent="0.25"/>
    <row r="1425" s="12" customFormat="1" x14ac:dyDescent="0.25"/>
    <row r="1426" s="12" customFormat="1" x14ac:dyDescent="0.25"/>
    <row r="1427" s="12" customFormat="1" x14ac:dyDescent="0.25"/>
    <row r="1428" s="12" customFormat="1" x14ac:dyDescent="0.25"/>
    <row r="1429" s="12" customFormat="1" x14ac:dyDescent="0.25"/>
    <row r="1430" s="12" customFormat="1" x14ac:dyDescent="0.25"/>
    <row r="1431" s="12" customFormat="1" x14ac:dyDescent="0.25"/>
    <row r="1432" s="12" customFormat="1" x14ac:dyDescent="0.25"/>
    <row r="1433" s="12" customFormat="1" x14ac:dyDescent="0.25"/>
    <row r="1434" s="12" customFormat="1" x14ac:dyDescent="0.25"/>
    <row r="1435" s="12" customFormat="1" x14ac:dyDescent="0.25"/>
    <row r="1436" s="12" customFormat="1" x14ac:dyDescent="0.25"/>
    <row r="1437" s="12" customFormat="1" x14ac:dyDescent="0.25"/>
    <row r="1438" s="12" customFormat="1" x14ac:dyDescent="0.25"/>
    <row r="1439" s="12" customFormat="1" x14ac:dyDescent="0.25"/>
    <row r="1440" s="12" customFormat="1" x14ac:dyDescent="0.25"/>
    <row r="1441" s="12" customFormat="1" x14ac:dyDescent="0.25"/>
    <row r="1442" s="12" customFormat="1" x14ac:dyDescent="0.25"/>
    <row r="1443" s="12" customFormat="1" x14ac:dyDescent="0.25"/>
    <row r="1444" s="12" customFormat="1" x14ac:dyDescent="0.25"/>
    <row r="1445" s="12" customFormat="1" x14ac:dyDescent="0.25"/>
    <row r="1446" s="12" customFormat="1" x14ac:dyDescent="0.25"/>
    <row r="1447" s="12" customFormat="1" x14ac:dyDescent="0.25"/>
    <row r="1448" s="12" customFormat="1" x14ac:dyDescent="0.25"/>
    <row r="1449" s="12" customFormat="1" x14ac:dyDescent="0.25"/>
    <row r="1450" s="12" customFormat="1" x14ac:dyDescent="0.25"/>
    <row r="1451" s="12" customFormat="1" x14ac:dyDescent="0.25"/>
    <row r="1452" s="12" customFormat="1" x14ac:dyDescent="0.25"/>
    <row r="1453" s="12" customFormat="1" x14ac:dyDescent="0.25"/>
    <row r="1454" s="12" customFormat="1" x14ac:dyDescent="0.25"/>
    <row r="1455" s="12" customFormat="1" x14ac:dyDescent="0.25"/>
    <row r="1456" s="12" customFormat="1" x14ac:dyDescent="0.25"/>
    <row r="1457" s="12" customFormat="1" x14ac:dyDescent="0.25"/>
    <row r="1458" s="12" customFormat="1" x14ac:dyDescent="0.25"/>
    <row r="1459" s="12" customFormat="1" x14ac:dyDescent="0.25"/>
    <row r="1460" s="12" customFormat="1" x14ac:dyDescent="0.25"/>
    <row r="1461" s="12" customFormat="1" x14ac:dyDescent="0.25"/>
    <row r="1462" s="12" customFormat="1" x14ac:dyDescent="0.25"/>
    <row r="1463" s="12" customFormat="1" x14ac:dyDescent="0.25"/>
    <row r="1464" s="12" customFormat="1" x14ac:dyDescent="0.25"/>
    <row r="1465" s="12" customFormat="1" x14ac:dyDescent="0.25"/>
    <row r="1466" s="12" customFormat="1" x14ac:dyDescent="0.25"/>
    <row r="1467" s="12" customFormat="1" x14ac:dyDescent="0.25"/>
    <row r="1468" s="12" customFormat="1" x14ac:dyDescent="0.25"/>
    <row r="1469" s="12" customFormat="1" x14ac:dyDescent="0.25"/>
    <row r="1470" s="12" customFormat="1" x14ac:dyDescent="0.25"/>
    <row r="1471" s="12" customFormat="1" x14ac:dyDescent="0.25"/>
    <row r="1472" s="12" customFormat="1" x14ac:dyDescent="0.25"/>
    <row r="1473" s="12" customFormat="1" x14ac:dyDescent="0.25"/>
    <row r="1474" s="12" customFormat="1" x14ac:dyDescent="0.25"/>
    <row r="1475" s="12" customFormat="1" x14ac:dyDescent="0.25"/>
    <row r="1476" s="12" customFormat="1" x14ac:dyDescent="0.25"/>
    <row r="1477" s="12" customFormat="1" x14ac:dyDescent="0.25"/>
    <row r="1478" s="12" customFormat="1" x14ac:dyDescent="0.25"/>
    <row r="1479" s="12" customFormat="1" x14ac:dyDescent="0.25"/>
    <row r="1480" s="12" customFormat="1" x14ac:dyDescent="0.25"/>
    <row r="1481" s="12" customFormat="1" x14ac:dyDescent="0.25"/>
    <row r="1482" s="12" customFormat="1" x14ac:dyDescent="0.25"/>
    <row r="1483" s="12" customFormat="1" x14ac:dyDescent="0.25"/>
    <row r="1484" s="12" customFormat="1" x14ac:dyDescent="0.25"/>
    <row r="1485" s="12" customFormat="1" x14ac:dyDescent="0.25"/>
    <row r="1486" s="12" customFormat="1" x14ac:dyDescent="0.25"/>
    <row r="1487" s="12" customFormat="1" x14ac:dyDescent="0.25"/>
    <row r="1488" s="12" customFormat="1" x14ac:dyDescent="0.25"/>
    <row r="1489" s="12" customFormat="1" x14ac:dyDescent="0.25"/>
    <row r="1490" s="12" customFormat="1" x14ac:dyDescent="0.25"/>
    <row r="1491" s="12" customFormat="1" x14ac:dyDescent="0.25"/>
    <row r="1492" s="12" customFormat="1" x14ac:dyDescent="0.25"/>
    <row r="1493" s="12" customFormat="1" x14ac:dyDescent="0.25"/>
    <row r="1494" s="12" customFormat="1" x14ac:dyDescent="0.25"/>
    <row r="1495" s="12" customFormat="1" x14ac:dyDescent="0.25"/>
    <row r="1496" s="12" customFormat="1" x14ac:dyDescent="0.25"/>
    <row r="1497" s="12" customFormat="1" x14ac:dyDescent="0.25"/>
    <row r="1498" s="12" customFormat="1" x14ac:dyDescent="0.25"/>
    <row r="1499" s="12" customFormat="1" x14ac:dyDescent="0.25"/>
    <row r="1500" s="12" customFormat="1" x14ac:dyDescent="0.25"/>
    <row r="1501" s="12" customFormat="1" x14ac:dyDescent="0.25"/>
    <row r="1502" s="12" customFormat="1" x14ac:dyDescent="0.25"/>
    <row r="1503" s="12" customFormat="1" x14ac:dyDescent="0.25"/>
    <row r="1504" s="12" customFormat="1" x14ac:dyDescent="0.25"/>
    <row r="1505" s="12" customFormat="1" x14ac:dyDescent="0.25"/>
    <row r="1506" s="12" customFormat="1" x14ac:dyDescent="0.25"/>
    <row r="1507" s="12" customFormat="1" x14ac:dyDescent="0.25"/>
    <row r="1508" s="12" customFormat="1" x14ac:dyDescent="0.25"/>
    <row r="1509" s="12" customFormat="1" x14ac:dyDescent="0.25"/>
    <row r="1510" s="12" customFormat="1" x14ac:dyDescent="0.25"/>
    <row r="1511" s="12" customFormat="1" x14ac:dyDescent="0.25"/>
    <row r="1512" s="12" customFormat="1" x14ac:dyDescent="0.25"/>
    <row r="1513" s="12" customFormat="1" x14ac:dyDescent="0.25"/>
    <row r="1514" s="12" customFormat="1" x14ac:dyDescent="0.25"/>
    <row r="1515" s="12" customFormat="1" x14ac:dyDescent="0.25"/>
    <row r="1516" s="12" customFormat="1" x14ac:dyDescent="0.25"/>
    <row r="1517" s="12" customFormat="1" x14ac:dyDescent="0.25"/>
    <row r="1518" s="12" customFormat="1" x14ac:dyDescent="0.25"/>
    <row r="1519" s="12" customFormat="1" x14ac:dyDescent="0.25"/>
    <row r="1520" s="12" customFormat="1" x14ac:dyDescent="0.25"/>
    <row r="1521" s="12" customFormat="1" x14ac:dyDescent="0.25"/>
    <row r="1522" s="12" customFormat="1" x14ac:dyDescent="0.25"/>
    <row r="1523" s="12" customFormat="1" x14ac:dyDescent="0.25"/>
    <row r="1524" s="12" customFormat="1" x14ac:dyDescent="0.25"/>
    <row r="1525" s="12" customFormat="1" x14ac:dyDescent="0.25"/>
    <row r="1526" s="12" customFormat="1" x14ac:dyDescent="0.25"/>
    <row r="1527" s="12" customFormat="1" x14ac:dyDescent="0.25"/>
    <row r="1528" s="12" customFormat="1" x14ac:dyDescent="0.25"/>
    <row r="1529" s="12" customFormat="1" x14ac:dyDescent="0.25"/>
    <row r="1530" s="12" customFormat="1" x14ac:dyDescent="0.25"/>
    <row r="1531" s="12" customFormat="1" x14ac:dyDescent="0.25"/>
    <row r="1532" s="12" customFormat="1" x14ac:dyDescent="0.25"/>
    <row r="1533" s="12" customFormat="1" x14ac:dyDescent="0.25"/>
    <row r="1534" s="12" customFormat="1" x14ac:dyDescent="0.25"/>
    <row r="1535" s="12" customFormat="1" x14ac:dyDescent="0.25"/>
    <row r="1536" s="12" customFormat="1" x14ac:dyDescent="0.25"/>
    <row r="1537" s="12" customFormat="1" x14ac:dyDescent="0.25"/>
    <row r="1538" s="12" customFormat="1" x14ac:dyDescent="0.25"/>
    <row r="1539" s="12" customFormat="1" x14ac:dyDescent="0.25"/>
    <row r="1540" s="12" customFormat="1" x14ac:dyDescent="0.25"/>
    <row r="1541" s="12" customFormat="1" x14ac:dyDescent="0.25"/>
    <row r="1542" s="12" customFormat="1" x14ac:dyDescent="0.25"/>
    <row r="1543" s="12" customFormat="1" x14ac:dyDescent="0.25"/>
    <row r="1544" s="12" customFormat="1" x14ac:dyDescent="0.25"/>
    <row r="1545" s="12" customFormat="1" x14ac:dyDescent="0.25"/>
    <row r="1546" s="12" customFormat="1" x14ac:dyDescent="0.25"/>
    <row r="1547" s="12" customFormat="1" x14ac:dyDescent="0.25"/>
    <row r="1548" s="12" customFormat="1" x14ac:dyDescent="0.25"/>
    <row r="1549" s="12" customFormat="1" x14ac:dyDescent="0.25"/>
    <row r="1550" s="12" customFormat="1" x14ac:dyDescent="0.25"/>
    <row r="1551" s="12" customFormat="1" x14ac:dyDescent="0.25"/>
    <row r="1552" s="12" customFormat="1" x14ac:dyDescent="0.25"/>
    <row r="1553" s="12" customFormat="1" x14ac:dyDescent="0.25"/>
    <row r="1554" s="12" customFormat="1" x14ac:dyDescent="0.25"/>
    <row r="1555" s="12" customFormat="1" x14ac:dyDescent="0.25"/>
    <row r="1556" s="12" customFormat="1" x14ac:dyDescent="0.25"/>
    <row r="1557" s="12" customFormat="1" x14ac:dyDescent="0.25"/>
    <row r="1558" s="12" customFormat="1" x14ac:dyDescent="0.25"/>
    <row r="1559" s="12" customFormat="1" x14ac:dyDescent="0.25"/>
    <row r="1560" s="12" customFormat="1" x14ac:dyDescent="0.25"/>
  </sheetData>
  <sortState ref="A2:O122">
    <sortCondition ref="K2:K122"/>
    <sortCondition ref="A2:A1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70139-A94A-46A9-8764-8C35E05345F8}">
  <dimension ref="A1:O1562"/>
  <sheetViews>
    <sheetView workbookViewId="0">
      <selection activeCell="O94" sqref="A1:O94"/>
    </sheetView>
  </sheetViews>
  <sheetFormatPr defaultColWidth="8.85546875" defaultRowHeight="15" x14ac:dyDescent="0.25"/>
  <cols>
    <col min="1" max="1" width="54.7109375" bestFit="1" customWidth="1"/>
    <col min="2" max="4" width="9.140625" style="5"/>
    <col min="8" max="10" width="9.140625" style="7"/>
    <col min="11" max="11" width="10.5703125" customWidth="1"/>
  </cols>
  <sheetData>
    <row r="1" spans="1:15" s="1" customFormat="1" ht="40.5" customHeight="1" x14ac:dyDescent="0.25">
      <c r="A1" s="28" t="s">
        <v>351</v>
      </c>
      <c r="B1" s="41" t="s">
        <v>352</v>
      </c>
      <c r="C1" s="41" t="s">
        <v>353</v>
      </c>
      <c r="D1" s="41" t="s">
        <v>354</v>
      </c>
      <c r="E1" s="32" t="s">
        <v>355</v>
      </c>
      <c r="F1" s="32" t="s">
        <v>356</v>
      </c>
      <c r="G1" s="32" t="s">
        <v>357</v>
      </c>
      <c r="H1" s="42" t="s">
        <v>358</v>
      </c>
      <c r="I1" s="42" t="s">
        <v>359</v>
      </c>
      <c r="J1" s="42" t="s">
        <v>360</v>
      </c>
      <c r="K1" s="34" t="s">
        <v>734</v>
      </c>
      <c r="L1" s="32" t="s">
        <v>361</v>
      </c>
      <c r="M1" s="32" t="s">
        <v>362</v>
      </c>
      <c r="N1" s="32" t="s">
        <v>733</v>
      </c>
      <c r="O1" s="33" t="s">
        <v>350</v>
      </c>
    </row>
    <row r="2" spans="1:15" x14ac:dyDescent="0.25">
      <c r="A2" s="21" t="s">
        <v>578</v>
      </c>
      <c r="B2" s="4">
        <v>88</v>
      </c>
      <c r="C2" s="4">
        <v>26</v>
      </c>
      <c r="D2" s="4">
        <v>248</v>
      </c>
      <c r="E2" s="2">
        <v>0</v>
      </c>
      <c r="F2" s="2">
        <v>0</v>
      </c>
      <c r="G2" s="2">
        <v>0</v>
      </c>
      <c r="H2" s="6">
        <v>0</v>
      </c>
      <c r="I2" s="6">
        <v>0</v>
      </c>
      <c r="J2" s="6">
        <v>0</v>
      </c>
      <c r="K2" s="2">
        <v>-7.5439999999999996</v>
      </c>
      <c r="L2" s="3">
        <v>9.28021865304295E-6</v>
      </c>
      <c r="M2" s="2">
        <v>3.1042331394428701E-4</v>
      </c>
      <c r="N2" s="2">
        <f t="shared" ref="N2:N33" si="0">SUM(B2:D2,H2:J2)</f>
        <v>362</v>
      </c>
      <c r="O2" s="22" t="s">
        <v>348</v>
      </c>
    </row>
    <row r="3" spans="1:15" x14ac:dyDescent="0.25">
      <c r="A3" s="21" t="s">
        <v>671</v>
      </c>
      <c r="B3" s="4">
        <v>164</v>
      </c>
      <c r="C3" s="4">
        <v>29</v>
      </c>
      <c r="D3" s="4">
        <v>145</v>
      </c>
      <c r="E3" s="2">
        <v>15</v>
      </c>
      <c r="F3" s="2">
        <v>43</v>
      </c>
      <c r="G3" s="2">
        <v>0</v>
      </c>
      <c r="H3" s="6">
        <v>0</v>
      </c>
      <c r="I3" s="6">
        <v>0</v>
      </c>
      <c r="J3" s="6">
        <v>0</v>
      </c>
      <c r="K3" s="2">
        <v>-7.4820000000000002</v>
      </c>
      <c r="L3" s="3">
        <v>2.88065701529776E-5</v>
      </c>
      <c r="M3" s="2">
        <v>7.13762793790445E-4</v>
      </c>
      <c r="N3" s="2">
        <f t="shared" si="0"/>
        <v>338</v>
      </c>
      <c r="O3" s="22" t="s">
        <v>348</v>
      </c>
    </row>
    <row r="4" spans="1:15" x14ac:dyDescent="0.25">
      <c r="A4" s="21" t="s">
        <v>611</v>
      </c>
      <c r="B4" s="4">
        <v>135</v>
      </c>
      <c r="C4" s="4">
        <v>21</v>
      </c>
      <c r="D4" s="4">
        <v>157</v>
      </c>
      <c r="E4" s="2">
        <v>259</v>
      </c>
      <c r="F4" s="2">
        <v>65</v>
      </c>
      <c r="G4" s="2">
        <v>84</v>
      </c>
      <c r="H4" s="6">
        <v>0</v>
      </c>
      <c r="I4" s="6">
        <v>0</v>
      </c>
      <c r="J4" s="6">
        <v>0</v>
      </c>
      <c r="K4" s="2">
        <v>-7.3109999999999999</v>
      </c>
      <c r="L4" s="3">
        <v>1.6970714115439799E-7</v>
      </c>
      <c r="M4" s="3">
        <v>1.13534077432292E-5</v>
      </c>
      <c r="N4" s="2">
        <f t="shared" si="0"/>
        <v>313</v>
      </c>
      <c r="O4" s="22" t="s">
        <v>348</v>
      </c>
    </row>
    <row r="5" spans="1:15" x14ac:dyDescent="0.25">
      <c r="A5" s="21" t="s">
        <v>485</v>
      </c>
      <c r="B5" s="4">
        <v>165</v>
      </c>
      <c r="C5" s="4">
        <v>19</v>
      </c>
      <c r="D5" s="4">
        <v>125</v>
      </c>
      <c r="E5" s="2">
        <v>53</v>
      </c>
      <c r="F5" s="2">
        <v>37</v>
      </c>
      <c r="G5" s="2">
        <v>16</v>
      </c>
      <c r="H5" s="6">
        <v>0</v>
      </c>
      <c r="I5" s="6">
        <v>0</v>
      </c>
      <c r="J5" s="6">
        <v>0</v>
      </c>
      <c r="K5" s="2">
        <v>-7.2690000000000001</v>
      </c>
      <c r="L5" s="3">
        <v>6.6091288611398299E-8</v>
      </c>
      <c r="M5" s="3">
        <v>1.08869592735722E-5</v>
      </c>
      <c r="N5" s="2">
        <f t="shared" si="0"/>
        <v>309</v>
      </c>
      <c r="O5" s="22" t="s">
        <v>348</v>
      </c>
    </row>
    <row r="6" spans="1:15" x14ac:dyDescent="0.25">
      <c r="A6" s="21" t="s">
        <v>668</v>
      </c>
      <c r="B6" s="4">
        <v>122</v>
      </c>
      <c r="C6" s="4">
        <v>10</v>
      </c>
      <c r="D6" s="4">
        <v>143</v>
      </c>
      <c r="E6" s="2">
        <v>34</v>
      </c>
      <c r="F6" s="2">
        <v>75</v>
      </c>
      <c r="G6" s="2">
        <v>0</v>
      </c>
      <c r="H6" s="6">
        <v>0</v>
      </c>
      <c r="I6" s="6">
        <v>0</v>
      </c>
      <c r="J6" s="6">
        <v>0</v>
      </c>
      <c r="K6" s="2">
        <v>-6.9960000000000004</v>
      </c>
      <c r="L6" s="2">
        <v>3.0059498071230098E-4</v>
      </c>
      <c r="M6" s="2">
        <v>3.7240378166024002E-3</v>
      </c>
      <c r="N6" s="2">
        <f t="shared" si="0"/>
        <v>275</v>
      </c>
      <c r="O6" s="22" t="s">
        <v>348</v>
      </c>
    </row>
    <row r="7" spans="1:15" x14ac:dyDescent="0.25">
      <c r="A7" s="21" t="s">
        <v>70</v>
      </c>
      <c r="B7" s="4">
        <v>104</v>
      </c>
      <c r="C7" s="4">
        <v>16</v>
      </c>
      <c r="D7" s="4">
        <v>115</v>
      </c>
      <c r="E7" s="2">
        <v>20</v>
      </c>
      <c r="F7" s="2">
        <v>30</v>
      </c>
      <c r="G7" s="2">
        <v>15</v>
      </c>
      <c r="H7" s="6">
        <v>0</v>
      </c>
      <c r="I7" s="6">
        <v>0</v>
      </c>
      <c r="J7" s="6">
        <v>0</v>
      </c>
      <c r="K7" s="2">
        <v>-6.907</v>
      </c>
      <c r="L7" s="3">
        <v>2.1506664201732601E-7</v>
      </c>
      <c r="M7" s="3">
        <v>1.3054289678121301E-5</v>
      </c>
      <c r="N7" s="2">
        <f t="shared" si="0"/>
        <v>235</v>
      </c>
      <c r="O7" s="22" t="s">
        <v>348</v>
      </c>
    </row>
    <row r="8" spans="1:15" x14ac:dyDescent="0.25">
      <c r="A8" s="21" t="s">
        <v>486</v>
      </c>
      <c r="B8" s="4">
        <v>90</v>
      </c>
      <c r="C8" s="4">
        <v>12</v>
      </c>
      <c r="D8" s="4">
        <v>133</v>
      </c>
      <c r="E8" s="2">
        <v>0</v>
      </c>
      <c r="F8" s="2">
        <v>0</v>
      </c>
      <c r="G8" s="2">
        <v>0</v>
      </c>
      <c r="H8" s="6">
        <v>0</v>
      </c>
      <c r="I8" s="6">
        <v>0</v>
      </c>
      <c r="J8" s="6">
        <v>0</v>
      </c>
      <c r="K8" s="2">
        <v>-6.8339999999999996</v>
      </c>
      <c r="L8" s="2">
        <v>1.9453282778031101E-4</v>
      </c>
      <c r="M8" s="2">
        <v>2.7689885486176101E-3</v>
      </c>
      <c r="N8" s="2">
        <f t="shared" si="0"/>
        <v>235</v>
      </c>
      <c r="O8" s="22" t="s">
        <v>348</v>
      </c>
    </row>
    <row r="9" spans="1:15" x14ac:dyDescent="0.25">
      <c r="A9" s="21" t="s">
        <v>635</v>
      </c>
      <c r="B9" s="4">
        <v>111</v>
      </c>
      <c r="C9" s="4">
        <v>10</v>
      </c>
      <c r="D9" s="4">
        <v>86</v>
      </c>
      <c r="E9" s="2">
        <v>25</v>
      </c>
      <c r="F9" s="2">
        <v>30</v>
      </c>
      <c r="G9" s="2">
        <v>11</v>
      </c>
      <c r="H9" s="6">
        <v>0</v>
      </c>
      <c r="I9" s="6">
        <v>0</v>
      </c>
      <c r="J9" s="6">
        <v>0</v>
      </c>
      <c r="K9" s="2">
        <v>-6.6470000000000002</v>
      </c>
      <c r="L9" s="3">
        <v>1.60068368926231E-6</v>
      </c>
      <c r="M9" s="3">
        <v>6.2991611065675606E-5</v>
      </c>
      <c r="N9" s="2">
        <f t="shared" si="0"/>
        <v>207</v>
      </c>
      <c r="O9" s="22" t="s">
        <v>348</v>
      </c>
    </row>
    <row r="10" spans="1:15" x14ac:dyDescent="0.25">
      <c r="A10" s="21" t="s">
        <v>414</v>
      </c>
      <c r="B10" s="4">
        <v>99</v>
      </c>
      <c r="C10" s="4">
        <v>17</v>
      </c>
      <c r="D10" s="4">
        <v>58</v>
      </c>
      <c r="E10" s="2">
        <v>0</v>
      </c>
      <c r="F10" s="2">
        <v>0</v>
      </c>
      <c r="G10" s="2">
        <v>0</v>
      </c>
      <c r="H10" s="6">
        <v>0</v>
      </c>
      <c r="I10" s="6">
        <v>0</v>
      </c>
      <c r="J10" s="6">
        <v>0</v>
      </c>
      <c r="K10" s="2">
        <v>-6.5620000000000003</v>
      </c>
      <c r="L10" s="2">
        <v>3.7918610337368499E-4</v>
      </c>
      <c r="M10" s="2">
        <v>4.4504474238069303E-3</v>
      </c>
      <c r="N10" s="2">
        <f t="shared" si="0"/>
        <v>174</v>
      </c>
      <c r="O10" s="22" t="s">
        <v>348</v>
      </c>
    </row>
    <row r="11" spans="1:15" x14ac:dyDescent="0.25">
      <c r="A11" s="21" t="s">
        <v>242</v>
      </c>
      <c r="B11" s="4">
        <v>149</v>
      </c>
      <c r="C11" s="4">
        <v>0</v>
      </c>
      <c r="D11" s="4">
        <v>61</v>
      </c>
      <c r="E11" s="2">
        <v>103</v>
      </c>
      <c r="F11" s="2">
        <v>96</v>
      </c>
      <c r="G11" s="2">
        <v>1</v>
      </c>
      <c r="H11" s="6">
        <v>0</v>
      </c>
      <c r="I11" s="6">
        <v>0</v>
      </c>
      <c r="J11" s="6">
        <v>0</v>
      </c>
      <c r="K11" s="2">
        <v>-6.4290000000000003</v>
      </c>
      <c r="L11" s="2">
        <v>3.2904352549756998E-3</v>
      </c>
      <c r="M11" s="2">
        <v>2.7864571969351201E-2</v>
      </c>
      <c r="N11" s="2">
        <f t="shared" si="0"/>
        <v>210</v>
      </c>
      <c r="O11" s="22" t="s">
        <v>348</v>
      </c>
    </row>
    <row r="12" spans="1:15" x14ac:dyDescent="0.25">
      <c r="A12" s="21" t="s">
        <v>492</v>
      </c>
      <c r="B12" s="4">
        <v>86</v>
      </c>
      <c r="C12" s="4">
        <v>12</v>
      </c>
      <c r="D12" s="4">
        <v>61</v>
      </c>
      <c r="E12" s="2">
        <v>579</v>
      </c>
      <c r="F12" s="2">
        <v>676</v>
      </c>
      <c r="G12" s="2">
        <v>230</v>
      </c>
      <c r="H12" s="6">
        <v>0</v>
      </c>
      <c r="I12" s="6">
        <v>0</v>
      </c>
      <c r="J12" s="6">
        <v>0</v>
      </c>
      <c r="K12" s="2">
        <v>-6.3769999999999998</v>
      </c>
      <c r="L12" s="3">
        <v>5.2902467147989505E-7</v>
      </c>
      <c r="M12" s="3">
        <v>2.5279821801432101E-5</v>
      </c>
      <c r="N12" s="2">
        <f t="shared" si="0"/>
        <v>159</v>
      </c>
      <c r="O12" s="22" t="s">
        <v>348</v>
      </c>
    </row>
    <row r="13" spans="1:15" x14ac:dyDescent="0.25">
      <c r="A13" s="21" t="s">
        <v>554</v>
      </c>
      <c r="B13" s="4">
        <v>81</v>
      </c>
      <c r="C13" s="4">
        <v>10</v>
      </c>
      <c r="D13" s="4">
        <v>62</v>
      </c>
      <c r="E13" s="2">
        <v>0</v>
      </c>
      <c r="F13" s="2">
        <v>0</v>
      </c>
      <c r="G13" s="2">
        <v>0</v>
      </c>
      <c r="H13" s="6">
        <v>0</v>
      </c>
      <c r="I13" s="6">
        <v>0</v>
      </c>
      <c r="J13" s="6">
        <v>0</v>
      </c>
      <c r="K13" s="2">
        <v>-6.2610000000000001</v>
      </c>
      <c r="L13" s="2">
        <v>1.5918310176478701E-3</v>
      </c>
      <c r="M13" s="2">
        <v>1.5213356440091801E-2</v>
      </c>
      <c r="N13" s="2">
        <f t="shared" si="0"/>
        <v>153</v>
      </c>
      <c r="O13" s="22" t="s">
        <v>348</v>
      </c>
    </row>
    <row r="14" spans="1:15" x14ac:dyDescent="0.25">
      <c r="A14" s="21" t="s">
        <v>645</v>
      </c>
      <c r="B14" s="4">
        <v>74</v>
      </c>
      <c r="C14" s="4">
        <v>16</v>
      </c>
      <c r="D14" s="4">
        <v>36</v>
      </c>
      <c r="E14" s="2">
        <v>73</v>
      </c>
      <c r="F14" s="2">
        <v>58</v>
      </c>
      <c r="G14" s="2">
        <v>74</v>
      </c>
      <c r="H14" s="6">
        <v>0</v>
      </c>
      <c r="I14" s="6">
        <v>0</v>
      </c>
      <c r="J14" s="6">
        <v>0</v>
      </c>
      <c r="K14" s="2">
        <v>-6.1859999999999999</v>
      </c>
      <c r="L14" s="3">
        <v>6.3573660090835498E-6</v>
      </c>
      <c r="M14" s="2">
        <v>2.2384620316194201E-4</v>
      </c>
      <c r="N14" s="2">
        <f t="shared" si="0"/>
        <v>126</v>
      </c>
      <c r="O14" s="22" t="s">
        <v>348</v>
      </c>
    </row>
    <row r="15" spans="1:15" x14ac:dyDescent="0.25">
      <c r="A15" s="21" t="s">
        <v>714</v>
      </c>
      <c r="B15" s="4">
        <v>62</v>
      </c>
      <c r="C15" s="4">
        <v>22</v>
      </c>
      <c r="D15" s="4">
        <v>16</v>
      </c>
      <c r="E15" s="2">
        <v>115</v>
      </c>
      <c r="F15" s="2">
        <v>174</v>
      </c>
      <c r="G15" s="2">
        <v>89</v>
      </c>
      <c r="H15" s="6">
        <v>0</v>
      </c>
      <c r="I15" s="6">
        <v>0</v>
      </c>
      <c r="J15" s="6">
        <v>0</v>
      </c>
      <c r="K15" s="2">
        <v>-6.1070000000000002</v>
      </c>
      <c r="L15" s="3">
        <v>1.8875701967721199E-5</v>
      </c>
      <c r="M15" s="2">
        <v>5.2616019235023005E-4</v>
      </c>
      <c r="N15" s="2">
        <f t="shared" si="0"/>
        <v>100</v>
      </c>
      <c r="O15" s="22" t="s">
        <v>348</v>
      </c>
    </row>
    <row r="16" spans="1:15" x14ac:dyDescent="0.25">
      <c r="A16" s="21" t="s">
        <v>527</v>
      </c>
      <c r="B16" s="4">
        <v>30</v>
      </c>
      <c r="C16" s="4">
        <v>25</v>
      </c>
      <c r="D16" s="4">
        <v>26</v>
      </c>
      <c r="E16" s="2">
        <v>15</v>
      </c>
      <c r="F16" s="2">
        <v>23</v>
      </c>
      <c r="G16" s="2">
        <v>16</v>
      </c>
      <c r="H16" s="6">
        <v>0</v>
      </c>
      <c r="I16" s="6">
        <v>0</v>
      </c>
      <c r="J16" s="6">
        <v>0</v>
      </c>
      <c r="K16" s="2">
        <v>-6.0339999999999998</v>
      </c>
      <c r="L16" s="3">
        <v>7.7373972928528398E-5</v>
      </c>
      <c r="M16" s="2">
        <v>1.4789482254053E-3</v>
      </c>
      <c r="N16" s="2">
        <f t="shared" si="0"/>
        <v>81</v>
      </c>
      <c r="O16" s="22" t="s">
        <v>348</v>
      </c>
    </row>
    <row r="17" spans="1:15" x14ac:dyDescent="0.25">
      <c r="A17" s="21" t="s">
        <v>504</v>
      </c>
      <c r="B17" s="4">
        <v>91</v>
      </c>
      <c r="C17" s="4">
        <v>0</v>
      </c>
      <c r="D17" s="4">
        <v>31</v>
      </c>
      <c r="E17" s="2">
        <v>37</v>
      </c>
      <c r="F17" s="2">
        <v>65</v>
      </c>
      <c r="G17" s="2">
        <v>22</v>
      </c>
      <c r="H17" s="6">
        <v>0</v>
      </c>
      <c r="I17" s="6">
        <v>0</v>
      </c>
      <c r="J17" s="6">
        <v>0</v>
      </c>
      <c r="K17" s="2">
        <v>-5.6589999999999998</v>
      </c>
      <c r="L17" s="2">
        <v>2.2275290723094599E-3</v>
      </c>
      <c r="M17" s="2">
        <v>2.04139308133565E-2</v>
      </c>
      <c r="N17" s="2">
        <f t="shared" si="0"/>
        <v>122</v>
      </c>
      <c r="O17" s="22" t="s">
        <v>348</v>
      </c>
    </row>
    <row r="18" spans="1:15" x14ac:dyDescent="0.25">
      <c r="A18" s="21" t="s">
        <v>379</v>
      </c>
      <c r="B18" s="4">
        <v>40</v>
      </c>
      <c r="C18" s="4">
        <v>8</v>
      </c>
      <c r="D18" s="4">
        <v>34</v>
      </c>
      <c r="E18" s="2">
        <v>6</v>
      </c>
      <c r="F18" s="2">
        <v>12</v>
      </c>
      <c r="G18" s="2">
        <v>0</v>
      </c>
      <c r="H18" s="6">
        <v>0</v>
      </c>
      <c r="I18" s="6">
        <v>0</v>
      </c>
      <c r="J18" s="6">
        <v>0</v>
      </c>
      <c r="K18" s="2">
        <v>-5.4820000000000002</v>
      </c>
      <c r="L18" s="2">
        <v>3.1533919990052602E-3</v>
      </c>
      <c r="M18" s="2">
        <v>2.7250514591194701E-2</v>
      </c>
      <c r="N18" s="2">
        <f t="shared" si="0"/>
        <v>82</v>
      </c>
      <c r="O18" s="22" t="s">
        <v>348</v>
      </c>
    </row>
    <row r="19" spans="1:15" x14ac:dyDescent="0.25">
      <c r="A19" s="21" t="s">
        <v>381</v>
      </c>
      <c r="B19" s="4">
        <v>38</v>
      </c>
      <c r="C19" s="4">
        <v>7</v>
      </c>
      <c r="D19" s="4">
        <v>36</v>
      </c>
      <c r="E19" s="2">
        <v>7</v>
      </c>
      <c r="F19" s="2">
        <v>13</v>
      </c>
      <c r="G19" s="2">
        <v>0</v>
      </c>
      <c r="H19" s="6">
        <v>0</v>
      </c>
      <c r="I19" s="6">
        <v>0</v>
      </c>
      <c r="J19" s="6">
        <v>0</v>
      </c>
      <c r="K19" s="2">
        <v>-5.4269999999999996</v>
      </c>
      <c r="L19" s="2">
        <v>3.81609437838648E-3</v>
      </c>
      <c r="M19" s="2">
        <v>2.9010990217506302E-2</v>
      </c>
      <c r="N19" s="2">
        <f t="shared" si="0"/>
        <v>81</v>
      </c>
      <c r="O19" s="22" t="s">
        <v>348</v>
      </c>
    </row>
    <row r="20" spans="1:15" x14ac:dyDescent="0.25">
      <c r="A20" s="21" t="s">
        <v>526</v>
      </c>
      <c r="B20" s="4">
        <v>41</v>
      </c>
      <c r="C20" s="4">
        <v>10</v>
      </c>
      <c r="D20" s="4">
        <v>19</v>
      </c>
      <c r="E20" s="2">
        <v>14</v>
      </c>
      <c r="F20" s="2">
        <v>26</v>
      </c>
      <c r="G20" s="2">
        <v>19</v>
      </c>
      <c r="H20" s="6">
        <v>0</v>
      </c>
      <c r="I20" s="6">
        <v>0</v>
      </c>
      <c r="J20" s="6">
        <v>0</v>
      </c>
      <c r="K20" s="2">
        <v>-5.3810000000000002</v>
      </c>
      <c r="L20" s="2">
        <v>2.3977265438398601E-4</v>
      </c>
      <c r="M20" s="2">
        <v>3.1452530545664002E-3</v>
      </c>
      <c r="N20" s="2">
        <f t="shared" si="0"/>
        <v>70</v>
      </c>
      <c r="O20" s="22" t="s">
        <v>348</v>
      </c>
    </row>
    <row r="21" spans="1:15" x14ac:dyDescent="0.25">
      <c r="A21" s="21" t="s">
        <v>377</v>
      </c>
      <c r="B21" s="4">
        <v>56</v>
      </c>
      <c r="C21" s="4">
        <v>0</v>
      </c>
      <c r="D21" s="4">
        <v>34</v>
      </c>
      <c r="E21" s="2">
        <v>73</v>
      </c>
      <c r="F21" s="2">
        <v>71</v>
      </c>
      <c r="G21" s="2">
        <v>13</v>
      </c>
      <c r="H21" s="6">
        <v>0</v>
      </c>
      <c r="I21" s="6">
        <v>0</v>
      </c>
      <c r="J21" s="6">
        <v>0</v>
      </c>
      <c r="K21" s="2">
        <v>-5.24</v>
      </c>
      <c r="L21" s="2">
        <v>3.8810740624206802E-3</v>
      </c>
      <c r="M21" s="2">
        <v>2.91734668287577E-2</v>
      </c>
      <c r="N21" s="2">
        <f t="shared" si="0"/>
        <v>90</v>
      </c>
      <c r="O21" s="22" t="s">
        <v>348</v>
      </c>
    </row>
    <row r="22" spans="1:15" x14ac:dyDescent="0.25">
      <c r="A22" s="21" t="s">
        <v>324</v>
      </c>
      <c r="B22" s="4">
        <v>299</v>
      </c>
      <c r="C22" s="4">
        <v>48</v>
      </c>
      <c r="D22" s="4">
        <v>272</v>
      </c>
      <c r="E22" s="2">
        <v>365</v>
      </c>
      <c r="F22" s="2">
        <v>398</v>
      </c>
      <c r="G22" s="2">
        <v>75</v>
      </c>
      <c r="H22" s="6">
        <v>9</v>
      </c>
      <c r="I22" s="6">
        <v>0</v>
      </c>
      <c r="J22" s="6">
        <v>0</v>
      </c>
      <c r="K22" s="2">
        <v>-4.8559999999999999</v>
      </c>
      <c r="L22" s="3">
        <v>2.3415766238782699E-7</v>
      </c>
      <c r="M22" s="3">
        <v>1.3054289678121301E-5</v>
      </c>
      <c r="N22" s="2">
        <f t="shared" si="0"/>
        <v>628</v>
      </c>
      <c r="O22" s="22" t="s">
        <v>348</v>
      </c>
    </row>
    <row r="23" spans="1:15" x14ac:dyDescent="0.25">
      <c r="A23" s="21" t="s">
        <v>305</v>
      </c>
      <c r="B23" s="4">
        <v>167</v>
      </c>
      <c r="C23" s="4">
        <v>28</v>
      </c>
      <c r="D23" s="4">
        <v>121</v>
      </c>
      <c r="E23" s="2">
        <v>62</v>
      </c>
      <c r="F23" s="2">
        <v>82</v>
      </c>
      <c r="G23" s="2">
        <v>0</v>
      </c>
      <c r="H23" s="6">
        <v>4</v>
      </c>
      <c r="I23" s="6">
        <v>0</v>
      </c>
      <c r="J23" s="6">
        <v>2</v>
      </c>
      <c r="K23" s="2">
        <v>-4.3099999999999996</v>
      </c>
      <c r="L23" s="2">
        <v>2.39759149808691E-3</v>
      </c>
      <c r="M23" s="2">
        <v>2.1386516162935201E-2</v>
      </c>
      <c r="N23" s="2">
        <f t="shared" si="0"/>
        <v>322</v>
      </c>
      <c r="O23" s="22" t="s">
        <v>348</v>
      </c>
    </row>
    <row r="24" spans="1:15" x14ac:dyDescent="0.25">
      <c r="A24" s="21" t="s">
        <v>335</v>
      </c>
      <c r="B24" s="4">
        <v>170</v>
      </c>
      <c r="C24" s="4">
        <v>26</v>
      </c>
      <c r="D24" s="4">
        <v>119</v>
      </c>
      <c r="E24" s="2">
        <v>62</v>
      </c>
      <c r="F24" s="2">
        <v>83</v>
      </c>
      <c r="G24" s="2">
        <v>0</v>
      </c>
      <c r="H24" s="6">
        <v>4</v>
      </c>
      <c r="I24" s="6">
        <v>0</v>
      </c>
      <c r="J24" s="6">
        <v>2</v>
      </c>
      <c r="K24" s="2">
        <v>-4.2839999999999998</v>
      </c>
      <c r="L24" s="2">
        <v>2.6371332412074701E-3</v>
      </c>
      <c r="M24" s="2">
        <v>2.32137123469447E-2</v>
      </c>
      <c r="N24" s="2">
        <f t="shared" si="0"/>
        <v>321</v>
      </c>
      <c r="O24" s="22" t="s">
        <v>348</v>
      </c>
    </row>
    <row r="25" spans="1:15" x14ac:dyDescent="0.25">
      <c r="A25" s="21" t="s">
        <v>612</v>
      </c>
      <c r="B25" s="4">
        <v>123</v>
      </c>
      <c r="C25" s="4">
        <v>50</v>
      </c>
      <c r="D25" s="4">
        <v>204</v>
      </c>
      <c r="E25" s="2">
        <v>236</v>
      </c>
      <c r="F25" s="2">
        <v>62</v>
      </c>
      <c r="G25" s="2">
        <v>77</v>
      </c>
      <c r="H25" s="6">
        <v>10</v>
      </c>
      <c r="I25" s="6">
        <v>0</v>
      </c>
      <c r="J25" s="6">
        <v>0</v>
      </c>
      <c r="K25" s="2">
        <v>-4.2649999999999997</v>
      </c>
      <c r="L25" s="3">
        <v>4.7698740089228498E-5</v>
      </c>
      <c r="M25" s="2">
        <v>9.6698354908163295E-4</v>
      </c>
      <c r="N25" s="2">
        <f t="shared" si="0"/>
        <v>387</v>
      </c>
      <c r="O25" s="22" t="s">
        <v>348</v>
      </c>
    </row>
    <row r="26" spans="1:15" x14ac:dyDescent="0.25">
      <c r="A26" s="21" t="s">
        <v>247</v>
      </c>
      <c r="B26" s="4">
        <v>70</v>
      </c>
      <c r="C26" s="4">
        <v>5</v>
      </c>
      <c r="D26" s="4">
        <v>32</v>
      </c>
      <c r="E26" s="2">
        <v>86</v>
      </c>
      <c r="F26" s="2">
        <v>77</v>
      </c>
      <c r="G26" s="2">
        <v>4</v>
      </c>
      <c r="H26" s="6">
        <v>2</v>
      </c>
      <c r="I26" s="6">
        <v>0</v>
      </c>
      <c r="J26" s="6">
        <v>0</v>
      </c>
      <c r="K26" s="2">
        <v>-4.1669999999999998</v>
      </c>
      <c r="L26" s="2">
        <v>5.89381390559773E-3</v>
      </c>
      <c r="M26" s="2">
        <v>4.02343010494376E-2</v>
      </c>
      <c r="N26" s="2">
        <f t="shared" si="0"/>
        <v>109</v>
      </c>
      <c r="O26" s="22" t="s">
        <v>348</v>
      </c>
    </row>
    <row r="27" spans="1:15" x14ac:dyDescent="0.25">
      <c r="A27" s="21" t="s">
        <v>687</v>
      </c>
      <c r="B27" s="4">
        <v>2694</v>
      </c>
      <c r="C27" s="4">
        <v>724</v>
      </c>
      <c r="D27" s="4">
        <v>3606</v>
      </c>
      <c r="E27" s="2">
        <v>15651</v>
      </c>
      <c r="F27" s="2">
        <v>14279</v>
      </c>
      <c r="G27" s="2">
        <v>8065</v>
      </c>
      <c r="H27" s="6">
        <v>50</v>
      </c>
      <c r="I27" s="6">
        <v>54</v>
      </c>
      <c r="J27" s="6">
        <v>11</v>
      </c>
      <c r="K27" s="2">
        <v>-4.0579999999999998</v>
      </c>
      <c r="L27" s="3">
        <v>1.5148724692350201E-9</v>
      </c>
      <c r="M27" s="3">
        <v>5.0672484095911495E-7</v>
      </c>
      <c r="N27" s="2">
        <f t="shared" si="0"/>
        <v>7139</v>
      </c>
      <c r="O27" s="22" t="s">
        <v>348</v>
      </c>
    </row>
    <row r="28" spans="1:15" x14ac:dyDescent="0.25">
      <c r="A28" s="21" t="s">
        <v>250</v>
      </c>
      <c r="B28" s="4">
        <v>595</v>
      </c>
      <c r="C28" s="4">
        <v>21</v>
      </c>
      <c r="D28" s="4">
        <v>145</v>
      </c>
      <c r="E28" s="2">
        <v>216</v>
      </c>
      <c r="F28" s="2">
        <v>297</v>
      </c>
      <c r="G28" s="2">
        <v>4</v>
      </c>
      <c r="H28" s="6">
        <v>19</v>
      </c>
      <c r="I28" s="6">
        <v>0</v>
      </c>
      <c r="J28" s="6">
        <v>1</v>
      </c>
      <c r="K28" s="2">
        <v>-4.0209999999999999</v>
      </c>
      <c r="L28" s="2">
        <v>3.8035521405700799E-3</v>
      </c>
      <c r="M28" s="2">
        <v>2.9010990217506302E-2</v>
      </c>
      <c r="N28" s="2">
        <f t="shared" si="0"/>
        <v>781</v>
      </c>
      <c r="O28" s="22" t="s">
        <v>348</v>
      </c>
    </row>
    <row r="29" spans="1:15" x14ac:dyDescent="0.25">
      <c r="A29" s="21" t="s">
        <v>511</v>
      </c>
      <c r="B29" s="4">
        <v>154</v>
      </c>
      <c r="C29" s="4">
        <v>12</v>
      </c>
      <c r="D29" s="4">
        <v>105</v>
      </c>
      <c r="E29" s="2">
        <v>18</v>
      </c>
      <c r="F29" s="2">
        <v>19</v>
      </c>
      <c r="G29" s="2">
        <v>8</v>
      </c>
      <c r="H29" s="6">
        <v>7</v>
      </c>
      <c r="I29" s="6">
        <v>0</v>
      </c>
      <c r="J29" s="6">
        <v>0</v>
      </c>
      <c r="K29" s="2">
        <v>-3.9039999999999999</v>
      </c>
      <c r="L29" s="2">
        <v>2.7868491557708303E-4</v>
      </c>
      <c r="M29" s="2">
        <v>3.5177397834163901E-3</v>
      </c>
      <c r="N29" s="2">
        <f t="shared" si="0"/>
        <v>278</v>
      </c>
      <c r="O29" s="22" t="s">
        <v>348</v>
      </c>
    </row>
    <row r="30" spans="1:15" x14ac:dyDescent="0.25">
      <c r="A30" s="21" t="s">
        <v>244</v>
      </c>
      <c r="B30" s="4">
        <v>601</v>
      </c>
      <c r="C30" s="4">
        <v>21</v>
      </c>
      <c r="D30" s="4">
        <v>146</v>
      </c>
      <c r="E30" s="2">
        <v>224</v>
      </c>
      <c r="F30" s="2">
        <v>298</v>
      </c>
      <c r="G30" s="2">
        <v>3</v>
      </c>
      <c r="H30" s="6">
        <v>19</v>
      </c>
      <c r="I30" s="6">
        <v>0</v>
      </c>
      <c r="J30" s="6">
        <v>2</v>
      </c>
      <c r="K30" s="2">
        <v>-3.903</v>
      </c>
      <c r="L30" s="2">
        <v>4.5823053863320098E-3</v>
      </c>
      <c r="M30" s="2">
        <v>3.3687497840177098E-2</v>
      </c>
      <c r="N30" s="2">
        <f t="shared" si="0"/>
        <v>789</v>
      </c>
      <c r="O30" s="22" t="s">
        <v>348</v>
      </c>
    </row>
    <row r="31" spans="1:15" x14ac:dyDescent="0.25">
      <c r="A31" s="21" t="s">
        <v>304</v>
      </c>
      <c r="B31" s="4">
        <v>758</v>
      </c>
      <c r="C31" s="4">
        <v>16</v>
      </c>
      <c r="D31" s="4">
        <v>414</v>
      </c>
      <c r="E31" s="2">
        <v>208</v>
      </c>
      <c r="F31" s="2">
        <v>117</v>
      </c>
      <c r="G31" s="2">
        <v>12</v>
      </c>
      <c r="H31" s="6">
        <v>10</v>
      </c>
      <c r="I31" s="6">
        <v>5</v>
      </c>
      <c r="J31" s="6">
        <v>5</v>
      </c>
      <c r="K31" s="2">
        <v>-3.8839999999999999</v>
      </c>
      <c r="L31" s="2">
        <v>1.5344710711034701E-4</v>
      </c>
      <c r="M31" s="2">
        <v>2.56640286642056E-3</v>
      </c>
      <c r="N31" s="2">
        <f t="shared" si="0"/>
        <v>1208</v>
      </c>
      <c r="O31" s="22" t="s">
        <v>348</v>
      </c>
    </row>
    <row r="32" spans="1:15" x14ac:dyDescent="0.25">
      <c r="A32" s="21" t="s">
        <v>245</v>
      </c>
      <c r="B32" s="4">
        <v>591</v>
      </c>
      <c r="C32" s="4">
        <v>20</v>
      </c>
      <c r="D32" s="4">
        <v>136</v>
      </c>
      <c r="E32" s="2">
        <v>227</v>
      </c>
      <c r="F32" s="2">
        <v>291</v>
      </c>
      <c r="G32" s="2">
        <v>3</v>
      </c>
      <c r="H32" s="6">
        <v>21</v>
      </c>
      <c r="I32" s="6">
        <v>0</v>
      </c>
      <c r="J32" s="6">
        <v>1</v>
      </c>
      <c r="K32" s="2">
        <v>-3.8759999999999999</v>
      </c>
      <c r="L32" s="2">
        <v>6.7134416800481104E-3</v>
      </c>
      <c r="M32" s="2">
        <v>4.4468242415368203E-2</v>
      </c>
      <c r="N32" s="2">
        <f t="shared" si="0"/>
        <v>769</v>
      </c>
      <c r="O32" s="22" t="s">
        <v>348</v>
      </c>
    </row>
    <row r="33" spans="1:15" x14ac:dyDescent="0.25">
      <c r="A33" s="21" t="s">
        <v>341</v>
      </c>
      <c r="B33" s="4">
        <v>754</v>
      </c>
      <c r="C33" s="4">
        <v>17</v>
      </c>
      <c r="D33" s="4">
        <v>425</v>
      </c>
      <c r="E33" s="2">
        <v>200</v>
      </c>
      <c r="F33" s="2">
        <v>120</v>
      </c>
      <c r="G33" s="2">
        <v>10</v>
      </c>
      <c r="H33" s="6">
        <v>11</v>
      </c>
      <c r="I33" s="6">
        <v>5</v>
      </c>
      <c r="J33" s="6">
        <v>5</v>
      </c>
      <c r="K33" s="2">
        <v>-3.8559999999999999</v>
      </c>
      <c r="L33" s="2">
        <v>1.8123045190776999E-4</v>
      </c>
      <c r="M33" s="2">
        <v>2.7582499482629499E-3</v>
      </c>
      <c r="N33" s="2">
        <f t="shared" si="0"/>
        <v>1217</v>
      </c>
      <c r="O33" s="22" t="s">
        <v>348</v>
      </c>
    </row>
    <row r="34" spans="1:15" x14ac:dyDescent="0.25">
      <c r="A34" s="21" t="s">
        <v>249</v>
      </c>
      <c r="B34" s="4">
        <v>596</v>
      </c>
      <c r="C34" s="4">
        <v>21</v>
      </c>
      <c r="D34" s="4">
        <v>143</v>
      </c>
      <c r="E34" s="2">
        <v>220</v>
      </c>
      <c r="F34" s="2">
        <v>312</v>
      </c>
      <c r="G34" s="2">
        <v>4</v>
      </c>
      <c r="H34" s="6">
        <v>20</v>
      </c>
      <c r="I34" s="6">
        <v>0</v>
      </c>
      <c r="J34" s="6">
        <v>2</v>
      </c>
      <c r="K34" s="2">
        <v>-3.8290000000000002</v>
      </c>
      <c r="L34" s="2">
        <v>4.6956835269833103E-3</v>
      </c>
      <c r="M34" s="2">
        <v>3.4145785647302501E-2</v>
      </c>
      <c r="N34" s="2">
        <f t="shared" ref="N34:N65" si="1">SUM(B34:D34,H34:J34)</f>
        <v>782</v>
      </c>
      <c r="O34" s="22" t="s">
        <v>348</v>
      </c>
    </row>
    <row r="35" spans="1:15" x14ac:dyDescent="0.25">
      <c r="A35" s="21" t="s">
        <v>703</v>
      </c>
      <c r="B35" s="4">
        <v>1462</v>
      </c>
      <c r="C35" s="4">
        <v>350</v>
      </c>
      <c r="D35" s="4">
        <v>2060</v>
      </c>
      <c r="E35" s="2">
        <v>1659</v>
      </c>
      <c r="F35" s="2">
        <v>991</v>
      </c>
      <c r="G35" s="2">
        <v>682</v>
      </c>
      <c r="H35" s="6">
        <v>21</v>
      </c>
      <c r="I35" s="6">
        <v>36</v>
      </c>
      <c r="J35" s="6">
        <v>9</v>
      </c>
      <c r="K35" s="2">
        <v>-3.827</v>
      </c>
      <c r="L35" s="3">
        <v>1.5531071343724301E-7</v>
      </c>
      <c r="M35" s="3">
        <v>1.13534077432292E-5</v>
      </c>
      <c r="N35" s="2">
        <f t="shared" si="1"/>
        <v>3938</v>
      </c>
      <c r="O35" s="22" t="s">
        <v>348</v>
      </c>
    </row>
    <row r="36" spans="1:15" x14ac:dyDescent="0.25">
      <c r="A36" s="21" t="s">
        <v>704</v>
      </c>
      <c r="B36" s="4">
        <v>1454</v>
      </c>
      <c r="C36" s="4">
        <v>352</v>
      </c>
      <c r="D36" s="4">
        <v>2053</v>
      </c>
      <c r="E36" s="2">
        <v>1658</v>
      </c>
      <c r="F36" s="2">
        <v>990</v>
      </c>
      <c r="G36" s="2">
        <v>680</v>
      </c>
      <c r="H36" s="6">
        <v>20</v>
      </c>
      <c r="I36" s="6">
        <v>36</v>
      </c>
      <c r="J36" s="6">
        <v>10</v>
      </c>
      <c r="K36" s="2">
        <v>-3.8140000000000001</v>
      </c>
      <c r="L36" s="3">
        <v>1.4040563192975199E-7</v>
      </c>
      <c r="M36" s="3">
        <v>1.13534077432292E-5</v>
      </c>
      <c r="N36" s="2">
        <f t="shared" si="1"/>
        <v>3925</v>
      </c>
      <c r="O36" s="22" t="s">
        <v>348</v>
      </c>
    </row>
    <row r="37" spans="1:15" x14ac:dyDescent="0.25">
      <c r="A37" s="21" t="s">
        <v>248</v>
      </c>
      <c r="B37" s="4">
        <v>601</v>
      </c>
      <c r="C37" s="4">
        <v>23</v>
      </c>
      <c r="D37" s="4">
        <v>139</v>
      </c>
      <c r="E37" s="2">
        <v>224</v>
      </c>
      <c r="F37" s="2">
        <v>300</v>
      </c>
      <c r="G37" s="2">
        <v>4</v>
      </c>
      <c r="H37" s="6">
        <v>21</v>
      </c>
      <c r="I37" s="6">
        <v>0</v>
      </c>
      <c r="J37" s="6">
        <v>2</v>
      </c>
      <c r="K37" s="2">
        <v>-3.7909999999999999</v>
      </c>
      <c r="L37" s="2">
        <v>5.0308280024546001E-3</v>
      </c>
      <c r="M37" s="2">
        <v>3.6189504662818603E-2</v>
      </c>
      <c r="N37" s="2">
        <f t="shared" si="1"/>
        <v>786</v>
      </c>
      <c r="O37" s="22" t="s">
        <v>348</v>
      </c>
    </row>
    <row r="38" spans="1:15" x14ac:dyDescent="0.25">
      <c r="A38" s="21" t="s">
        <v>701</v>
      </c>
      <c r="B38" s="4">
        <v>1449</v>
      </c>
      <c r="C38" s="4">
        <v>351</v>
      </c>
      <c r="D38" s="4">
        <v>2051</v>
      </c>
      <c r="E38" s="2">
        <v>1657</v>
      </c>
      <c r="F38" s="2">
        <v>989</v>
      </c>
      <c r="G38" s="2">
        <v>681</v>
      </c>
      <c r="H38" s="6">
        <v>21</v>
      </c>
      <c r="I38" s="6">
        <v>37</v>
      </c>
      <c r="J38" s="6">
        <v>9</v>
      </c>
      <c r="K38" s="2">
        <v>-3.7909999999999999</v>
      </c>
      <c r="L38" s="3">
        <v>2.6900674440749198E-7</v>
      </c>
      <c r="M38" s="3">
        <v>1.3843500923739399E-5</v>
      </c>
      <c r="N38" s="2">
        <f t="shared" si="1"/>
        <v>3918</v>
      </c>
      <c r="O38" s="22" t="s">
        <v>348</v>
      </c>
    </row>
    <row r="39" spans="1:15" x14ac:dyDescent="0.25">
      <c r="A39" s="21" t="s">
        <v>309</v>
      </c>
      <c r="B39" s="4">
        <v>756</v>
      </c>
      <c r="C39" s="4">
        <v>16</v>
      </c>
      <c r="D39" s="4">
        <v>429</v>
      </c>
      <c r="E39" s="2">
        <v>206</v>
      </c>
      <c r="F39" s="2">
        <v>118</v>
      </c>
      <c r="G39" s="2">
        <v>11</v>
      </c>
      <c r="H39" s="6">
        <v>11</v>
      </c>
      <c r="I39" s="6">
        <v>5</v>
      </c>
      <c r="J39" s="6">
        <v>6</v>
      </c>
      <c r="K39" s="2">
        <v>-3.774</v>
      </c>
      <c r="L39" s="2">
        <v>2.32029576677363E-4</v>
      </c>
      <c r="M39" s="2">
        <v>3.10455573594311E-3</v>
      </c>
      <c r="N39" s="2">
        <f t="shared" si="1"/>
        <v>1223</v>
      </c>
      <c r="O39" s="22" t="s">
        <v>348</v>
      </c>
    </row>
    <row r="40" spans="1:15" x14ac:dyDescent="0.25">
      <c r="A40" s="21" t="s">
        <v>243</v>
      </c>
      <c r="B40" s="4">
        <v>597</v>
      </c>
      <c r="C40" s="4">
        <v>19</v>
      </c>
      <c r="D40" s="4">
        <v>144</v>
      </c>
      <c r="E40" s="2">
        <v>219</v>
      </c>
      <c r="F40" s="2">
        <v>298</v>
      </c>
      <c r="G40" s="2">
        <v>4</v>
      </c>
      <c r="H40" s="6">
        <v>21</v>
      </c>
      <c r="I40" s="6">
        <v>0</v>
      </c>
      <c r="J40" s="6">
        <v>2</v>
      </c>
      <c r="K40" s="2">
        <v>-3.7639999999999998</v>
      </c>
      <c r="L40" s="2">
        <v>5.71792740078245E-3</v>
      </c>
      <c r="M40" s="2">
        <v>3.9436014753850099E-2</v>
      </c>
      <c r="N40" s="2">
        <f t="shared" si="1"/>
        <v>783</v>
      </c>
      <c r="O40" s="22" t="s">
        <v>348</v>
      </c>
    </row>
    <row r="41" spans="1:15" x14ac:dyDescent="0.25">
      <c r="A41" s="21" t="s">
        <v>317</v>
      </c>
      <c r="B41" s="4">
        <v>750</v>
      </c>
      <c r="C41" s="4">
        <v>15</v>
      </c>
      <c r="D41" s="4">
        <v>418</v>
      </c>
      <c r="E41" s="2">
        <v>206</v>
      </c>
      <c r="F41" s="2">
        <v>122</v>
      </c>
      <c r="G41" s="2">
        <v>12</v>
      </c>
      <c r="H41" s="6">
        <v>10</v>
      </c>
      <c r="I41" s="6">
        <v>6</v>
      </c>
      <c r="J41" s="6">
        <v>5</v>
      </c>
      <c r="K41" s="2">
        <v>-3.758</v>
      </c>
      <c r="L41" s="2">
        <v>2.7485997719989898E-4</v>
      </c>
      <c r="M41" s="2">
        <v>3.5177397834163901E-3</v>
      </c>
      <c r="N41" s="2">
        <f t="shared" si="1"/>
        <v>1204</v>
      </c>
      <c r="O41" s="22" t="s">
        <v>348</v>
      </c>
    </row>
    <row r="42" spans="1:15" x14ac:dyDescent="0.25">
      <c r="A42" s="21" t="s">
        <v>510</v>
      </c>
      <c r="B42" s="4">
        <v>152</v>
      </c>
      <c r="C42" s="4">
        <v>13</v>
      </c>
      <c r="D42" s="4">
        <v>103</v>
      </c>
      <c r="E42" s="2">
        <v>19</v>
      </c>
      <c r="F42" s="2">
        <v>19</v>
      </c>
      <c r="G42" s="2">
        <v>8</v>
      </c>
      <c r="H42" s="6">
        <v>8</v>
      </c>
      <c r="I42" s="6">
        <v>0</v>
      </c>
      <c r="J42" s="6">
        <v>0</v>
      </c>
      <c r="K42" s="2">
        <v>-3.74</v>
      </c>
      <c r="L42" s="2">
        <v>4.3183392084638402E-4</v>
      </c>
      <c r="M42" s="2">
        <v>4.9809809145901903E-3</v>
      </c>
      <c r="N42" s="2">
        <f t="shared" si="1"/>
        <v>276</v>
      </c>
      <c r="O42" s="22" t="s">
        <v>348</v>
      </c>
    </row>
    <row r="43" spans="1:15" x14ac:dyDescent="0.25">
      <c r="A43" s="21" t="s">
        <v>688</v>
      </c>
      <c r="B43" s="4">
        <v>897</v>
      </c>
      <c r="C43" s="4">
        <v>100</v>
      </c>
      <c r="D43" s="4">
        <v>1044</v>
      </c>
      <c r="E43" s="2">
        <v>580</v>
      </c>
      <c r="F43" s="2">
        <v>373</v>
      </c>
      <c r="G43" s="2">
        <v>236</v>
      </c>
      <c r="H43" s="6">
        <v>10</v>
      </c>
      <c r="I43" s="6">
        <v>29</v>
      </c>
      <c r="J43" s="6">
        <v>0</v>
      </c>
      <c r="K43" s="2">
        <v>-3.323</v>
      </c>
      <c r="L43" s="2">
        <v>3.4629841301950198E-3</v>
      </c>
      <c r="M43" s="2">
        <v>2.8252882720737501E-2</v>
      </c>
      <c r="N43" s="2">
        <f t="shared" si="1"/>
        <v>2080</v>
      </c>
      <c r="O43" s="22" t="s">
        <v>348</v>
      </c>
    </row>
    <row r="44" spans="1:15" x14ac:dyDescent="0.25">
      <c r="A44" s="21" t="s">
        <v>471</v>
      </c>
      <c r="B44" s="4">
        <v>123</v>
      </c>
      <c r="C44" s="4">
        <v>18</v>
      </c>
      <c r="D44" s="4">
        <v>116</v>
      </c>
      <c r="E44" s="2">
        <v>147</v>
      </c>
      <c r="F44" s="2">
        <v>228</v>
      </c>
      <c r="G44" s="2">
        <v>137</v>
      </c>
      <c r="H44" s="6">
        <v>11</v>
      </c>
      <c r="I44" s="6">
        <v>0</v>
      </c>
      <c r="J44" s="6">
        <v>0</v>
      </c>
      <c r="K44" s="2">
        <v>-3.2930000000000001</v>
      </c>
      <c r="L44" s="2">
        <v>1.8686643761817799E-4</v>
      </c>
      <c r="M44" s="2">
        <v>2.7582499482629499E-3</v>
      </c>
      <c r="N44" s="2">
        <f t="shared" si="1"/>
        <v>268</v>
      </c>
      <c r="O44" s="22" t="s">
        <v>348</v>
      </c>
    </row>
    <row r="45" spans="1:15" x14ac:dyDescent="0.25">
      <c r="A45" s="21" t="s">
        <v>410</v>
      </c>
      <c r="B45" s="4">
        <v>96</v>
      </c>
      <c r="C45" s="4">
        <v>34</v>
      </c>
      <c r="D45" s="4">
        <v>95</v>
      </c>
      <c r="E45" s="2">
        <v>25</v>
      </c>
      <c r="F45" s="2">
        <v>66</v>
      </c>
      <c r="G45" s="2">
        <v>12</v>
      </c>
      <c r="H45" s="6">
        <v>14</v>
      </c>
      <c r="I45" s="6">
        <v>0</v>
      </c>
      <c r="J45" s="6">
        <v>0</v>
      </c>
      <c r="K45" s="2">
        <v>-3.1859999999999999</v>
      </c>
      <c r="L45" s="2">
        <v>4.2969855530415099E-3</v>
      </c>
      <c r="M45" s="2">
        <v>3.1940925944275202E-2</v>
      </c>
      <c r="N45" s="2">
        <f t="shared" si="1"/>
        <v>239</v>
      </c>
      <c r="O45" s="22" t="s">
        <v>348</v>
      </c>
    </row>
    <row r="46" spans="1:15" x14ac:dyDescent="0.25">
      <c r="A46" s="21" t="s">
        <v>498</v>
      </c>
      <c r="B46" s="4">
        <v>115</v>
      </c>
      <c r="C46" s="4">
        <v>35</v>
      </c>
      <c r="D46" s="4">
        <v>58</v>
      </c>
      <c r="E46" s="2">
        <v>213</v>
      </c>
      <c r="F46" s="2">
        <v>318</v>
      </c>
      <c r="G46" s="2">
        <v>170</v>
      </c>
      <c r="H46" s="6">
        <v>13</v>
      </c>
      <c r="I46" s="6">
        <v>0</v>
      </c>
      <c r="J46" s="6">
        <v>0</v>
      </c>
      <c r="K46" s="2">
        <v>-3.129</v>
      </c>
      <c r="L46" s="2">
        <v>8.7697239723996602E-4</v>
      </c>
      <c r="M46" s="2">
        <v>8.5028193297614092E-3</v>
      </c>
      <c r="N46" s="2">
        <f t="shared" si="1"/>
        <v>221</v>
      </c>
      <c r="O46" s="22" t="s">
        <v>348</v>
      </c>
    </row>
    <row r="47" spans="1:15" x14ac:dyDescent="0.25">
      <c r="A47" s="21" t="s">
        <v>675</v>
      </c>
      <c r="B47" s="4">
        <v>245</v>
      </c>
      <c r="C47" s="4">
        <v>46</v>
      </c>
      <c r="D47" s="4">
        <v>145</v>
      </c>
      <c r="E47" s="2">
        <v>215</v>
      </c>
      <c r="F47" s="2">
        <v>217</v>
      </c>
      <c r="G47" s="2">
        <v>83</v>
      </c>
      <c r="H47" s="6">
        <v>28</v>
      </c>
      <c r="I47" s="6">
        <v>0</v>
      </c>
      <c r="J47" s="6">
        <v>0</v>
      </c>
      <c r="K47" s="2">
        <v>-3.0920000000000001</v>
      </c>
      <c r="L47" s="2">
        <v>3.6214669537334601E-3</v>
      </c>
      <c r="M47" s="2">
        <v>2.8503075200561001E-2</v>
      </c>
      <c r="N47" s="2">
        <f t="shared" si="1"/>
        <v>464</v>
      </c>
      <c r="O47" s="22" t="s">
        <v>348</v>
      </c>
    </row>
    <row r="48" spans="1:15" x14ac:dyDescent="0.25">
      <c r="A48" s="21" t="s">
        <v>683</v>
      </c>
      <c r="B48" s="4">
        <v>549</v>
      </c>
      <c r="C48" s="4">
        <v>167</v>
      </c>
      <c r="D48" s="4">
        <v>608</v>
      </c>
      <c r="E48" s="2">
        <v>1802</v>
      </c>
      <c r="F48" s="2">
        <v>1793</v>
      </c>
      <c r="G48" s="2">
        <v>825</v>
      </c>
      <c r="H48" s="6">
        <v>8</v>
      </c>
      <c r="I48" s="6">
        <v>25</v>
      </c>
      <c r="J48" s="6">
        <v>5</v>
      </c>
      <c r="K48" s="2">
        <v>-3.0750000000000002</v>
      </c>
      <c r="L48" s="2">
        <v>1.36889699365317E-4</v>
      </c>
      <c r="M48" s="2">
        <v>2.4099791809314899E-3</v>
      </c>
      <c r="N48" s="2">
        <f t="shared" si="1"/>
        <v>1362</v>
      </c>
      <c r="O48" s="22" t="s">
        <v>348</v>
      </c>
    </row>
    <row r="49" spans="1:15" x14ac:dyDescent="0.25">
      <c r="A49" s="21" t="s">
        <v>686</v>
      </c>
      <c r="B49" s="4">
        <v>548</v>
      </c>
      <c r="C49" s="4">
        <v>169</v>
      </c>
      <c r="D49" s="4">
        <v>612</v>
      </c>
      <c r="E49" s="2">
        <v>1804</v>
      </c>
      <c r="F49" s="2">
        <v>1787</v>
      </c>
      <c r="G49" s="2">
        <v>825</v>
      </c>
      <c r="H49" s="6">
        <v>8</v>
      </c>
      <c r="I49" s="6">
        <v>26</v>
      </c>
      <c r="J49" s="6">
        <v>6</v>
      </c>
      <c r="K49" s="2">
        <v>-3.004</v>
      </c>
      <c r="L49" s="2">
        <v>1.7029100824727001E-4</v>
      </c>
      <c r="M49" s="2">
        <v>2.71249248851009E-3</v>
      </c>
      <c r="N49" s="2">
        <f t="shared" si="1"/>
        <v>1369</v>
      </c>
      <c r="O49" s="22" t="s">
        <v>348</v>
      </c>
    </row>
    <row r="50" spans="1:15" x14ac:dyDescent="0.25">
      <c r="A50" s="21" t="s">
        <v>445</v>
      </c>
      <c r="B50" s="4">
        <v>663</v>
      </c>
      <c r="C50" s="4">
        <v>154</v>
      </c>
      <c r="D50" s="4">
        <v>559</v>
      </c>
      <c r="E50" s="2">
        <v>230</v>
      </c>
      <c r="F50" s="2">
        <v>264</v>
      </c>
      <c r="G50" s="2">
        <v>281</v>
      </c>
      <c r="H50" s="6">
        <v>75</v>
      </c>
      <c r="I50" s="6">
        <v>10</v>
      </c>
      <c r="J50" s="6">
        <v>0</v>
      </c>
      <c r="K50" s="2">
        <v>-2.956</v>
      </c>
      <c r="L50" s="2">
        <v>2.0839631731511899E-3</v>
      </c>
      <c r="M50" s="2">
        <v>1.96362163780021E-2</v>
      </c>
      <c r="N50" s="2">
        <f t="shared" si="1"/>
        <v>1461</v>
      </c>
      <c r="O50" s="22" t="s">
        <v>348</v>
      </c>
    </row>
    <row r="51" spans="1:15" x14ac:dyDescent="0.25">
      <c r="A51" s="21" t="s">
        <v>684</v>
      </c>
      <c r="B51" s="4">
        <v>526</v>
      </c>
      <c r="C51" s="4">
        <v>162</v>
      </c>
      <c r="D51" s="4">
        <v>579</v>
      </c>
      <c r="E51" s="2">
        <v>1764</v>
      </c>
      <c r="F51" s="2">
        <v>1764</v>
      </c>
      <c r="G51" s="2">
        <v>804</v>
      </c>
      <c r="H51" s="6">
        <v>9</v>
      </c>
      <c r="I51" s="6">
        <v>26</v>
      </c>
      <c r="J51" s="6">
        <v>5</v>
      </c>
      <c r="K51" s="2">
        <v>-2.9550000000000001</v>
      </c>
      <c r="L51" s="2">
        <v>2.26416775782249E-4</v>
      </c>
      <c r="M51" s="2">
        <v>3.09128210200663E-3</v>
      </c>
      <c r="N51" s="2">
        <f t="shared" si="1"/>
        <v>1307</v>
      </c>
      <c r="O51" s="22" t="s">
        <v>348</v>
      </c>
    </row>
    <row r="52" spans="1:15" x14ac:dyDescent="0.25">
      <c r="A52" s="21" t="s">
        <v>661</v>
      </c>
      <c r="B52" s="4">
        <v>978</v>
      </c>
      <c r="C52" s="4">
        <v>156</v>
      </c>
      <c r="D52" s="4">
        <v>889</v>
      </c>
      <c r="E52" s="2">
        <v>63</v>
      </c>
      <c r="F52" s="2">
        <v>37</v>
      </c>
      <c r="G52" s="2">
        <v>0</v>
      </c>
      <c r="H52" s="6">
        <v>46</v>
      </c>
      <c r="I52" s="6">
        <v>16</v>
      </c>
      <c r="J52" s="6">
        <v>21</v>
      </c>
      <c r="K52" s="2">
        <v>-2.9470000000000001</v>
      </c>
      <c r="L52" s="2">
        <v>2.2848405603317699E-3</v>
      </c>
      <c r="M52" s="2">
        <v>2.06561937143507E-2</v>
      </c>
      <c r="N52" s="2">
        <f t="shared" si="1"/>
        <v>2106</v>
      </c>
      <c r="O52" s="22" t="s">
        <v>348</v>
      </c>
    </row>
    <row r="53" spans="1:15" x14ac:dyDescent="0.25">
      <c r="A53" s="21" t="s">
        <v>685</v>
      </c>
      <c r="B53" s="4">
        <v>527</v>
      </c>
      <c r="C53" s="4">
        <v>162</v>
      </c>
      <c r="D53" s="4">
        <v>580</v>
      </c>
      <c r="E53" s="2">
        <v>1772</v>
      </c>
      <c r="F53" s="2">
        <v>1768</v>
      </c>
      <c r="G53" s="2">
        <v>802</v>
      </c>
      <c r="H53" s="6">
        <v>9</v>
      </c>
      <c r="I53" s="6">
        <v>26</v>
      </c>
      <c r="J53" s="6">
        <v>6</v>
      </c>
      <c r="K53" s="2">
        <v>-2.927</v>
      </c>
      <c r="L53" s="2">
        <v>1.8457613114850901E-4</v>
      </c>
      <c r="M53" s="2">
        <v>2.7582499482629499E-3</v>
      </c>
      <c r="N53" s="2">
        <f t="shared" si="1"/>
        <v>1310</v>
      </c>
      <c r="O53" s="22" t="s">
        <v>348</v>
      </c>
    </row>
    <row r="54" spans="1:15" x14ac:dyDescent="0.25">
      <c r="A54" s="21" t="s">
        <v>336</v>
      </c>
      <c r="B54" s="4">
        <v>359</v>
      </c>
      <c r="C54" s="4">
        <v>53</v>
      </c>
      <c r="D54" s="4">
        <v>289</v>
      </c>
      <c r="E54" s="2">
        <v>366</v>
      </c>
      <c r="F54" s="2">
        <v>413</v>
      </c>
      <c r="G54" s="2">
        <v>72</v>
      </c>
      <c r="H54" s="6">
        <v>28</v>
      </c>
      <c r="I54" s="6">
        <v>2</v>
      </c>
      <c r="J54" s="6">
        <v>9</v>
      </c>
      <c r="K54" s="2">
        <v>-2.7610000000000001</v>
      </c>
      <c r="L54" s="3">
        <v>3.1356714182683901E-5</v>
      </c>
      <c r="M54" s="2">
        <v>7.4920149243627005E-4</v>
      </c>
      <c r="N54" s="2">
        <f t="shared" si="1"/>
        <v>740</v>
      </c>
      <c r="O54" s="22" t="s">
        <v>348</v>
      </c>
    </row>
    <row r="55" spans="1:15" x14ac:dyDescent="0.25">
      <c r="A55" s="21" t="s">
        <v>488</v>
      </c>
      <c r="B55" s="4">
        <v>146</v>
      </c>
      <c r="C55" s="4">
        <v>10</v>
      </c>
      <c r="D55" s="4">
        <v>49</v>
      </c>
      <c r="E55" s="2">
        <v>232</v>
      </c>
      <c r="F55" s="2">
        <v>337</v>
      </c>
      <c r="G55" s="2">
        <v>112</v>
      </c>
      <c r="H55" s="6">
        <v>13</v>
      </c>
      <c r="I55" s="6">
        <v>0</v>
      </c>
      <c r="J55" s="6">
        <v>0</v>
      </c>
      <c r="K55" s="2">
        <v>-2.75</v>
      </c>
      <c r="L55" s="2">
        <v>8.3333901681793797E-3</v>
      </c>
      <c r="M55" s="2">
        <v>5.3095600214400102E-2</v>
      </c>
      <c r="N55" s="2">
        <f t="shared" si="1"/>
        <v>218</v>
      </c>
      <c r="O55" s="22" t="s">
        <v>348</v>
      </c>
    </row>
    <row r="56" spans="1:15" x14ac:dyDescent="0.25">
      <c r="A56" s="21" t="s">
        <v>318</v>
      </c>
      <c r="B56" s="4">
        <v>360</v>
      </c>
      <c r="C56" s="4">
        <v>54</v>
      </c>
      <c r="D56" s="4">
        <v>284</v>
      </c>
      <c r="E56" s="2">
        <v>367</v>
      </c>
      <c r="F56" s="2">
        <v>421</v>
      </c>
      <c r="G56" s="2">
        <v>74</v>
      </c>
      <c r="H56" s="6">
        <v>28</v>
      </c>
      <c r="I56" s="6">
        <v>3</v>
      </c>
      <c r="J56" s="6">
        <v>8</v>
      </c>
      <c r="K56" s="2">
        <v>-2.7410000000000001</v>
      </c>
      <c r="L56" s="3">
        <v>1.5945097851977901E-5</v>
      </c>
      <c r="M56" s="2">
        <v>4.9930193101603701E-4</v>
      </c>
      <c r="N56" s="2">
        <f t="shared" si="1"/>
        <v>737</v>
      </c>
      <c r="O56" s="22" t="s">
        <v>348</v>
      </c>
    </row>
    <row r="57" spans="1:15" x14ac:dyDescent="0.25">
      <c r="A57" s="21" t="s">
        <v>306</v>
      </c>
      <c r="B57" s="4">
        <v>358</v>
      </c>
      <c r="C57" s="4">
        <v>50</v>
      </c>
      <c r="D57" s="4">
        <v>282</v>
      </c>
      <c r="E57" s="2">
        <v>376</v>
      </c>
      <c r="F57" s="2">
        <v>429</v>
      </c>
      <c r="G57" s="2">
        <v>72</v>
      </c>
      <c r="H57" s="6">
        <v>28</v>
      </c>
      <c r="I57" s="6">
        <v>2</v>
      </c>
      <c r="J57" s="6">
        <v>9</v>
      </c>
      <c r="K57" s="2">
        <v>-2.7290000000000001</v>
      </c>
      <c r="L57" s="3">
        <v>5.1450994129263702E-5</v>
      </c>
      <c r="M57" s="2">
        <v>1.01237397271992E-3</v>
      </c>
      <c r="N57" s="2">
        <f t="shared" si="1"/>
        <v>729</v>
      </c>
      <c r="O57" s="22" t="s">
        <v>348</v>
      </c>
    </row>
    <row r="58" spans="1:15" x14ac:dyDescent="0.25">
      <c r="A58" s="21" t="s">
        <v>330</v>
      </c>
      <c r="B58" s="4">
        <v>7069</v>
      </c>
      <c r="C58" s="4">
        <v>3916</v>
      </c>
      <c r="D58" s="4">
        <v>6968</v>
      </c>
      <c r="E58" s="2">
        <v>2142</v>
      </c>
      <c r="F58" s="2">
        <v>1799</v>
      </c>
      <c r="G58" s="2">
        <v>630</v>
      </c>
      <c r="H58" s="6">
        <v>768</v>
      </c>
      <c r="I58" s="6">
        <v>244</v>
      </c>
      <c r="J58" s="6">
        <v>252</v>
      </c>
      <c r="K58" s="2">
        <v>-2.68</v>
      </c>
      <c r="L58" s="3">
        <v>9.7640890345938902E-8</v>
      </c>
      <c r="M58" s="3">
        <v>1.08869592735722E-5</v>
      </c>
      <c r="N58" s="2">
        <f t="shared" si="1"/>
        <v>19217</v>
      </c>
      <c r="O58" s="22" t="s">
        <v>348</v>
      </c>
    </row>
    <row r="59" spans="1:15" x14ac:dyDescent="0.25">
      <c r="A59" s="21" t="s">
        <v>313</v>
      </c>
      <c r="B59" s="4">
        <v>369</v>
      </c>
      <c r="C59" s="4">
        <v>50</v>
      </c>
      <c r="D59" s="4">
        <v>276</v>
      </c>
      <c r="E59" s="2">
        <v>371</v>
      </c>
      <c r="F59" s="2">
        <v>426</v>
      </c>
      <c r="G59" s="2">
        <v>74</v>
      </c>
      <c r="H59" s="6">
        <v>29</v>
      </c>
      <c r="I59" s="6">
        <v>3</v>
      </c>
      <c r="J59" s="6">
        <v>9</v>
      </c>
      <c r="K59" s="2">
        <v>-2.6379999999999999</v>
      </c>
      <c r="L59" s="3">
        <v>4.07708441725589E-5</v>
      </c>
      <c r="M59" s="2">
        <v>9.0918982504806397E-4</v>
      </c>
      <c r="N59" s="2">
        <f t="shared" si="1"/>
        <v>736</v>
      </c>
      <c r="O59" s="22" t="s">
        <v>348</v>
      </c>
    </row>
    <row r="60" spans="1:15" x14ac:dyDescent="0.25">
      <c r="A60" s="21" t="s">
        <v>297</v>
      </c>
      <c r="B60" s="4">
        <v>359</v>
      </c>
      <c r="C60" s="4">
        <v>54</v>
      </c>
      <c r="D60" s="4">
        <v>276</v>
      </c>
      <c r="E60" s="2">
        <v>369</v>
      </c>
      <c r="F60" s="2">
        <v>419</v>
      </c>
      <c r="G60" s="2">
        <v>74</v>
      </c>
      <c r="H60" s="6">
        <v>30</v>
      </c>
      <c r="I60" s="6">
        <v>3</v>
      </c>
      <c r="J60" s="6">
        <v>9</v>
      </c>
      <c r="K60" s="2">
        <v>-2.6219999999999999</v>
      </c>
      <c r="L60" s="3">
        <v>3.5864544165921302E-5</v>
      </c>
      <c r="M60" s="2">
        <v>8.2735793265521903E-4</v>
      </c>
      <c r="N60" s="2">
        <f t="shared" si="1"/>
        <v>731</v>
      </c>
      <c r="O60" s="22" t="s">
        <v>348</v>
      </c>
    </row>
    <row r="61" spans="1:15" x14ac:dyDescent="0.25">
      <c r="A61" s="21" t="s">
        <v>397</v>
      </c>
      <c r="B61" s="4">
        <v>15540</v>
      </c>
      <c r="C61" s="4">
        <v>3287</v>
      </c>
      <c r="D61" s="4">
        <v>24462</v>
      </c>
      <c r="E61" s="2">
        <v>7642</v>
      </c>
      <c r="F61" s="2">
        <v>10977</v>
      </c>
      <c r="G61" s="2">
        <v>2784</v>
      </c>
      <c r="H61" s="6">
        <v>1124</v>
      </c>
      <c r="I61" s="6">
        <v>434</v>
      </c>
      <c r="J61" s="6">
        <v>609</v>
      </c>
      <c r="K61" s="2">
        <v>-2.6150000000000002</v>
      </c>
      <c r="L61" s="3">
        <v>1.0125877797337601E-9</v>
      </c>
      <c r="M61" s="3">
        <v>5.0672484095911495E-7</v>
      </c>
      <c r="N61" s="2">
        <f t="shared" si="1"/>
        <v>45456</v>
      </c>
      <c r="O61" s="22" t="s">
        <v>348</v>
      </c>
    </row>
    <row r="62" spans="1:15" x14ac:dyDescent="0.25">
      <c r="A62" s="21" t="s">
        <v>396</v>
      </c>
      <c r="B62" s="4">
        <v>2555</v>
      </c>
      <c r="C62" s="4">
        <v>285</v>
      </c>
      <c r="D62" s="4">
        <v>2579</v>
      </c>
      <c r="E62" s="2">
        <v>2231</v>
      </c>
      <c r="F62" s="2">
        <v>2269</v>
      </c>
      <c r="G62" s="2">
        <v>1121</v>
      </c>
      <c r="H62" s="6">
        <v>194</v>
      </c>
      <c r="I62" s="6">
        <v>63</v>
      </c>
      <c r="J62" s="6">
        <v>56</v>
      </c>
      <c r="K62" s="2">
        <v>-2.4249999999999998</v>
      </c>
      <c r="L62" s="3">
        <v>8.1942717118261907E-9</v>
      </c>
      <c r="M62" s="3">
        <v>1.8273225917372401E-6</v>
      </c>
      <c r="N62" s="2">
        <f t="shared" si="1"/>
        <v>5732</v>
      </c>
      <c r="O62" s="22" t="s">
        <v>348</v>
      </c>
    </row>
    <row r="63" spans="1:15" x14ac:dyDescent="0.25">
      <c r="A63" s="21" t="s">
        <v>642</v>
      </c>
      <c r="B63" s="4">
        <v>2080</v>
      </c>
      <c r="C63" s="4">
        <v>329</v>
      </c>
      <c r="D63" s="4">
        <v>1907</v>
      </c>
      <c r="E63" s="2">
        <v>4135</v>
      </c>
      <c r="F63" s="2">
        <v>5946</v>
      </c>
      <c r="G63" s="2">
        <v>836</v>
      </c>
      <c r="H63" s="6">
        <v>171</v>
      </c>
      <c r="I63" s="6">
        <v>46</v>
      </c>
      <c r="J63" s="6">
        <v>78</v>
      </c>
      <c r="K63" s="2">
        <v>-2.2669999999999999</v>
      </c>
      <c r="L63" s="3">
        <v>2.04566657671527E-5</v>
      </c>
      <c r="M63" s="2">
        <v>5.4742037592900804E-4</v>
      </c>
      <c r="N63" s="2">
        <f t="shared" si="1"/>
        <v>4611</v>
      </c>
      <c r="O63" s="22" t="s">
        <v>348</v>
      </c>
    </row>
    <row r="64" spans="1:15" x14ac:dyDescent="0.25">
      <c r="A64" s="21" t="s">
        <v>638</v>
      </c>
      <c r="B64" s="4">
        <v>1131</v>
      </c>
      <c r="C64" s="4">
        <v>165</v>
      </c>
      <c r="D64" s="4">
        <v>995</v>
      </c>
      <c r="E64" s="2">
        <v>373</v>
      </c>
      <c r="F64" s="2">
        <v>476</v>
      </c>
      <c r="G64" s="2">
        <v>319</v>
      </c>
      <c r="H64" s="6">
        <v>134</v>
      </c>
      <c r="I64" s="6">
        <v>22</v>
      </c>
      <c r="J64" s="6">
        <v>37</v>
      </c>
      <c r="K64" s="2">
        <v>-2.1059999999999999</v>
      </c>
      <c r="L64" s="3">
        <v>9.1705654526457105E-8</v>
      </c>
      <c r="M64" s="3">
        <v>1.08869592735722E-5</v>
      </c>
      <c r="N64" s="2">
        <f t="shared" si="1"/>
        <v>2484</v>
      </c>
      <c r="O64" s="22" t="s">
        <v>348</v>
      </c>
    </row>
    <row r="65" spans="1:15" x14ac:dyDescent="0.25">
      <c r="A65" s="21" t="s">
        <v>640</v>
      </c>
      <c r="B65" s="4">
        <v>1131</v>
      </c>
      <c r="C65" s="4">
        <v>166</v>
      </c>
      <c r="D65" s="4">
        <v>995</v>
      </c>
      <c r="E65" s="2">
        <v>372</v>
      </c>
      <c r="F65" s="2">
        <v>475</v>
      </c>
      <c r="G65" s="2">
        <v>322</v>
      </c>
      <c r="H65" s="6">
        <v>136</v>
      </c>
      <c r="I65" s="6">
        <v>23</v>
      </c>
      <c r="J65" s="6">
        <v>35</v>
      </c>
      <c r="K65" s="2">
        <v>-2.105</v>
      </c>
      <c r="L65" s="3">
        <v>1.2431469502220401E-7</v>
      </c>
      <c r="M65" s="3">
        <v>1.13534077432292E-5</v>
      </c>
      <c r="N65" s="2">
        <f t="shared" si="1"/>
        <v>2486</v>
      </c>
      <c r="O65" s="22" t="s">
        <v>348</v>
      </c>
    </row>
    <row r="66" spans="1:15" x14ac:dyDescent="0.25">
      <c r="A66" s="21" t="s">
        <v>571</v>
      </c>
      <c r="B66" s="4">
        <v>5099</v>
      </c>
      <c r="C66" s="4">
        <v>484</v>
      </c>
      <c r="D66" s="4">
        <v>8531</v>
      </c>
      <c r="E66" s="2">
        <v>9835</v>
      </c>
      <c r="F66" s="2">
        <v>20312</v>
      </c>
      <c r="G66" s="2">
        <v>6029</v>
      </c>
      <c r="H66" s="6">
        <v>459</v>
      </c>
      <c r="I66" s="6">
        <v>217</v>
      </c>
      <c r="J66" s="6">
        <v>227</v>
      </c>
      <c r="K66" s="2">
        <v>-2.0499999999999998</v>
      </c>
      <c r="L66" s="2">
        <v>5.2203982681250797E-4</v>
      </c>
      <c r="M66" s="2">
        <v>5.64807851996957E-3</v>
      </c>
      <c r="N66" s="2">
        <f t="shared" ref="N66:N94" si="2">SUM(B66:D66,H66:J66)</f>
        <v>15017</v>
      </c>
      <c r="O66" s="22" t="s">
        <v>348</v>
      </c>
    </row>
    <row r="67" spans="1:15" x14ac:dyDescent="0.25">
      <c r="A67" s="21" t="s">
        <v>568</v>
      </c>
      <c r="B67" s="4">
        <v>5107</v>
      </c>
      <c r="C67" s="4">
        <v>482</v>
      </c>
      <c r="D67" s="4">
        <v>8530</v>
      </c>
      <c r="E67" s="2">
        <v>9840</v>
      </c>
      <c r="F67" s="2">
        <v>20323</v>
      </c>
      <c r="G67" s="2">
        <v>6022</v>
      </c>
      <c r="H67" s="6">
        <v>457</v>
      </c>
      <c r="I67" s="6">
        <v>219</v>
      </c>
      <c r="J67" s="6">
        <v>228</v>
      </c>
      <c r="K67" s="2">
        <v>-2.044</v>
      </c>
      <c r="L67" s="2">
        <v>5.6512226574548404E-4</v>
      </c>
      <c r="M67" s="2">
        <v>6.0010602505353701E-3</v>
      </c>
      <c r="N67" s="2">
        <f t="shared" si="2"/>
        <v>15023</v>
      </c>
      <c r="O67" s="22" t="s">
        <v>348</v>
      </c>
    </row>
    <row r="68" spans="1:15" x14ac:dyDescent="0.25">
      <c r="A68" s="21" t="s">
        <v>652</v>
      </c>
      <c r="B68" s="4">
        <v>5619</v>
      </c>
      <c r="C68" s="4">
        <v>1168</v>
      </c>
      <c r="D68" s="4">
        <v>7049</v>
      </c>
      <c r="E68" s="2">
        <v>15036</v>
      </c>
      <c r="F68" s="2">
        <v>18141</v>
      </c>
      <c r="G68" s="2">
        <v>4030</v>
      </c>
      <c r="H68" s="6">
        <v>604</v>
      </c>
      <c r="I68" s="6">
        <v>219</v>
      </c>
      <c r="J68" s="6">
        <v>312</v>
      </c>
      <c r="K68" s="2">
        <v>-1.9530000000000001</v>
      </c>
      <c r="L68" s="3">
        <v>5.3077470018010701E-6</v>
      </c>
      <c r="M68" s="2">
        <v>1.9727126356694E-4</v>
      </c>
      <c r="N68" s="2">
        <f t="shared" si="2"/>
        <v>14971</v>
      </c>
      <c r="O68" s="22" t="s">
        <v>348</v>
      </c>
    </row>
    <row r="69" spans="1:15" x14ac:dyDescent="0.25">
      <c r="A69" s="21" t="s">
        <v>399</v>
      </c>
      <c r="B69" s="4">
        <v>8287</v>
      </c>
      <c r="C69" s="4">
        <v>953</v>
      </c>
      <c r="D69" s="4">
        <v>14006</v>
      </c>
      <c r="E69" s="2">
        <v>12946</v>
      </c>
      <c r="F69" s="2">
        <v>10387</v>
      </c>
      <c r="G69" s="2">
        <v>8018</v>
      </c>
      <c r="H69" s="6">
        <v>1067</v>
      </c>
      <c r="I69" s="6">
        <v>329</v>
      </c>
      <c r="J69" s="6">
        <v>481</v>
      </c>
      <c r="K69" s="2">
        <v>-1.8640000000000001</v>
      </c>
      <c r="L69" s="2">
        <v>1.6849105361955901E-4</v>
      </c>
      <c r="M69" s="2">
        <v>2.71249248851009E-3</v>
      </c>
      <c r="N69" s="2">
        <f t="shared" si="2"/>
        <v>25123</v>
      </c>
      <c r="O69" s="22" t="s">
        <v>348</v>
      </c>
    </row>
    <row r="70" spans="1:15" x14ac:dyDescent="0.25">
      <c r="A70" s="21" t="s">
        <v>463</v>
      </c>
      <c r="B70" s="4">
        <v>554</v>
      </c>
      <c r="C70" s="4">
        <v>92</v>
      </c>
      <c r="D70" s="4">
        <v>697</v>
      </c>
      <c r="E70" s="2">
        <v>135</v>
      </c>
      <c r="F70" s="2">
        <v>176</v>
      </c>
      <c r="G70" s="2">
        <v>71</v>
      </c>
      <c r="H70" s="6">
        <v>51</v>
      </c>
      <c r="I70" s="6">
        <v>30</v>
      </c>
      <c r="J70" s="6">
        <v>25</v>
      </c>
      <c r="K70" s="2">
        <v>-1.8620000000000001</v>
      </c>
      <c r="L70" s="3">
        <v>4.6425466611886299E-5</v>
      </c>
      <c r="M70" s="2">
        <v>9.6698354908163295E-4</v>
      </c>
      <c r="N70" s="2">
        <f t="shared" si="2"/>
        <v>1449</v>
      </c>
      <c r="O70" s="22" t="s">
        <v>348</v>
      </c>
    </row>
    <row r="71" spans="1:15" x14ac:dyDescent="0.25">
      <c r="A71" s="21" t="s">
        <v>606</v>
      </c>
      <c r="B71" s="4">
        <v>1486</v>
      </c>
      <c r="C71" s="4">
        <v>189</v>
      </c>
      <c r="D71" s="4">
        <v>1513</v>
      </c>
      <c r="E71" s="2">
        <v>183</v>
      </c>
      <c r="F71" s="2">
        <v>381</v>
      </c>
      <c r="G71" s="2">
        <v>186</v>
      </c>
      <c r="H71" s="6">
        <v>189</v>
      </c>
      <c r="I71" s="6">
        <v>39</v>
      </c>
      <c r="J71" s="6">
        <v>76</v>
      </c>
      <c r="K71" s="2">
        <v>-1.794</v>
      </c>
      <c r="L71" s="3">
        <v>4.4592760281812302E-5</v>
      </c>
      <c r="M71" s="2">
        <v>9.6234053640427105E-4</v>
      </c>
      <c r="N71" s="2">
        <f t="shared" si="2"/>
        <v>3492</v>
      </c>
      <c r="O71" s="22" t="s">
        <v>348</v>
      </c>
    </row>
    <row r="72" spans="1:15" x14ac:dyDescent="0.25">
      <c r="A72" s="21" t="s">
        <v>390</v>
      </c>
      <c r="B72" s="4">
        <v>8779</v>
      </c>
      <c r="C72" s="4">
        <v>1836</v>
      </c>
      <c r="D72" s="4">
        <v>8606</v>
      </c>
      <c r="E72" s="2">
        <v>32240</v>
      </c>
      <c r="F72" s="2">
        <v>30741</v>
      </c>
      <c r="G72" s="2">
        <v>9764</v>
      </c>
      <c r="H72" s="6">
        <v>927</v>
      </c>
      <c r="I72" s="6">
        <v>400</v>
      </c>
      <c r="J72" s="6">
        <v>439</v>
      </c>
      <c r="K72" s="2">
        <v>-1.79</v>
      </c>
      <c r="L72" s="3">
        <v>1.2075134264984999E-6</v>
      </c>
      <c r="M72" s="3">
        <v>5.0489155145468498E-5</v>
      </c>
      <c r="N72" s="2">
        <f t="shared" si="2"/>
        <v>20987</v>
      </c>
      <c r="O72" s="22" t="s">
        <v>348</v>
      </c>
    </row>
    <row r="73" spans="1:15" x14ac:dyDescent="0.25">
      <c r="A73" s="21" t="s">
        <v>398</v>
      </c>
      <c r="B73" s="4">
        <v>1950</v>
      </c>
      <c r="C73" s="4">
        <v>308</v>
      </c>
      <c r="D73" s="4">
        <v>2242</v>
      </c>
      <c r="E73" s="2">
        <v>3262</v>
      </c>
      <c r="F73" s="2">
        <v>4088</v>
      </c>
      <c r="G73" s="2">
        <v>1054</v>
      </c>
      <c r="H73" s="6">
        <v>244</v>
      </c>
      <c r="I73" s="6">
        <v>77</v>
      </c>
      <c r="J73" s="6">
        <v>95</v>
      </c>
      <c r="K73" s="2">
        <v>-1.788</v>
      </c>
      <c r="L73" s="3">
        <v>1.7403281509350799E-5</v>
      </c>
      <c r="M73" s="2">
        <v>5.06208492598072E-4</v>
      </c>
      <c r="N73" s="2">
        <f t="shared" si="2"/>
        <v>4916</v>
      </c>
      <c r="O73" s="22" t="s">
        <v>348</v>
      </c>
    </row>
    <row r="74" spans="1:15" x14ac:dyDescent="0.25">
      <c r="A74" s="21" t="s">
        <v>383</v>
      </c>
      <c r="B74" s="4">
        <v>57646</v>
      </c>
      <c r="C74" s="4">
        <v>12125</v>
      </c>
      <c r="D74" s="4">
        <v>50378</v>
      </c>
      <c r="E74" s="2">
        <v>36188</v>
      </c>
      <c r="F74" s="2">
        <v>42725</v>
      </c>
      <c r="G74" s="2">
        <v>11270</v>
      </c>
      <c r="H74" s="6">
        <v>5735</v>
      </c>
      <c r="I74" s="6">
        <v>3074</v>
      </c>
      <c r="J74" s="6">
        <v>2871</v>
      </c>
      <c r="K74" s="2">
        <v>-1.6579999999999999</v>
      </c>
      <c r="L74" s="3">
        <v>8.2083715035101095E-5</v>
      </c>
      <c r="M74" s="2">
        <v>1.52538903773563E-3</v>
      </c>
      <c r="N74" s="2">
        <f t="shared" si="2"/>
        <v>131829</v>
      </c>
      <c r="O74" s="22" t="s">
        <v>348</v>
      </c>
    </row>
    <row r="75" spans="1:15" x14ac:dyDescent="0.25">
      <c r="A75" s="21" t="s">
        <v>517</v>
      </c>
      <c r="B75" s="4">
        <v>1208</v>
      </c>
      <c r="C75" s="4">
        <v>118</v>
      </c>
      <c r="D75" s="4">
        <v>864</v>
      </c>
      <c r="E75" s="2">
        <v>360</v>
      </c>
      <c r="F75" s="2">
        <v>445</v>
      </c>
      <c r="G75" s="2">
        <v>187</v>
      </c>
      <c r="H75" s="6">
        <v>149</v>
      </c>
      <c r="I75" s="6">
        <v>37</v>
      </c>
      <c r="J75" s="6">
        <v>48</v>
      </c>
      <c r="K75" s="2">
        <v>-1.5960000000000001</v>
      </c>
      <c r="L75" s="2">
        <v>1.4061917928604001E-4</v>
      </c>
      <c r="M75" s="2">
        <v>2.4121597677528501E-3</v>
      </c>
      <c r="N75" s="2">
        <f t="shared" si="2"/>
        <v>2424</v>
      </c>
      <c r="O75" s="22" t="s">
        <v>348</v>
      </c>
    </row>
    <row r="76" spans="1:15" x14ac:dyDescent="0.25">
      <c r="A76" s="21" t="s">
        <v>569</v>
      </c>
      <c r="B76" s="4">
        <v>5011</v>
      </c>
      <c r="C76" s="4">
        <v>622</v>
      </c>
      <c r="D76" s="4">
        <v>7430</v>
      </c>
      <c r="E76" s="2">
        <v>27461</v>
      </c>
      <c r="F76" s="2">
        <v>42644</v>
      </c>
      <c r="G76" s="2">
        <v>11629</v>
      </c>
      <c r="H76" s="6">
        <v>563</v>
      </c>
      <c r="I76" s="6">
        <v>359</v>
      </c>
      <c r="J76" s="6">
        <v>284</v>
      </c>
      <c r="K76" s="2">
        <v>-1.486</v>
      </c>
      <c r="L76" s="2">
        <v>7.22654243041667E-3</v>
      </c>
      <c r="M76" s="2">
        <v>4.7397616528909302E-2</v>
      </c>
      <c r="N76" s="2">
        <f t="shared" si="2"/>
        <v>14269</v>
      </c>
      <c r="O76" s="22" t="s">
        <v>348</v>
      </c>
    </row>
    <row r="77" spans="1:15" x14ac:dyDescent="0.25">
      <c r="A77" s="21" t="s">
        <v>572</v>
      </c>
      <c r="B77" s="4">
        <v>5012</v>
      </c>
      <c r="C77" s="4">
        <v>619</v>
      </c>
      <c r="D77" s="4">
        <v>7434</v>
      </c>
      <c r="E77" s="2">
        <v>27469</v>
      </c>
      <c r="F77" s="2">
        <v>42641</v>
      </c>
      <c r="G77" s="2">
        <v>11628</v>
      </c>
      <c r="H77" s="6">
        <v>562</v>
      </c>
      <c r="I77" s="6">
        <v>361</v>
      </c>
      <c r="J77" s="6">
        <v>284</v>
      </c>
      <c r="K77" s="2">
        <v>-1.482</v>
      </c>
      <c r="L77" s="2">
        <v>7.6145713412422503E-3</v>
      </c>
      <c r="M77" s="2">
        <v>4.9457749779524898E-2</v>
      </c>
      <c r="N77" s="2">
        <f t="shared" si="2"/>
        <v>14272</v>
      </c>
      <c r="O77" s="22" t="s">
        <v>348</v>
      </c>
    </row>
    <row r="78" spans="1:15" x14ac:dyDescent="0.25">
      <c r="A78" s="21" t="s">
        <v>713</v>
      </c>
      <c r="B78" s="4">
        <v>833</v>
      </c>
      <c r="C78" s="4">
        <v>278</v>
      </c>
      <c r="D78" s="4">
        <v>360</v>
      </c>
      <c r="E78" s="2">
        <v>1616</v>
      </c>
      <c r="F78" s="2">
        <v>2536</v>
      </c>
      <c r="G78" s="2">
        <v>978</v>
      </c>
      <c r="H78" s="6">
        <v>179</v>
      </c>
      <c r="I78" s="6">
        <v>31</v>
      </c>
      <c r="J78" s="6">
        <v>45</v>
      </c>
      <c r="K78" s="2">
        <v>-1.46</v>
      </c>
      <c r="L78" s="2">
        <v>5.6568411932061604E-3</v>
      </c>
      <c r="M78" s="2">
        <v>3.9421112065155403E-2</v>
      </c>
      <c r="N78" s="2">
        <f t="shared" si="2"/>
        <v>1726</v>
      </c>
      <c r="O78" s="22" t="s">
        <v>348</v>
      </c>
    </row>
    <row r="79" spans="1:15" x14ac:dyDescent="0.25">
      <c r="A79" s="21" t="s">
        <v>646</v>
      </c>
      <c r="B79" s="4">
        <v>1582</v>
      </c>
      <c r="C79" s="4">
        <v>301</v>
      </c>
      <c r="D79" s="4">
        <v>1482</v>
      </c>
      <c r="E79" s="2">
        <v>971</v>
      </c>
      <c r="F79" s="2">
        <v>1093</v>
      </c>
      <c r="G79" s="2">
        <v>416</v>
      </c>
      <c r="H79" s="6">
        <v>280</v>
      </c>
      <c r="I79" s="6">
        <v>66</v>
      </c>
      <c r="J79" s="6">
        <v>108</v>
      </c>
      <c r="K79" s="2">
        <v>-1.3839999999999999</v>
      </c>
      <c r="L79" s="3">
        <v>1.0432652183616601E-6</v>
      </c>
      <c r="M79" s="3">
        <v>4.6529628738930102E-5</v>
      </c>
      <c r="N79" s="2">
        <f t="shared" si="2"/>
        <v>3819</v>
      </c>
      <c r="O79" s="22" t="s">
        <v>348</v>
      </c>
    </row>
    <row r="80" spans="1:15" x14ac:dyDescent="0.25">
      <c r="A80" s="21" t="s">
        <v>723</v>
      </c>
      <c r="B80" s="4">
        <v>3483</v>
      </c>
      <c r="C80" s="4">
        <v>444</v>
      </c>
      <c r="D80" s="4">
        <v>3061</v>
      </c>
      <c r="E80" s="2">
        <v>2078</v>
      </c>
      <c r="F80" s="2">
        <v>3047</v>
      </c>
      <c r="G80" s="2">
        <v>1819</v>
      </c>
      <c r="H80" s="6">
        <v>490</v>
      </c>
      <c r="I80" s="6">
        <v>153</v>
      </c>
      <c r="J80" s="6">
        <v>237</v>
      </c>
      <c r="K80" s="2">
        <v>-1.296</v>
      </c>
      <c r="L80" s="2">
        <v>2.2158198717239799E-4</v>
      </c>
      <c r="M80" s="2">
        <v>3.0882989462152999E-3</v>
      </c>
      <c r="N80" s="2">
        <f t="shared" si="2"/>
        <v>7868</v>
      </c>
      <c r="O80" s="22" t="s">
        <v>348</v>
      </c>
    </row>
    <row r="81" spans="1:15" x14ac:dyDescent="0.25">
      <c r="A81" s="21" t="s">
        <v>518</v>
      </c>
      <c r="B81" s="4">
        <v>438</v>
      </c>
      <c r="C81" s="4">
        <v>71</v>
      </c>
      <c r="D81" s="4">
        <v>480</v>
      </c>
      <c r="E81" s="2">
        <v>326</v>
      </c>
      <c r="F81" s="2">
        <v>362</v>
      </c>
      <c r="G81" s="2">
        <v>141</v>
      </c>
      <c r="H81" s="6">
        <v>112</v>
      </c>
      <c r="I81" s="6">
        <v>14</v>
      </c>
      <c r="J81" s="6">
        <v>35</v>
      </c>
      <c r="K81" s="2">
        <v>-1.1839999999999999</v>
      </c>
      <c r="L81" s="2">
        <v>6.6824305298384601E-3</v>
      </c>
      <c r="M81" s="2">
        <v>4.4468242415368203E-2</v>
      </c>
      <c r="N81" s="2">
        <f t="shared" si="2"/>
        <v>1150</v>
      </c>
      <c r="O81" s="22" t="s">
        <v>348</v>
      </c>
    </row>
    <row r="82" spans="1:15" x14ac:dyDescent="0.25">
      <c r="A82" s="21" t="s">
        <v>654</v>
      </c>
      <c r="B82" s="4">
        <v>1908</v>
      </c>
      <c r="C82" s="4">
        <v>413</v>
      </c>
      <c r="D82" s="4">
        <v>1412</v>
      </c>
      <c r="E82" s="2">
        <v>9843</v>
      </c>
      <c r="F82" s="2">
        <v>15176</v>
      </c>
      <c r="G82" s="2">
        <v>3547</v>
      </c>
      <c r="H82" s="6">
        <v>246</v>
      </c>
      <c r="I82" s="6">
        <v>128</v>
      </c>
      <c r="J82" s="6">
        <v>148</v>
      </c>
      <c r="K82" s="2">
        <v>-1.1679999999999999</v>
      </c>
      <c r="L82" s="2">
        <v>7.7660430820066101E-3</v>
      </c>
      <c r="M82" s="2">
        <v>4.9956565594830998E-2</v>
      </c>
      <c r="N82" s="2">
        <f t="shared" si="2"/>
        <v>4255</v>
      </c>
      <c r="O82" s="22" t="s">
        <v>348</v>
      </c>
    </row>
    <row r="83" spans="1:15" x14ac:dyDescent="0.25">
      <c r="A83" s="21" t="s">
        <v>607</v>
      </c>
      <c r="B83" s="4">
        <v>2074</v>
      </c>
      <c r="C83" s="4">
        <v>519</v>
      </c>
      <c r="D83" s="4">
        <v>1738</v>
      </c>
      <c r="E83" s="2">
        <v>378</v>
      </c>
      <c r="F83" s="2">
        <v>417</v>
      </c>
      <c r="G83" s="2">
        <v>235</v>
      </c>
      <c r="H83" s="6">
        <v>328</v>
      </c>
      <c r="I83" s="6">
        <v>133</v>
      </c>
      <c r="J83" s="6">
        <v>207</v>
      </c>
      <c r="K83" s="2">
        <v>-1.1200000000000001</v>
      </c>
      <c r="L83" s="2">
        <v>1.0155199530200199E-4</v>
      </c>
      <c r="M83" s="2">
        <v>1.8361698610010601E-3</v>
      </c>
      <c r="N83" s="2">
        <f t="shared" si="2"/>
        <v>4999</v>
      </c>
      <c r="O83" s="22" t="s">
        <v>348</v>
      </c>
    </row>
    <row r="84" spans="1:15" x14ac:dyDescent="0.25">
      <c r="A84" s="21" t="s">
        <v>513</v>
      </c>
      <c r="B84" s="4">
        <v>328</v>
      </c>
      <c r="C84" s="4">
        <v>59</v>
      </c>
      <c r="D84" s="4">
        <v>284</v>
      </c>
      <c r="E84" s="2">
        <v>242</v>
      </c>
      <c r="F84" s="2">
        <v>253</v>
      </c>
      <c r="G84" s="2">
        <v>168</v>
      </c>
      <c r="H84" s="6">
        <v>73</v>
      </c>
      <c r="I84" s="6">
        <v>19</v>
      </c>
      <c r="J84" s="6">
        <v>24</v>
      </c>
      <c r="K84" s="2">
        <v>-1.0189999999999999</v>
      </c>
      <c r="L84" s="2">
        <v>2.1212677315916801E-3</v>
      </c>
      <c r="M84" s="2">
        <v>1.9710112672706E-2</v>
      </c>
      <c r="N84" s="2">
        <f t="shared" si="2"/>
        <v>787</v>
      </c>
      <c r="O84" s="22" t="s">
        <v>348</v>
      </c>
    </row>
    <row r="85" spans="1:15" x14ac:dyDescent="0.25">
      <c r="A85" s="21" t="s">
        <v>393</v>
      </c>
      <c r="B85" s="4">
        <v>4370</v>
      </c>
      <c r="C85" s="4">
        <v>691</v>
      </c>
      <c r="D85" s="4">
        <v>5137</v>
      </c>
      <c r="E85" s="2">
        <v>12804</v>
      </c>
      <c r="F85" s="2">
        <v>10975</v>
      </c>
      <c r="G85" s="2">
        <v>5192</v>
      </c>
      <c r="H85" s="6">
        <v>873</v>
      </c>
      <c r="I85" s="6">
        <v>303</v>
      </c>
      <c r="J85" s="6">
        <v>445</v>
      </c>
      <c r="K85" s="2">
        <v>-0.94799999999999995</v>
      </c>
      <c r="L85" s="2">
        <v>5.6037108319481298E-3</v>
      </c>
      <c r="M85" s="2">
        <v>3.9421112065155403E-2</v>
      </c>
      <c r="N85" s="2">
        <f t="shared" si="2"/>
        <v>11819</v>
      </c>
      <c r="O85" s="22" t="s">
        <v>348</v>
      </c>
    </row>
    <row r="86" spans="1:15" x14ac:dyDescent="0.25">
      <c r="A86" s="21" t="s">
        <v>392</v>
      </c>
      <c r="B86" s="4">
        <v>4372</v>
      </c>
      <c r="C86" s="4">
        <v>694</v>
      </c>
      <c r="D86" s="4">
        <v>5133</v>
      </c>
      <c r="E86" s="2">
        <v>12800</v>
      </c>
      <c r="F86" s="2">
        <v>10982</v>
      </c>
      <c r="G86" s="2">
        <v>5200</v>
      </c>
      <c r="H86" s="6">
        <v>875</v>
      </c>
      <c r="I86" s="6">
        <v>304</v>
      </c>
      <c r="J86" s="6">
        <v>446</v>
      </c>
      <c r="K86" s="2">
        <v>-0.94499999999999995</v>
      </c>
      <c r="L86" s="2">
        <v>5.54377738848549E-3</v>
      </c>
      <c r="M86" s="2">
        <v>3.9421112065155403E-2</v>
      </c>
      <c r="N86" s="2">
        <f t="shared" si="2"/>
        <v>11824</v>
      </c>
      <c r="O86" s="22" t="s">
        <v>348</v>
      </c>
    </row>
    <row r="87" spans="1:15" x14ac:dyDescent="0.25">
      <c r="A87" s="21" t="s">
        <v>644</v>
      </c>
      <c r="B87" s="4">
        <v>7634</v>
      </c>
      <c r="C87" s="4">
        <v>1750</v>
      </c>
      <c r="D87" s="4">
        <v>7870</v>
      </c>
      <c r="E87" s="2">
        <v>13429</v>
      </c>
      <c r="F87" s="2">
        <v>12943</v>
      </c>
      <c r="G87" s="2">
        <v>5340</v>
      </c>
      <c r="H87" s="6">
        <v>1949</v>
      </c>
      <c r="I87" s="6">
        <v>552</v>
      </c>
      <c r="J87" s="6">
        <v>784</v>
      </c>
      <c r="K87" s="2">
        <v>-0.88700000000000001</v>
      </c>
      <c r="L87" s="2">
        <v>3.6991412265505798E-4</v>
      </c>
      <c r="M87" s="2">
        <v>4.4191526438613097E-3</v>
      </c>
      <c r="N87" s="2">
        <f t="shared" si="2"/>
        <v>20539</v>
      </c>
      <c r="O87" s="22" t="s">
        <v>348</v>
      </c>
    </row>
    <row r="88" spans="1:15" x14ac:dyDescent="0.25">
      <c r="A88" s="21" t="s">
        <v>443</v>
      </c>
      <c r="B88" s="4">
        <v>885</v>
      </c>
      <c r="C88" s="4">
        <v>196</v>
      </c>
      <c r="D88" s="4">
        <v>968</v>
      </c>
      <c r="E88" s="2">
        <v>1222</v>
      </c>
      <c r="F88" s="2">
        <v>2589</v>
      </c>
      <c r="G88" s="2">
        <v>674</v>
      </c>
      <c r="H88" s="6">
        <v>721</v>
      </c>
      <c r="I88" s="6">
        <v>357</v>
      </c>
      <c r="J88" s="6">
        <v>412</v>
      </c>
      <c r="K88" s="2">
        <v>1.2450000000000001</v>
      </c>
      <c r="L88" s="2">
        <v>3.6072654363587899E-3</v>
      </c>
      <c r="M88" s="2">
        <v>2.8503075200561001E-2</v>
      </c>
      <c r="N88" s="2">
        <f t="shared" si="2"/>
        <v>3539</v>
      </c>
      <c r="O88" s="22" t="s">
        <v>348</v>
      </c>
    </row>
    <row r="89" spans="1:15" x14ac:dyDescent="0.25">
      <c r="A89" s="21" t="s">
        <v>442</v>
      </c>
      <c r="B89" s="4">
        <v>868</v>
      </c>
      <c r="C89" s="4">
        <v>195</v>
      </c>
      <c r="D89" s="4">
        <v>954</v>
      </c>
      <c r="E89" s="2">
        <v>1208</v>
      </c>
      <c r="F89" s="2">
        <v>2558</v>
      </c>
      <c r="G89" s="2">
        <v>671</v>
      </c>
      <c r="H89" s="6">
        <v>694</v>
      </c>
      <c r="I89" s="6">
        <v>359</v>
      </c>
      <c r="J89" s="6">
        <v>412</v>
      </c>
      <c r="K89" s="2">
        <v>1.254</v>
      </c>
      <c r="L89" s="2">
        <v>3.77608117036022E-3</v>
      </c>
      <c r="M89" s="2">
        <v>2.9010990217506302E-2</v>
      </c>
      <c r="N89" s="2">
        <f t="shared" si="2"/>
        <v>3482</v>
      </c>
      <c r="O89" s="22" t="s">
        <v>348</v>
      </c>
    </row>
    <row r="90" spans="1:15" x14ac:dyDescent="0.25">
      <c r="A90" s="21" t="s">
        <v>440</v>
      </c>
      <c r="B90" s="4">
        <v>868</v>
      </c>
      <c r="C90" s="4">
        <v>193</v>
      </c>
      <c r="D90" s="4">
        <v>954</v>
      </c>
      <c r="E90" s="2">
        <v>1206</v>
      </c>
      <c r="F90" s="2">
        <v>2557</v>
      </c>
      <c r="G90" s="2">
        <v>674</v>
      </c>
      <c r="H90" s="6">
        <v>694</v>
      </c>
      <c r="I90" s="6">
        <v>357</v>
      </c>
      <c r="J90" s="6">
        <v>414</v>
      </c>
      <c r="K90" s="2">
        <v>1.258</v>
      </c>
      <c r="L90" s="2">
        <v>3.59861883581882E-3</v>
      </c>
      <c r="M90" s="2">
        <v>2.8503075200561001E-2</v>
      </c>
      <c r="N90" s="2">
        <f t="shared" si="2"/>
        <v>3480</v>
      </c>
      <c r="O90" s="22" t="s">
        <v>348</v>
      </c>
    </row>
    <row r="91" spans="1:15" x14ac:dyDescent="0.25">
      <c r="A91" s="21" t="s">
        <v>439</v>
      </c>
      <c r="B91" s="4">
        <v>269</v>
      </c>
      <c r="C91" s="4">
        <v>52</v>
      </c>
      <c r="D91" s="4">
        <v>327</v>
      </c>
      <c r="E91" s="2">
        <v>452</v>
      </c>
      <c r="F91" s="2">
        <v>745</v>
      </c>
      <c r="G91" s="2">
        <v>198</v>
      </c>
      <c r="H91" s="6">
        <v>216</v>
      </c>
      <c r="I91" s="6">
        <v>104</v>
      </c>
      <c r="J91" s="6">
        <v>152</v>
      </c>
      <c r="K91" s="2">
        <v>1.302</v>
      </c>
      <c r="L91" s="2">
        <v>3.1771900420226999E-3</v>
      </c>
      <c r="M91" s="2">
        <v>2.7250514591194701E-2</v>
      </c>
      <c r="N91" s="2">
        <f t="shared" si="2"/>
        <v>1120</v>
      </c>
      <c r="O91" s="22" t="s">
        <v>348</v>
      </c>
    </row>
    <row r="92" spans="1:15" x14ac:dyDescent="0.25">
      <c r="A92" s="21" t="s">
        <v>437</v>
      </c>
      <c r="B92" s="4">
        <v>265</v>
      </c>
      <c r="C92" s="4">
        <v>50</v>
      </c>
      <c r="D92" s="4">
        <v>328</v>
      </c>
      <c r="E92" s="2">
        <v>454</v>
      </c>
      <c r="F92" s="2">
        <v>747</v>
      </c>
      <c r="G92" s="2">
        <v>196</v>
      </c>
      <c r="H92" s="6">
        <v>214</v>
      </c>
      <c r="I92" s="6">
        <v>102</v>
      </c>
      <c r="J92" s="6">
        <v>154</v>
      </c>
      <c r="K92" s="2">
        <v>1.3160000000000001</v>
      </c>
      <c r="L92" s="2">
        <v>3.3817120744305102E-3</v>
      </c>
      <c r="M92" s="2">
        <v>2.8252882720737501E-2</v>
      </c>
      <c r="N92" s="2">
        <f t="shared" si="2"/>
        <v>1113</v>
      </c>
      <c r="O92" s="22" t="s">
        <v>348</v>
      </c>
    </row>
    <row r="93" spans="1:15" x14ac:dyDescent="0.25">
      <c r="A93" s="53" t="s">
        <v>421</v>
      </c>
      <c r="B93" s="59">
        <v>857</v>
      </c>
      <c r="C93" s="59">
        <v>222</v>
      </c>
      <c r="D93" s="59">
        <v>1609</v>
      </c>
      <c r="E93" s="56">
        <v>260</v>
      </c>
      <c r="F93" s="56">
        <v>134</v>
      </c>
      <c r="G93" s="56">
        <v>20</v>
      </c>
      <c r="H93" s="60">
        <v>2304</v>
      </c>
      <c r="I93" s="60">
        <v>1193</v>
      </c>
      <c r="J93" s="60">
        <v>1315</v>
      </c>
      <c r="K93" s="56">
        <v>2.601</v>
      </c>
      <c r="L93" s="56">
        <v>1.8965545234692901E-4</v>
      </c>
      <c r="M93" s="56">
        <v>2.7582499482629499E-3</v>
      </c>
      <c r="N93" s="56">
        <f t="shared" si="2"/>
        <v>7500</v>
      </c>
      <c r="O93" s="57" t="s">
        <v>348</v>
      </c>
    </row>
    <row r="94" spans="1:15" ht="15.75" thickBot="1" x14ac:dyDescent="0.3">
      <c r="A94" s="23" t="s">
        <v>273</v>
      </c>
      <c r="B94" s="43">
        <v>111</v>
      </c>
      <c r="C94" s="43">
        <v>61</v>
      </c>
      <c r="D94" s="43">
        <v>93</v>
      </c>
      <c r="E94" s="26">
        <v>15</v>
      </c>
      <c r="F94" s="26">
        <v>0</v>
      </c>
      <c r="G94" s="26">
        <v>0</v>
      </c>
      <c r="H94" s="44">
        <v>333</v>
      </c>
      <c r="I94" s="44">
        <v>216</v>
      </c>
      <c r="J94" s="44">
        <v>256</v>
      </c>
      <c r="K94" s="26">
        <v>2.9929999999999999</v>
      </c>
      <c r="L94" s="26">
        <v>6.3448472914806701E-3</v>
      </c>
      <c r="M94" s="26">
        <v>4.2875786242429999E-2</v>
      </c>
      <c r="N94" s="26">
        <f t="shared" si="2"/>
        <v>1070</v>
      </c>
      <c r="O94" s="27" t="s">
        <v>348</v>
      </c>
    </row>
    <row r="95" spans="1:15" s="17" customFormat="1" x14ac:dyDescent="0.25">
      <c r="A95" s="18" t="s">
        <v>610</v>
      </c>
      <c r="B95" s="39">
        <v>77</v>
      </c>
      <c r="C95" s="39">
        <v>11</v>
      </c>
      <c r="D95" s="39">
        <v>93</v>
      </c>
      <c r="E95" s="18">
        <v>18</v>
      </c>
      <c r="F95" s="18">
        <v>18</v>
      </c>
      <c r="G95" s="18">
        <v>6</v>
      </c>
      <c r="H95" s="40">
        <v>11</v>
      </c>
      <c r="I95" s="40">
        <v>0</v>
      </c>
      <c r="J95" s="40">
        <v>0</v>
      </c>
      <c r="K95" s="18">
        <v>-2.867</v>
      </c>
      <c r="L95" s="18">
        <v>1.0150359060341899E-2</v>
      </c>
      <c r="M95" s="18">
        <v>6.40621718053654E-2</v>
      </c>
      <c r="N95" s="18">
        <v>192</v>
      </c>
      <c r="O95" s="18" t="s">
        <v>348</v>
      </c>
    </row>
    <row r="96" spans="1:15" s="17" customFormat="1" x14ac:dyDescent="0.25">
      <c r="A96" s="13" t="s">
        <v>476</v>
      </c>
      <c r="B96" s="37">
        <v>511</v>
      </c>
      <c r="C96" s="37">
        <v>229</v>
      </c>
      <c r="D96" s="37">
        <v>313</v>
      </c>
      <c r="E96" s="13">
        <v>29</v>
      </c>
      <c r="F96" s="13">
        <v>38</v>
      </c>
      <c r="G96" s="13">
        <v>17</v>
      </c>
      <c r="H96" s="38">
        <v>557</v>
      </c>
      <c r="I96" s="38">
        <v>158</v>
      </c>
      <c r="J96" s="38">
        <v>441</v>
      </c>
      <c r="K96" s="13">
        <v>1.3819999999999999</v>
      </c>
      <c r="L96" s="13">
        <v>1.0314679050363601E-2</v>
      </c>
      <c r="M96" s="13">
        <v>6.4490843782179993E-2</v>
      </c>
      <c r="N96" s="13">
        <v>2209</v>
      </c>
      <c r="O96" s="13" t="s">
        <v>348</v>
      </c>
    </row>
    <row r="97" spans="1:15" s="17" customFormat="1" x14ac:dyDescent="0.25">
      <c r="A97" s="13" t="s">
        <v>609</v>
      </c>
      <c r="B97" s="37">
        <v>77</v>
      </c>
      <c r="C97" s="37">
        <v>11</v>
      </c>
      <c r="D97" s="37">
        <v>91</v>
      </c>
      <c r="E97" s="13">
        <v>17</v>
      </c>
      <c r="F97" s="13">
        <v>18</v>
      </c>
      <c r="G97" s="13">
        <v>5</v>
      </c>
      <c r="H97" s="38">
        <v>11</v>
      </c>
      <c r="I97" s="38">
        <v>0</v>
      </c>
      <c r="J97" s="38">
        <v>0</v>
      </c>
      <c r="K97" s="13">
        <v>-2.859</v>
      </c>
      <c r="L97" s="13">
        <v>1.15695932704256E-2</v>
      </c>
      <c r="M97" s="13">
        <v>7.1667202758469703E-2</v>
      </c>
      <c r="N97" s="13">
        <v>190</v>
      </c>
      <c r="O97" s="13" t="s">
        <v>348</v>
      </c>
    </row>
    <row r="98" spans="1:15" s="17" customFormat="1" x14ac:dyDescent="0.25">
      <c r="A98" s="13" t="s">
        <v>656</v>
      </c>
      <c r="B98" s="37">
        <v>323</v>
      </c>
      <c r="C98" s="37">
        <v>107</v>
      </c>
      <c r="D98" s="37">
        <v>232</v>
      </c>
      <c r="E98" s="13">
        <v>355</v>
      </c>
      <c r="F98" s="13">
        <v>455</v>
      </c>
      <c r="G98" s="13">
        <v>404</v>
      </c>
      <c r="H98" s="38">
        <v>55</v>
      </c>
      <c r="I98" s="38">
        <v>11</v>
      </c>
      <c r="J98" s="38">
        <v>0</v>
      </c>
      <c r="K98" s="13">
        <v>-2.2999999999999998</v>
      </c>
      <c r="L98" s="13">
        <v>1.22168267860928E-2</v>
      </c>
      <c r="M98" s="13">
        <v>7.3641129049395807E-2</v>
      </c>
      <c r="N98" s="13">
        <v>728</v>
      </c>
      <c r="O98" s="13" t="s">
        <v>348</v>
      </c>
    </row>
    <row r="99" spans="1:15" s="17" customFormat="1" x14ac:dyDescent="0.25">
      <c r="A99" s="13" t="s">
        <v>549</v>
      </c>
      <c r="B99" s="37">
        <v>742</v>
      </c>
      <c r="C99" s="37">
        <v>179</v>
      </c>
      <c r="D99" s="37">
        <v>767</v>
      </c>
      <c r="E99" s="13">
        <v>452</v>
      </c>
      <c r="F99" s="13">
        <v>560</v>
      </c>
      <c r="G99" s="13">
        <v>279</v>
      </c>
      <c r="H99" s="38">
        <v>496</v>
      </c>
      <c r="I99" s="38">
        <v>169</v>
      </c>
      <c r="J99" s="38">
        <v>205</v>
      </c>
      <c r="K99" s="13">
        <v>0.57899999999999996</v>
      </c>
      <c r="L99" s="13">
        <v>1.28812378360138E-2</v>
      </c>
      <c r="M99" s="13">
        <v>7.6358783253127796E-2</v>
      </c>
      <c r="N99" s="13">
        <v>2558</v>
      </c>
      <c r="O99" s="13" t="s">
        <v>348</v>
      </c>
    </row>
    <row r="100" spans="1:15" s="17" customFormat="1" x14ac:dyDescent="0.25">
      <c r="A100" s="13" t="s">
        <v>545</v>
      </c>
      <c r="B100" s="37">
        <v>743</v>
      </c>
      <c r="C100" s="37">
        <v>181</v>
      </c>
      <c r="D100" s="37">
        <v>767</v>
      </c>
      <c r="E100" s="13">
        <v>451</v>
      </c>
      <c r="F100" s="13">
        <v>562</v>
      </c>
      <c r="G100" s="13">
        <v>279</v>
      </c>
      <c r="H100" s="38">
        <v>497</v>
      </c>
      <c r="I100" s="38">
        <v>170</v>
      </c>
      <c r="J100" s="38">
        <v>206</v>
      </c>
      <c r="K100" s="13">
        <v>0.57999999999999996</v>
      </c>
      <c r="L100" s="13">
        <v>1.3281127092003501E-2</v>
      </c>
      <c r="M100" s="13">
        <v>7.7939245829389006E-2</v>
      </c>
      <c r="N100" s="13">
        <v>2564</v>
      </c>
      <c r="O100" s="13" t="s">
        <v>348</v>
      </c>
    </row>
    <row r="101" spans="1:15" s="17" customFormat="1" x14ac:dyDescent="0.25">
      <c r="A101" s="13" t="s">
        <v>547</v>
      </c>
      <c r="B101" s="37">
        <v>740</v>
      </c>
      <c r="C101" s="37">
        <v>180</v>
      </c>
      <c r="D101" s="37">
        <v>767</v>
      </c>
      <c r="E101" s="13">
        <v>450</v>
      </c>
      <c r="F101" s="13">
        <v>560</v>
      </c>
      <c r="G101" s="13">
        <v>279</v>
      </c>
      <c r="H101" s="38">
        <v>498</v>
      </c>
      <c r="I101" s="38">
        <v>171</v>
      </c>
      <c r="J101" s="38">
        <v>204</v>
      </c>
      <c r="K101" s="13">
        <v>0.58399999999999996</v>
      </c>
      <c r="L101" s="13">
        <v>1.3451779366265E-2</v>
      </c>
      <c r="M101" s="13">
        <v>7.8254264313315294E-2</v>
      </c>
      <c r="N101" s="13">
        <v>2560</v>
      </c>
      <c r="O101" s="13" t="s">
        <v>348</v>
      </c>
    </row>
    <row r="102" spans="1:15" s="17" customFormat="1" x14ac:dyDescent="0.25">
      <c r="A102" s="13" t="s">
        <v>629</v>
      </c>
      <c r="B102" s="37">
        <v>41</v>
      </c>
      <c r="C102" s="37">
        <v>0</v>
      </c>
      <c r="D102" s="37">
        <v>18</v>
      </c>
      <c r="E102" s="13">
        <v>14</v>
      </c>
      <c r="F102" s="13">
        <v>18</v>
      </c>
      <c r="G102" s="13">
        <v>16</v>
      </c>
      <c r="H102" s="38">
        <v>0</v>
      </c>
      <c r="I102" s="38">
        <v>0</v>
      </c>
      <c r="J102" s="38">
        <v>0</v>
      </c>
      <c r="K102" s="13">
        <v>-4.6349999999999998</v>
      </c>
      <c r="L102" s="13">
        <v>1.50657063133531E-2</v>
      </c>
      <c r="M102" s="13">
        <v>8.5414894268078106E-2</v>
      </c>
      <c r="N102" s="13">
        <v>59</v>
      </c>
      <c r="O102" s="13" t="s">
        <v>348</v>
      </c>
    </row>
    <row r="103" spans="1:15" s="17" customFormat="1" x14ac:dyDescent="0.25">
      <c r="A103" s="13" t="s">
        <v>386</v>
      </c>
      <c r="B103" s="37">
        <v>402</v>
      </c>
      <c r="C103" s="37">
        <v>79</v>
      </c>
      <c r="D103" s="37">
        <v>344</v>
      </c>
      <c r="E103" s="13">
        <v>635</v>
      </c>
      <c r="F103" s="13">
        <v>794</v>
      </c>
      <c r="G103" s="13">
        <v>209</v>
      </c>
      <c r="H103" s="38">
        <v>37</v>
      </c>
      <c r="I103" s="38">
        <v>32</v>
      </c>
      <c r="J103" s="38">
        <v>26</v>
      </c>
      <c r="K103" s="13">
        <v>-1.286</v>
      </c>
      <c r="L103" s="13">
        <v>1.50560840611228E-2</v>
      </c>
      <c r="M103" s="13">
        <v>8.5414894268078106E-2</v>
      </c>
      <c r="N103" s="13">
        <v>920</v>
      </c>
      <c r="O103" s="13" t="s">
        <v>348</v>
      </c>
    </row>
    <row r="104" spans="1:15" s="17" customFormat="1" x14ac:dyDescent="0.25">
      <c r="A104" s="13" t="s">
        <v>406</v>
      </c>
      <c r="B104" s="37">
        <v>39309</v>
      </c>
      <c r="C104" s="37">
        <v>13754</v>
      </c>
      <c r="D104" s="37">
        <v>33315</v>
      </c>
      <c r="E104" s="13">
        <v>17536</v>
      </c>
      <c r="F104" s="13">
        <v>27578</v>
      </c>
      <c r="G104" s="13">
        <v>5051</v>
      </c>
      <c r="H104" s="38">
        <v>6702</v>
      </c>
      <c r="I104" s="38">
        <v>2895</v>
      </c>
      <c r="J104" s="38">
        <v>4019</v>
      </c>
      <c r="K104" s="13">
        <v>-1.2</v>
      </c>
      <c r="L104" s="13">
        <v>1.52621206500813E-2</v>
      </c>
      <c r="M104" s="13">
        <v>8.5801333738692295E-2</v>
      </c>
      <c r="N104" s="13">
        <v>99994</v>
      </c>
      <c r="O104" s="13" t="s">
        <v>348</v>
      </c>
    </row>
    <row r="105" spans="1:15" s="17" customFormat="1" x14ac:dyDescent="0.25">
      <c r="A105" s="13" t="s">
        <v>246</v>
      </c>
      <c r="B105" s="37">
        <v>396</v>
      </c>
      <c r="C105" s="37">
        <v>0</v>
      </c>
      <c r="D105" s="37">
        <v>27</v>
      </c>
      <c r="E105" s="13">
        <v>0</v>
      </c>
      <c r="F105" s="13">
        <v>0</v>
      </c>
      <c r="G105" s="13">
        <v>0</v>
      </c>
      <c r="H105" s="38">
        <v>0</v>
      </c>
      <c r="I105" s="38">
        <v>0</v>
      </c>
      <c r="J105" s="38">
        <v>0</v>
      </c>
      <c r="K105" s="13">
        <v>-7.415</v>
      </c>
      <c r="L105" s="13">
        <v>1.5914498659286701E-2</v>
      </c>
      <c r="M105" s="13">
        <v>8.7619692653124498E-2</v>
      </c>
      <c r="N105" s="13">
        <v>423</v>
      </c>
      <c r="O105" s="13" t="s">
        <v>348</v>
      </c>
    </row>
    <row r="106" spans="1:15" s="17" customFormat="1" x14ac:dyDescent="0.25">
      <c r="A106" s="13" t="s">
        <v>481</v>
      </c>
      <c r="B106" s="37">
        <v>65647</v>
      </c>
      <c r="C106" s="37">
        <v>15162</v>
      </c>
      <c r="D106" s="37">
        <v>49926</v>
      </c>
      <c r="E106" s="13">
        <v>26108</v>
      </c>
      <c r="F106" s="13">
        <v>28483</v>
      </c>
      <c r="G106" s="13">
        <v>9756</v>
      </c>
      <c r="H106" s="38">
        <v>13622</v>
      </c>
      <c r="I106" s="38">
        <v>5311</v>
      </c>
      <c r="J106" s="38">
        <v>2994</v>
      </c>
      <c r="K106" s="13">
        <v>-1.0780000000000001</v>
      </c>
      <c r="L106" s="13">
        <v>1.6010775927363999E-2</v>
      </c>
      <c r="M106" s="13">
        <v>8.7619692653124498E-2</v>
      </c>
      <c r="N106" s="13">
        <v>152662</v>
      </c>
      <c r="O106" s="13" t="s">
        <v>348</v>
      </c>
    </row>
    <row r="107" spans="1:15" s="17" customFormat="1" x14ac:dyDescent="0.25">
      <c r="A107" s="13" t="s">
        <v>404</v>
      </c>
      <c r="B107" s="37">
        <v>43441</v>
      </c>
      <c r="C107" s="37">
        <v>14990</v>
      </c>
      <c r="D107" s="37">
        <v>36368</v>
      </c>
      <c r="E107" s="13">
        <v>19052</v>
      </c>
      <c r="F107" s="13">
        <v>29796</v>
      </c>
      <c r="G107" s="13">
        <v>5687</v>
      </c>
      <c r="H107" s="38">
        <v>7522</v>
      </c>
      <c r="I107" s="38">
        <v>3218</v>
      </c>
      <c r="J107" s="38">
        <v>4545</v>
      </c>
      <c r="K107" s="13">
        <v>-1.1659999999999999</v>
      </c>
      <c r="L107" s="13">
        <v>1.6259523778251499E-2</v>
      </c>
      <c r="M107" s="13">
        <v>8.77227532875023E-2</v>
      </c>
      <c r="N107" s="13">
        <v>110084</v>
      </c>
      <c r="O107" s="13" t="s">
        <v>348</v>
      </c>
    </row>
    <row r="108" spans="1:15" s="17" customFormat="1" x14ac:dyDescent="0.25">
      <c r="A108" s="13" t="s">
        <v>394</v>
      </c>
      <c r="B108" s="37">
        <v>23</v>
      </c>
      <c r="C108" s="37">
        <v>0</v>
      </c>
      <c r="D108" s="37">
        <v>17</v>
      </c>
      <c r="E108" s="13">
        <v>37</v>
      </c>
      <c r="F108" s="13">
        <v>28</v>
      </c>
      <c r="G108" s="13">
        <v>19</v>
      </c>
      <c r="H108" s="38">
        <v>0</v>
      </c>
      <c r="I108" s="38">
        <v>0</v>
      </c>
      <c r="J108" s="38">
        <v>0</v>
      </c>
      <c r="K108" s="13">
        <v>-4.1219999999999999</v>
      </c>
      <c r="L108" s="13">
        <v>1.6762918142652E-2</v>
      </c>
      <c r="M108" s="13">
        <v>8.9715137899473593E-2</v>
      </c>
      <c r="N108" s="13">
        <v>40</v>
      </c>
      <c r="O108" s="13" t="s">
        <v>348</v>
      </c>
    </row>
    <row r="109" spans="1:15" s="17" customFormat="1" x14ac:dyDescent="0.25">
      <c r="A109" s="13" t="s">
        <v>457</v>
      </c>
      <c r="B109" s="37">
        <v>56</v>
      </c>
      <c r="C109" s="37">
        <v>0</v>
      </c>
      <c r="D109" s="37">
        <v>68</v>
      </c>
      <c r="E109" s="13">
        <v>212</v>
      </c>
      <c r="F109" s="13">
        <v>285</v>
      </c>
      <c r="G109" s="13">
        <v>426</v>
      </c>
      <c r="H109" s="38">
        <v>109</v>
      </c>
      <c r="I109" s="38">
        <v>27</v>
      </c>
      <c r="J109" s="38">
        <v>30</v>
      </c>
      <c r="K109" s="13">
        <v>2.2090000000000001</v>
      </c>
      <c r="L109" s="13">
        <v>1.7730630023020499E-2</v>
      </c>
      <c r="M109" s="13">
        <v>9.4141202265085197E-2</v>
      </c>
      <c r="N109" s="13">
        <v>290</v>
      </c>
      <c r="O109" s="13" t="s">
        <v>348</v>
      </c>
    </row>
    <row r="110" spans="1:15" s="17" customFormat="1" x14ac:dyDescent="0.25">
      <c r="A110" s="13" t="s">
        <v>508</v>
      </c>
      <c r="B110" s="37">
        <v>2405</v>
      </c>
      <c r="C110" s="37">
        <v>274</v>
      </c>
      <c r="D110" s="37">
        <v>1878</v>
      </c>
      <c r="E110" s="13">
        <v>373</v>
      </c>
      <c r="F110" s="13">
        <v>599</v>
      </c>
      <c r="G110" s="13">
        <v>220</v>
      </c>
      <c r="H110" s="38">
        <v>419</v>
      </c>
      <c r="I110" s="38">
        <v>138</v>
      </c>
      <c r="J110" s="38">
        <v>187</v>
      </c>
      <c r="K110" s="13">
        <v>-0.90400000000000003</v>
      </c>
      <c r="L110" s="13">
        <v>1.79717515189118E-2</v>
      </c>
      <c r="M110" s="13">
        <v>9.4670092646866003E-2</v>
      </c>
      <c r="N110" s="13">
        <v>5301</v>
      </c>
      <c r="O110" s="13" t="s">
        <v>348</v>
      </c>
    </row>
    <row r="111" spans="1:15" s="17" customFormat="1" x14ac:dyDescent="0.25">
      <c r="A111" s="13" t="s">
        <v>455</v>
      </c>
      <c r="B111" s="37">
        <v>13</v>
      </c>
      <c r="C111" s="37">
        <v>10</v>
      </c>
      <c r="D111" s="37">
        <v>0</v>
      </c>
      <c r="E111" s="13">
        <v>94</v>
      </c>
      <c r="F111" s="13">
        <v>93</v>
      </c>
      <c r="G111" s="13">
        <v>52</v>
      </c>
      <c r="H111" s="38">
        <v>0</v>
      </c>
      <c r="I111" s="38">
        <v>0</v>
      </c>
      <c r="J111" s="38">
        <v>0</v>
      </c>
      <c r="K111" s="13">
        <v>-4.452</v>
      </c>
      <c r="L111" s="13">
        <v>1.8734508150064E-2</v>
      </c>
      <c r="M111" s="13">
        <v>9.5885901678318897E-2</v>
      </c>
      <c r="N111" s="13">
        <v>23</v>
      </c>
      <c r="O111" s="13" t="s">
        <v>348</v>
      </c>
    </row>
    <row r="112" spans="1:15" s="17" customFormat="1" x14ac:dyDescent="0.25">
      <c r="A112" s="13" t="s">
        <v>637</v>
      </c>
      <c r="B112" s="37">
        <v>28</v>
      </c>
      <c r="C112" s="37">
        <v>0</v>
      </c>
      <c r="D112" s="37">
        <v>22</v>
      </c>
      <c r="E112" s="13">
        <v>20</v>
      </c>
      <c r="F112" s="13">
        <v>14</v>
      </c>
      <c r="G112" s="13">
        <v>10</v>
      </c>
      <c r="H112" s="38">
        <v>0</v>
      </c>
      <c r="I112" s="38">
        <v>0</v>
      </c>
      <c r="J112" s="38">
        <v>0</v>
      </c>
      <c r="K112" s="13">
        <v>-4.415</v>
      </c>
      <c r="L112" s="13">
        <v>1.8874484623041501E-2</v>
      </c>
      <c r="M112" s="13">
        <v>9.5885901678318897E-2</v>
      </c>
      <c r="N112" s="13">
        <v>50</v>
      </c>
      <c r="O112" s="13" t="s">
        <v>348</v>
      </c>
    </row>
    <row r="113" spans="1:15" s="17" customFormat="1" x14ac:dyDescent="0.25">
      <c r="A113" s="13" t="s">
        <v>719</v>
      </c>
      <c r="B113" s="37">
        <v>13</v>
      </c>
      <c r="C113" s="37">
        <v>0</v>
      </c>
      <c r="D113" s="37">
        <v>23</v>
      </c>
      <c r="E113" s="13">
        <v>46</v>
      </c>
      <c r="F113" s="13">
        <v>31</v>
      </c>
      <c r="G113" s="13">
        <v>28</v>
      </c>
      <c r="H113" s="38">
        <v>0</v>
      </c>
      <c r="I113" s="38">
        <v>0</v>
      </c>
      <c r="J113" s="38">
        <v>0</v>
      </c>
      <c r="K113" s="13">
        <v>-3.996</v>
      </c>
      <c r="L113" s="13">
        <v>1.8576041870580401E-2</v>
      </c>
      <c r="M113" s="13">
        <v>9.5885901678318897E-2</v>
      </c>
      <c r="N113" s="13">
        <v>36</v>
      </c>
      <c r="O113" s="13" t="s">
        <v>348</v>
      </c>
    </row>
    <row r="114" spans="1:15" s="17" customFormat="1" x14ac:dyDescent="0.25">
      <c r="A114" s="13" t="s">
        <v>506</v>
      </c>
      <c r="B114" s="37">
        <v>2404</v>
      </c>
      <c r="C114" s="37">
        <v>272</v>
      </c>
      <c r="D114" s="37">
        <v>1877</v>
      </c>
      <c r="E114" s="13">
        <v>376</v>
      </c>
      <c r="F114" s="13">
        <v>603</v>
      </c>
      <c r="G114" s="13">
        <v>217</v>
      </c>
      <c r="H114" s="38">
        <v>421</v>
      </c>
      <c r="I114" s="38">
        <v>136</v>
      </c>
      <c r="J114" s="38">
        <v>188</v>
      </c>
      <c r="K114" s="13">
        <v>-0.90300000000000002</v>
      </c>
      <c r="L114" s="13">
        <v>1.8700552603884701E-2</v>
      </c>
      <c r="M114" s="13">
        <v>9.5885901678318897E-2</v>
      </c>
      <c r="N114" s="13">
        <v>5298</v>
      </c>
      <c r="O114" s="13" t="s">
        <v>348</v>
      </c>
    </row>
    <row r="115" spans="1:15" s="17" customFormat="1" x14ac:dyDescent="0.25">
      <c r="A115" s="13" t="s">
        <v>712</v>
      </c>
      <c r="B115" s="37">
        <v>147</v>
      </c>
      <c r="C115" s="37">
        <v>25</v>
      </c>
      <c r="D115" s="37">
        <v>128</v>
      </c>
      <c r="E115" s="13">
        <v>49</v>
      </c>
      <c r="F115" s="13">
        <v>32</v>
      </c>
      <c r="G115" s="13">
        <v>27</v>
      </c>
      <c r="H115" s="38">
        <v>71</v>
      </c>
      <c r="I115" s="38">
        <v>111</v>
      </c>
      <c r="J115" s="38">
        <v>43</v>
      </c>
      <c r="K115" s="13">
        <v>1.663</v>
      </c>
      <c r="L115" s="13">
        <v>1.89191913625383E-2</v>
      </c>
      <c r="M115" s="13">
        <v>9.5885901678318897E-2</v>
      </c>
      <c r="N115" s="13">
        <v>525</v>
      </c>
      <c r="O115" s="13" t="s">
        <v>348</v>
      </c>
    </row>
    <row r="116" spans="1:15" s="17" customFormat="1" x14ac:dyDescent="0.25">
      <c r="A116" s="13" t="s">
        <v>707</v>
      </c>
      <c r="B116" s="37">
        <v>150</v>
      </c>
      <c r="C116" s="37">
        <v>27</v>
      </c>
      <c r="D116" s="37">
        <v>127</v>
      </c>
      <c r="E116" s="13">
        <v>49</v>
      </c>
      <c r="F116" s="13">
        <v>32</v>
      </c>
      <c r="G116" s="13">
        <v>26</v>
      </c>
      <c r="H116" s="38">
        <v>69</v>
      </c>
      <c r="I116" s="38">
        <v>110</v>
      </c>
      <c r="J116" s="38">
        <v>46</v>
      </c>
      <c r="K116" s="13">
        <v>1.629</v>
      </c>
      <c r="L116" s="13">
        <v>2.00113184979007E-2</v>
      </c>
      <c r="M116" s="13">
        <v>0.100342705242896</v>
      </c>
      <c r="N116" s="13">
        <v>529</v>
      </c>
      <c r="O116" s="13" t="s">
        <v>348</v>
      </c>
    </row>
    <row r="117" spans="1:15" s="17" customFormat="1" x14ac:dyDescent="0.25">
      <c r="A117" s="13" t="s">
        <v>710</v>
      </c>
      <c r="B117" s="37">
        <v>146</v>
      </c>
      <c r="C117" s="37">
        <v>25</v>
      </c>
      <c r="D117" s="37">
        <v>128</v>
      </c>
      <c r="E117" s="13">
        <v>49</v>
      </c>
      <c r="F117" s="13">
        <v>32</v>
      </c>
      <c r="G117" s="13">
        <v>27</v>
      </c>
      <c r="H117" s="38">
        <v>68</v>
      </c>
      <c r="I117" s="38">
        <v>110</v>
      </c>
      <c r="J117" s="38">
        <v>43</v>
      </c>
      <c r="K117" s="13">
        <v>1.65</v>
      </c>
      <c r="L117" s="13">
        <v>2.0649310360410299E-2</v>
      </c>
      <c r="M117" s="13">
        <v>0.100342705242896</v>
      </c>
      <c r="N117" s="13">
        <v>520</v>
      </c>
      <c r="O117" s="13" t="s">
        <v>348</v>
      </c>
    </row>
    <row r="118" spans="1:15" s="17" customFormat="1" x14ac:dyDescent="0.25">
      <c r="A118" s="13" t="s">
        <v>708</v>
      </c>
      <c r="B118" s="37">
        <v>148</v>
      </c>
      <c r="C118" s="37">
        <v>25</v>
      </c>
      <c r="D118" s="37">
        <v>128</v>
      </c>
      <c r="E118" s="13">
        <v>50</v>
      </c>
      <c r="F118" s="13">
        <v>33</v>
      </c>
      <c r="G118" s="13">
        <v>27</v>
      </c>
      <c r="H118" s="38">
        <v>69</v>
      </c>
      <c r="I118" s="38">
        <v>111</v>
      </c>
      <c r="J118" s="38">
        <v>43</v>
      </c>
      <c r="K118" s="13">
        <v>1.6539999999999999</v>
      </c>
      <c r="L118" s="13">
        <v>2.0160498950025699E-2</v>
      </c>
      <c r="M118" s="13">
        <v>0.100342705242896</v>
      </c>
      <c r="N118" s="13">
        <v>524</v>
      </c>
      <c r="O118" s="13" t="s">
        <v>348</v>
      </c>
    </row>
    <row r="119" spans="1:15" s="17" customFormat="1" x14ac:dyDescent="0.25">
      <c r="A119" s="13" t="s">
        <v>711</v>
      </c>
      <c r="B119" s="37">
        <v>151</v>
      </c>
      <c r="C119" s="37">
        <v>24</v>
      </c>
      <c r="D119" s="37">
        <v>127</v>
      </c>
      <c r="E119" s="13">
        <v>49</v>
      </c>
      <c r="F119" s="13">
        <v>31</v>
      </c>
      <c r="G119" s="13">
        <v>27</v>
      </c>
      <c r="H119" s="38">
        <v>70</v>
      </c>
      <c r="I119" s="38">
        <v>110</v>
      </c>
      <c r="J119" s="38">
        <v>43</v>
      </c>
      <c r="K119" s="13">
        <v>1.6559999999999999</v>
      </c>
      <c r="L119" s="13">
        <v>2.0261617771900001E-2</v>
      </c>
      <c r="M119" s="13">
        <v>0.100342705242896</v>
      </c>
      <c r="N119" s="13">
        <v>525</v>
      </c>
      <c r="O119" s="13" t="s">
        <v>348</v>
      </c>
    </row>
    <row r="120" spans="1:15" s="17" customFormat="1" x14ac:dyDescent="0.25">
      <c r="A120" s="13" t="s">
        <v>400</v>
      </c>
      <c r="B120" s="37">
        <v>10</v>
      </c>
      <c r="C120" s="37">
        <v>0</v>
      </c>
      <c r="D120" s="37">
        <v>17</v>
      </c>
      <c r="E120" s="13">
        <v>60</v>
      </c>
      <c r="F120" s="13">
        <v>50</v>
      </c>
      <c r="G120" s="13">
        <v>46</v>
      </c>
      <c r="H120" s="38">
        <v>0</v>
      </c>
      <c r="I120" s="38">
        <v>0</v>
      </c>
      <c r="J120" s="38">
        <v>0</v>
      </c>
      <c r="K120" s="13">
        <v>-3.629</v>
      </c>
      <c r="L120" s="13">
        <v>2.2441223386813099E-2</v>
      </c>
      <c r="M120" s="13">
        <v>0.10498726185858701</v>
      </c>
      <c r="N120" s="13">
        <v>27</v>
      </c>
      <c r="O120" s="13" t="s">
        <v>348</v>
      </c>
    </row>
    <row r="121" spans="1:15" s="17" customFormat="1" x14ac:dyDescent="0.25">
      <c r="A121" s="13" t="s">
        <v>491</v>
      </c>
      <c r="B121" s="37">
        <v>276</v>
      </c>
      <c r="C121" s="37">
        <v>46</v>
      </c>
      <c r="D121" s="37">
        <v>146</v>
      </c>
      <c r="E121" s="13">
        <v>721</v>
      </c>
      <c r="F121" s="13">
        <v>804</v>
      </c>
      <c r="G121" s="13">
        <v>241</v>
      </c>
      <c r="H121" s="38">
        <v>22</v>
      </c>
      <c r="I121" s="38">
        <v>19</v>
      </c>
      <c r="J121" s="38">
        <v>14</v>
      </c>
      <c r="K121" s="13">
        <v>-1.2869999999999999</v>
      </c>
      <c r="L121" s="13">
        <v>2.2328275806638299E-2</v>
      </c>
      <c r="M121" s="13">
        <v>0.10498726185858701</v>
      </c>
      <c r="N121" s="13">
        <v>523</v>
      </c>
      <c r="O121" s="13" t="s">
        <v>348</v>
      </c>
    </row>
    <row r="122" spans="1:15" s="17" customFormat="1" x14ac:dyDescent="0.25">
      <c r="A122" s="13" t="s">
        <v>387</v>
      </c>
      <c r="B122" s="37">
        <v>210</v>
      </c>
      <c r="C122" s="37">
        <v>36</v>
      </c>
      <c r="D122" s="37">
        <v>193</v>
      </c>
      <c r="E122" s="13">
        <v>130</v>
      </c>
      <c r="F122" s="13">
        <v>162</v>
      </c>
      <c r="G122" s="13">
        <v>44</v>
      </c>
      <c r="H122" s="38">
        <v>42</v>
      </c>
      <c r="I122" s="38">
        <v>12</v>
      </c>
      <c r="J122" s="38">
        <v>18</v>
      </c>
      <c r="K122" s="13">
        <v>-1.032</v>
      </c>
      <c r="L122" s="13">
        <v>2.2387700067930401E-2</v>
      </c>
      <c r="M122" s="13">
        <v>0.10498726185858701</v>
      </c>
      <c r="N122" s="13">
        <v>511</v>
      </c>
      <c r="O122" s="13" t="s">
        <v>348</v>
      </c>
    </row>
    <row r="123" spans="1:15" s="17" customFormat="1" x14ac:dyDescent="0.25">
      <c r="A123" s="13" t="s">
        <v>605</v>
      </c>
      <c r="B123" s="37">
        <v>798</v>
      </c>
      <c r="C123" s="37">
        <v>58</v>
      </c>
      <c r="D123" s="37">
        <v>1175</v>
      </c>
      <c r="E123" s="13">
        <v>2116</v>
      </c>
      <c r="F123" s="13">
        <v>4375</v>
      </c>
      <c r="G123" s="13">
        <v>1037</v>
      </c>
      <c r="H123" s="38">
        <v>91</v>
      </c>
      <c r="I123" s="38">
        <v>47</v>
      </c>
      <c r="J123" s="38">
        <v>49</v>
      </c>
      <c r="K123" s="13">
        <v>-1.4790000000000001</v>
      </c>
      <c r="L123" s="13">
        <v>2.2626609334817801E-2</v>
      </c>
      <c r="M123" s="13">
        <v>0.105119455868008</v>
      </c>
      <c r="N123" s="13">
        <v>2218</v>
      </c>
      <c r="O123" s="13" t="s">
        <v>348</v>
      </c>
    </row>
    <row r="124" spans="1:15" s="17" customFormat="1" x14ac:dyDescent="0.25">
      <c r="A124" s="13" t="s">
        <v>696</v>
      </c>
      <c r="B124" s="37">
        <v>1362</v>
      </c>
      <c r="C124" s="37">
        <v>225</v>
      </c>
      <c r="D124" s="37">
        <v>1195</v>
      </c>
      <c r="E124" s="13">
        <v>313</v>
      </c>
      <c r="F124" s="13">
        <v>353</v>
      </c>
      <c r="G124" s="13">
        <v>143</v>
      </c>
      <c r="H124" s="38">
        <v>745</v>
      </c>
      <c r="I124" s="38">
        <v>232</v>
      </c>
      <c r="J124" s="38">
        <v>519</v>
      </c>
      <c r="K124" s="13">
        <v>0.77800000000000002</v>
      </c>
      <c r="L124" s="13">
        <v>2.3027735289123701E-2</v>
      </c>
      <c r="M124" s="13">
        <v>0.105813915819629</v>
      </c>
      <c r="N124" s="13">
        <v>4278</v>
      </c>
      <c r="O124" s="13" t="s">
        <v>348</v>
      </c>
    </row>
    <row r="125" spans="1:15" s="17" customFormat="1" x14ac:dyDescent="0.25">
      <c r="A125" s="13" t="s">
        <v>709</v>
      </c>
      <c r="B125" s="37">
        <v>151</v>
      </c>
      <c r="C125" s="37">
        <v>27</v>
      </c>
      <c r="D125" s="37">
        <v>130</v>
      </c>
      <c r="E125" s="13">
        <v>52</v>
      </c>
      <c r="F125" s="13">
        <v>32</v>
      </c>
      <c r="G125" s="13">
        <v>27</v>
      </c>
      <c r="H125" s="38">
        <v>70</v>
      </c>
      <c r="I125" s="38">
        <v>110</v>
      </c>
      <c r="J125" s="38">
        <v>44</v>
      </c>
      <c r="K125" s="13">
        <v>1.605</v>
      </c>
      <c r="L125" s="13">
        <v>2.3092424080217899E-2</v>
      </c>
      <c r="M125" s="13">
        <v>0.105813915819629</v>
      </c>
      <c r="N125" s="13">
        <v>532</v>
      </c>
      <c r="O125" s="13" t="s">
        <v>348</v>
      </c>
    </row>
    <row r="126" spans="1:15" s="17" customFormat="1" x14ac:dyDescent="0.25">
      <c r="A126" s="13" t="s">
        <v>706</v>
      </c>
      <c r="B126" s="37">
        <v>150</v>
      </c>
      <c r="C126" s="37">
        <v>25</v>
      </c>
      <c r="D126" s="37">
        <v>128</v>
      </c>
      <c r="E126" s="13">
        <v>49</v>
      </c>
      <c r="F126" s="13">
        <v>33</v>
      </c>
      <c r="G126" s="13">
        <v>28</v>
      </c>
      <c r="H126" s="38">
        <v>69</v>
      </c>
      <c r="I126" s="38">
        <v>109</v>
      </c>
      <c r="J126" s="38">
        <v>41</v>
      </c>
      <c r="K126" s="13">
        <v>1.6160000000000001</v>
      </c>
      <c r="L126" s="13">
        <v>2.3428496796879299E-2</v>
      </c>
      <c r="M126" s="13">
        <v>0.106623567055185</v>
      </c>
      <c r="N126" s="13">
        <v>522</v>
      </c>
      <c r="O126" s="13" t="s">
        <v>348</v>
      </c>
    </row>
    <row r="127" spans="1:15" s="17" customFormat="1" x14ac:dyDescent="0.25">
      <c r="A127" s="13" t="s">
        <v>655</v>
      </c>
      <c r="B127" s="37">
        <v>677</v>
      </c>
      <c r="C127" s="37">
        <v>212</v>
      </c>
      <c r="D127" s="37">
        <v>398</v>
      </c>
      <c r="E127" s="13">
        <v>749</v>
      </c>
      <c r="F127" s="13">
        <v>921</v>
      </c>
      <c r="G127" s="13">
        <v>928</v>
      </c>
      <c r="H127" s="38">
        <v>165</v>
      </c>
      <c r="I127" s="38">
        <v>43</v>
      </c>
      <c r="J127" s="38">
        <v>35</v>
      </c>
      <c r="K127" s="13">
        <v>-1.1879999999999999</v>
      </c>
      <c r="L127" s="13">
        <v>2.41054447809377E-2</v>
      </c>
      <c r="M127" s="13">
        <v>0.108963125394914</v>
      </c>
      <c r="N127" s="13">
        <v>1530</v>
      </c>
      <c r="O127" s="13" t="s">
        <v>348</v>
      </c>
    </row>
    <row r="128" spans="1:15" s="17" customFormat="1" x14ac:dyDescent="0.25">
      <c r="A128" s="13" t="s">
        <v>604</v>
      </c>
      <c r="B128" s="37">
        <v>797</v>
      </c>
      <c r="C128" s="37">
        <v>57</v>
      </c>
      <c r="D128" s="37">
        <v>1173</v>
      </c>
      <c r="E128" s="13">
        <v>2120</v>
      </c>
      <c r="F128" s="13">
        <v>4376</v>
      </c>
      <c r="G128" s="13">
        <v>1036</v>
      </c>
      <c r="H128" s="38">
        <v>90</v>
      </c>
      <c r="I128" s="38">
        <v>48</v>
      </c>
      <c r="J128" s="38">
        <v>48</v>
      </c>
      <c r="K128" s="13">
        <v>-1.474</v>
      </c>
      <c r="L128" s="13">
        <v>2.4327891492464698E-2</v>
      </c>
      <c r="M128" s="13">
        <v>0.109230600056771</v>
      </c>
      <c r="N128" s="13">
        <v>2213</v>
      </c>
      <c r="O128" s="13" t="s">
        <v>348</v>
      </c>
    </row>
    <row r="129" spans="1:15" s="17" customFormat="1" x14ac:dyDescent="0.25">
      <c r="A129" s="13" t="s">
        <v>608</v>
      </c>
      <c r="B129" s="37">
        <v>2530</v>
      </c>
      <c r="C129" s="37">
        <v>638</v>
      </c>
      <c r="D129" s="37">
        <v>2578</v>
      </c>
      <c r="E129" s="13">
        <v>626</v>
      </c>
      <c r="F129" s="13">
        <v>800</v>
      </c>
      <c r="G129" s="13">
        <v>206</v>
      </c>
      <c r="H129" s="38">
        <v>492</v>
      </c>
      <c r="I129" s="38">
        <v>241</v>
      </c>
      <c r="J129" s="38">
        <v>248</v>
      </c>
      <c r="K129" s="13">
        <v>-0.91300000000000003</v>
      </c>
      <c r="L129" s="13">
        <v>2.4870448557438401E-2</v>
      </c>
      <c r="M129" s="13">
        <v>0.11025819096997801</v>
      </c>
      <c r="N129" s="13">
        <v>6727</v>
      </c>
      <c r="O129" s="13" t="s">
        <v>348</v>
      </c>
    </row>
    <row r="130" spans="1:15" s="17" customFormat="1" x14ac:dyDescent="0.25">
      <c r="A130" s="13" t="s">
        <v>550</v>
      </c>
      <c r="B130" s="37">
        <v>369</v>
      </c>
      <c r="C130" s="37">
        <v>42</v>
      </c>
      <c r="D130" s="37">
        <v>305</v>
      </c>
      <c r="E130" s="13">
        <v>72</v>
      </c>
      <c r="F130" s="13">
        <v>104</v>
      </c>
      <c r="G130" s="13">
        <v>45</v>
      </c>
      <c r="H130" s="38">
        <v>240</v>
      </c>
      <c r="I130" s="38">
        <v>79</v>
      </c>
      <c r="J130" s="38">
        <v>91</v>
      </c>
      <c r="K130" s="13">
        <v>0.878</v>
      </c>
      <c r="L130" s="13">
        <v>2.4886377931938201E-2</v>
      </c>
      <c r="M130" s="13">
        <v>0.11025819096997801</v>
      </c>
      <c r="N130" s="13">
        <v>1126</v>
      </c>
      <c r="O130" s="13" t="s">
        <v>348</v>
      </c>
    </row>
    <row r="131" spans="1:15" s="17" customFormat="1" x14ac:dyDescent="0.25">
      <c r="A131" s="13" t="s">
        <v>651</v>
      </c>
      <c r="B131" s="37">
        <v>926</v>
      </c>
      <c r="C131" s="37">
        <v>256</v>
      </c>
      <c r="D131" s="37">
        <v>500</v>
      </c>
      <c r="E131" s="13">
        <v>133</v>
      </c>
      <c r="F131" s="13">
        <v>195</v>
      </c>
      <c r="G131" s="13">
        <v>144</v>
      </c>
      <c r="H131" s="38">
        <v>207</v>
      </c>
      <c r="I131" s="38">
        <v>42</v>
      </c>
      <c r="J131" s="38">
        <v>92</v>
      </c>
      <c r="K131" s="13">
        <v>-1.0109999999999999</v>
      </c>
      <c r="L131" s="13">
        <v>2.5860712897972701E-2</v>
      </c>
      <c r="M131" s="13">
        <v>0.11170328954242099</v>
      </c>
      <c r="N131" s="13">
        <v>2023</v>
      </c>
      <c r="O131" s="13" t="s">
        <v>348</v>
      </c>
    </row>
    <row r="132" spans="1:15" s="17" customFormat="1" x14ac:dyDescent="0.25">
      <c r="A132" s="13" t="s">
        <v>546</v>
      </c>
      <c r="B132" s="37">
        <v>372</v>
      </c>
      <c r="C132" s="37">
        <v>44</v>
      </c>
      <c r="D132" s="37">
        <v>303</v>
      </c>
      <c r="E132" s="13">
        <v>73</v>
      </c>
      <c r="F132" s="13">
        <v>106</v>
      </c>
      <c r="G132" s="13">
        <v>45</v>
      </c>
      <c r="H132" s="38">
        <v>240</v>
      </c>
      <c r="I132" s="38">
        <v>80</v>
      </c>
      <c r="J132" s="38">
        <v>89</v>
      </c>
      <c r="K132" s="13">
        <v>0.86</v>
      </c>
      <c r="L132" s="13">
        <v>2.6047403839488299E-2</v>
      </c>
      <c r="M132" s="13">
        <v>0.11170328954242099</v>
      </c>
      <c r="N132" s="13">
        <v>1128</v>
      </c>
      <c r="O132" s="13" t="s">
        <v>348</v>
      </c>
    </row>
    <row r="133" spans="1:15" s="17" customFormat="1" x14ac:dyDescent="0.25">
      <c r="A133" s="13" t="s">
        <v>548</v>
      </c>
      <c r="B133" s="37">
        <v>371</v>
      </c>
      <c r="C133" s="37">
        <v>43</v>
      </c>
      <c r="D133" s="37">
        <v>303</v>
      </c>
      <c r="E133" s="13">
        <v>71</v>
      </c>
      <c r="F133" s="13">
        <v>106</v>
      </c>
      <c r="G133" s="13">
        <v>44</v>
      </c>
      <c r="H133" s="38">
        <v>240</v>
      </c>
      <c r="I133" s="38">
        <v>81</v>
      </c>
      <c r="J133" s="38">
        <v>90</v>
      </c>
      <c r="K133" s="13">
        <v>0.88</v>
      </c>
      <c r="L133" s="13">
        <v>2.5553482020673202E-2</v>
      </c>
      <c r="M133" s="13">
        <v>0.11170328954242099</v>
      </c>
      <c r="N133" s="13">
        <v>1128</v>
      </c>
      <c r="O133" s="13" t="s">
        <v>348</v>
      </c>
    </row>
    <row r="134" spans="1:15" s="17" customFormat="1" x14ac:dyDescent="0.25">
      <c r="A134" s="13" t="s">
        <v>444</v>
      </c>
      <c r="B134" s="37">
        <v>220</v>
      </c>
      <c r="C134" s="37">
        <v>69</v>
      </c>
      <c r="D134" s="37">
        <v>152</v>
      </c>
      <c r="E134" s="13">
        <v>262</v>
      </c>
      <c r="F134" s="13">
        <v>593</v>
      </c>
      <c r="G134" s="13">
        <v>89</v>
      </c>
      <c r="H134" s="38">
        <v>149</v>
      </c>
      <c r="I134" s="38">
        <v>103</v>
      </c>
      <c r="J134" s="38">
        <v>121</v>
      </c>
      <c r="K134" s="13">
        <v>1.379</v>
      </c>
      <c r="L134" s="13">
        <v>2.5802430114673602E-2</v>
      </c>
      <c r="M134" s="13">
        <v>0.11170328954242099</v>
      </c>
      <c r="N134" s="13">
        <v>814</v>
      </c>
      <c r="O134" s="13" t="s">
        <v>348</v>
      </c>
    </row>
    <row r="135" spans="1:15" s="17" customFormat="1" x14ac:dyDescent="0.25">
      <c r="A135" s="13" t="s">
        <v>573</v>
      </c>
      <c r="B135" s="37">
        <v>3840</v>
      </c>
      <c r="C135" s="37">
        <v>342</v>
      </c>
      <c r="D135" s="37">
        <v>6396</v>
      </c>
      <c r="E135" s="13">
        <v>7793</v>
      </c>
      <c r="F135" s="13">
        <v>15027</v>
      </c>
      <c r="G135" s="13">
        <v>6366</v>
      </c>
      <c r="H135" s="38">
        <v>508</v>
      </c>
      <c r="I135" s="38">
        <v>300</v>
      </c>
      <c r="J135" s="38">
        <v>233</v>
      </c>
      <c r="K135" s="13">
        <v>-1.36</v>
      </c>
      <c r="L135" s="13">
        <v>2.6922848953492201E-2</v>
      </c>
      <c r="M135" s="13">
        <v>0.114687379517352</v>
      </c>
      <c r="N135" s="13">
        <v>11619</v>
      </c>
      <c r="O135" s="13" t="s">
        <v>348</v>
      </c>
    </row>
    <row r="136" spans="1:15" s="17" customFormat="1" x14ac:dyDescent="0.25">
      <c r="A136" s="13" t="s">
        <v>544</v>
      </c>
      <c r="B136" s="37">
        <v>372</v>
      </c>
      <c r="C136" s="37">
        <v>42</v>
      </c>
      <c r="D136" s="37">
        <v>306</v>
      </c>
      <c r="E136" s="13">
        <v>71</v>
      </c>
      <c r="F136" s="13">
        <v>105</v>
      </c>
      <c r="G136" s="13">
        <v>44</v>
      </c>
      <c r="H136" s="38">
        <v>239</v>
      </c>
      <c r="I136" s="38">
        <v>79</v>
      </c>
      <c r="J136" s="38">
        <v>90</v>
      </c>
      <c r="K136" s="13">
        <v>0.86499999999999999</v>
      </c>
      <c r="L136" s="13">
        <v>2.9342465934615099E-2</v>
      </c>
      <c r="M136" s="13">
        <v>0.123459809498475</v>
      </c>
      <c r="N136" s="13">
        <v>1128</v>
      </c>
      <c r="O136" s="13" t="s">
        <v>348</v>
      </c>
    </row>
    <row r="137" spans="1:15" s="17" customFormat="1" x14ac:dyDescent="0.25">
      <c r="A137" s="13" t="s">
        <v>525</v>
      </c>
      <c r="B137" s="37">
        <v>31</v>
      </c>
      <c r="C137" s="37">
        <v>0</v>
      </c>
      <c r="D137" s="37">
        <v>12</v>
      </c>
      <c r="E137" s="13">
        <v>11</v>
      </c>
      <c r="F137" s="13">
        <v>17</v>
      </c>
      <c r="G137" s="13">
        <v>18</v>
      </c>
      <c r="H137" s="38">
        <v>0</v>
      </c>
      <c r="I137" s="38">
        <v>0</v>
      </c>
      <c r="J137" s="38">
        <v>0</v>
      </c>
      <c r="K137" s="13">
        <v>-4.1890000000000001</v>
      </c>
      <c r="L137" s="13">
        <v>3.0162437514930002E-2</v>
      </c>
      <c r="M137" s="13">
        <v>0.12611669185930099</v>
      </c>
      <c r="N137" s="13">
        <v>43</v>
      </c>
      <c r="O137" s="13" t="s">
        <v>348</v>
      </c>
    </row>
    <row r="138" spans="1:15" s="17" customFormat="1" x14ac:dyDescent="0.25">
      <c r="A138" s="13" t="s">
        <v>615</v>
      </c>
      <c r="B138" s="37">
        <v>20</v>
      </c>
      <c r="C138" s="37">
        <v>0</v>
      </c>
      <c r="D138" s="37">
        <v>14</v>
      </c>
      <c r="E138" s="13">
        <v>17</v>
      </c>
      <c r="F138" s="13">
        <v>24</v>
      </c>
      <c r="G138" s="13">
        <v>11</v>
      </c>
      <c r="H138" s="38">
        <v>0</v>
      </c>
      <c r="I138" s="38">
        <v>0</v>
      </c>
      <c r="J138" s="38">
        <v>0</v>
      </c>
      <c r="K138" s="13">
        <v>-3.8849999999999998</v>
      </c>
      <c r="L138" s="13">
        <v>3.2475568818147997E-2</v>
      </c>
      <c r="M138" s="13">
        <v>0.13411207123050001</v>
      </c>
      <c r="N138" s="13">
        <v>34</v>
      </c>
      <c r="O138" s="13" t="s">
        <v>348</v>
      </c>
    </row>
    <row r="139" spans="1:15" s="17" customFormat="1" x14ac:dyDescent="0.25">
      <c r="A139" s="13" t="s">
        <v>380</v>
      </c>
      <c r="B139" s="37">
        <v>21474</v>
      </c>
      <c r="C139" s="37">
        <v>3181</v>
      </c>
      <c r="D139" s="37">
        <v>24772</v>
      </c>
      <c r="E139" s="13">
        <v>9406</v>
      </c>
      <c r="F139" s="13">
        <v>8306</v>
      </c>
      <c r="G139" s="13">
        <v>1694</v>
      </c>
      <c r="H139" s="38">
        <v>3318</v>
      </c>
      <c r="I139" s="38">
        <v>1027</v>
      </c>
      <c r="J139" s="38">
        <v>2362</v>
      </c>
      <c r="K139" s="13">
        <v>-1.143</v>
      </c>
      <c r="L139" s="13">
        <v>3.3069122866620303E-2</v>
      </c>
      <c r="M139" s="13">
        <v>0.13489782437664</v>
      </c>
      <c r="N139" s="13">
        <v>56134</v>
      </c>
      <c r="O139" s="13" t="s">
        <v>348</v>
      </c>
    </row>
    <row r="140" spans="1:15" s="17" customFormat="1" x14ac:dyDescent="0.25">
      <c r="A140" s="13" t="s">
        <v>378</v>
      </c>
      <c r="B140" s="37">
        <v>21488</v>
      </c>
      <c r="C140" s="37">
        <v>3174</v>
      </c>
      <c r="D140" s="37">
        <v>24765</v>
      </c>
      <c r="E140" s="13">
        <v>9408</v>
      </c>
      <c r="F140" s="13">
        <v>8304</v>
      </c>
      <c r="G140" s="13">
        <v>1686</v>
      </c>
      <c r="H140" s="38">
        <v>3321</v>
      </c>
      <c r="I140" s="38">
        <v>1029</v>
      </c>
      <c r="J140" s="38">
        <v>2366</v>
      </c>
      <c r="K140" s="13">
        <v>-1.141</v>
      </c>
      <c r="L140" s="13">
        <v>3.3919680613054302E-2</v>
      </c>
      <c r="M140" s="13">
        <v>0.13752888684929299</v>
      </c>
      <c r="N140" s="13">
        <v>56143</v>
      </c>
      <c r="O140" s="13" t="s">
        <v>348</v>
      </c>
    </row>
    <row r="141" spans="1:15" s="17" customFormat="1" x14ac:dyDescent="0.25">
      <c r="A141" s="13" t="s">
        <v>614</v>
      </c>
      <c r="B141" s="37">
        <v>19</v>
      </c>
      <c r="C141" s="37">
        <v>0</v>
      </c>
      <c r="D141" s="37">
        <v>13</v>
      </c>
      <c r="E141" s="13">
        <v>18</v>
      </c>
      <c r="F141" s="13">
        <v>25</v>
      </c>
      <c r="G141" s="13">
        <v>12</v>
      </c>
      <c r="H141" s="38">
        <v>0</v>
      </c>
      <c r="I141" s="38">
        <v>0</v>
      </c>
      <c r="J141" s="38">
        <v>0</v>
      </c>
      <c r="K141" s="13">
        <v>-3.8039999999999998</v>
      </c>
      <c r="L141" s="13">
        <v>3.4328594909445599E-2</v>
      </c>
      <c r="M141" s="13">
        <v>0.138348373460356</v>
      </c>
      <c r="N141" s="13">
        <v>32</v>
      </c>
      <c r="O141" s="13" t="s">
        <v>348</v>
      </c>
    </row>
    <row r="142" spans="1:15" s="17" customFormat="1" x14ac:dyDescent="0.25">
      <c r="A142" s="13" t="s">
        <v>453</v>
      </c>
      <c r="B142" s="37">
        <v>225</v>
      </c>
      <c r="C142" s="37">
        <v>29</v>
      </c>
      <c r="D142" s="37">
        <v>510</v>
      </c>
      <c r="E142" s="13">
        <v>37</v>
      </c>
      <c r="F142" s="13">
        <v>50</v>
      </c>
      <c r="G142" s="13">
        <v>18</v>
      </c>
      <c r="H142" s="38">
        <v>0</v>
      </c>
      <c r="I142" s="38">
        <v>14</v>
      </c>
      <c r="J142" s="38">
        <v>0</v>
      </c>
      <c r="K142" s="13">
        <v>-3.081</v>
      </c>
      <c r="L142" s="13">
        <v>3.6803793128830399E-2</v>
      </c>
      <c r="M142" s="13">
        <v>0.14655796192373499</v>
      </c>
      <c r="N142" s="13">
        <v>778</v>
      </c>
      <c r="O142" s="13" t="s">
        <v>348</v>
      </c>
    </row>
    <row r="143" spans="1:15" s="17" customFormat="1" x14ac:dyDescent="0.25">
      <c r="A143" s="13" t="s">
        <v>464</v>
      </c>
      <c r="B143" s="37">
        <v>58</v>
      </c>
      <c r="C143" s="37">
        <v>0</v>
      </c>
      <c r="D143" s="37">
        <v>34</v>
      </c>
      <c r="E143" s="13">
        <v>14</v>
      </c>
      <c r="F143" s="13">
        <v>29</v>
      </c>
      <c r="G143" s="13">
        <v>0</v>
      </c>
      <c r="H143" s="38">
        <v>0</v>
      </c>
      <c r="I143" s="38">
        <v>0</v>
      </c>
      <c r="J143" s="38">
        <v>0</v>
      </c>
      <c r="K143" s="13">
        <v>-5.2489999999999997</v>
      </c>
      <c r="L143" s="13">
        <v>3.94968331629253E-2</v>
      </c>
      <c r="M143" s="13">
        <v>0.15185851371262701</v>
      </c>
      <c r="N143" s="13">
        <v>92</v>
      </c>
      <c r="O143" s="13" t="s">
        <v>348</v>
      </c>
    </row>
    <row r="144" spans="1:15" s="17" customFormat="1" x14ac:dyDescent="0.25">
      <c r="A144" s="13" t="s">
        <v>401</v>
      </c>
      <c r="B144" s="37">
        <v>38</v>
      </c>
      <c r="C144" s="37">
        <v>0</v>
      </c>
      <c r="D144" s="37">
        <v>49</v>
      </c>
      <c r="E144" s="13">
        <v>29</v>
      </c>
      <c r="F144" s="13">
        <v>36</v>
      </c>
      <c r="G144" s="13">
        <v>0</v>
      </c>
      <c r="H144" s="38">
        <v>0</v>
      </c>
      <c r="I144" s="38">
        <v>0</v>
      </c>
      <c r="J144" s="38">
        <v>0</v>
      </c>
      <c r="K144" s="13">
        <v>-5.1829999999999998</v>
      </c>
      <c r="L144" s="13">
        <v>3.90086444911356E-2</v>
      </c>
      <c r="M144" s="13">
        <v>0.15185851371262701</v>
      </c>
      <c r="N144" s="13">
        <v>87</v>
      </c>
      <c r="O144" s="13" t="s">
        <v>348</v>
      </c>
    </row>
    <row r="145" spans="1:15" s="17" customFormat="1" x14ac:dyDescent="0.25">
      <c r="A145" s="13" t="s">
        <v>327</v>
      </c>
      <c r="B145" s="37">
        <v>39</v>
      </c>
      <c r="C145" s="37">
        <v>4</v>
      </c>
      <c r="D145" s="37">
        <v>31</v>
      </c>
      <c r="E145" s="13">
        <v>23</v>
      </c>
      <c r="F145" s="13">
        <v>35</v>
      </c>
      <c r="G145" s="13">
        <v>0</v>
      </c>
      <c r="H145" s="38">
        <v>1</v>
      </c>
      <c r="I145" s="38">
        <v>0</v>
      </c>
      <c r="J145" s="38">
        <v>1</v>
      </c>
      <c r="K145" s="13">
        <v>-3.456</v>
      </c>
      <c r="L145" s="13">
        <v>3.8855116387864798E-2</v>
      </c>
      <c r="M145" s="13">
        <v>0.15185851371262701</v>
      </c>
      <c r="N145" s="13">
        <v>76</v>
      </c>
      <c r="O145" s="13" t="s">
        <v>348</v>
      </c>
    </row>
    <row r="146" spans="1:15" s="17" customFormat="1" x14ac:dyDescent="0.25">
      <c r="A146" s="13" t="s">
        <v>480</v>
      </c>
      <c r="B146" s="37">
        <v>136357</v>
      </c>
      <c r="C146" s="37">
        <v>43890</v>
      </c>
      <c r="D146" s="37">
        <v>107254</v>
      </c>
      <c r="E146" s="13">
        <v>43418</v>
      </c>
      <c r="F146" s="13">
        <v>47027</v>
      </c>
      <c r="G146" s="13">
        <v>27572</v>
      </c>
      <c r="H146" s="38">
        <v>42800</v>
      </c>
      <c r="I146" s="38">
        <v>13087</v>
      </c>
      <c r="J146" s="38">
        <v>8756</v>
      </c>
      <c r="K146" s="13">
        <v>-0.86199999999999999</v>
      </c>
      <c r="L146" s="13">
        <v>3.9305517808868602E-2</v>
      </c>
      <c r="M146" s="13">
        <v>0.15185851371262701</v>
      </c>
      <c r="N146" s="13">
        <v>352144</v>
      </c>
      <c r="O146" s="13" t="s">
        <v>348</v>
      </c>
    </row>
    <row r="147" spans="1:15" s="17" customFormat="1" x14ac:dyDescent="0.25">
      <c r="A147" s="13" t="s">
        <v>503</v>
      </c>
      <c r="B147" s="37">
        <v>28</v>
      </c>
      <c r="C147" s="37">
        <v>0</v>
      </c>
      <c r="D147" s="37">
        <v>42</v>
      </c>
      <c r="E147" s="13">
        <v>270</v>
      </c>
      <c r="F147" s="13">
        <v>581</v>
      </c>
      <c r="G147" s="13">
        <v>154</v>
      </c>
      <c r="H147" s="38">
        <v>25</v>
      </c>
      <c r="I147" s="38">
        <v>12</v>
      </c>
      <c r="J147" s="38">
        <v>19</v>
      </c>
      <c r="K147" s="13">
        <v>1.66</v>
      </c>
      <c r="L147" s="13">
        <v>3.9176332393201903E-2</v>
      </c>
      <c r="M147" s="13">
        <v>0.15185851371262701</v>
      </c>
      <c r="N147" s="13">
        <v>126</v>
      </c>
      <c r="O147" s="13" t="s">
        <v>348</v>
      </c>
    </row>
    <row r="148" spans="1:15" s="17" customFormat="1" x14ac:dyDescent="0.25">
      <c r="A148" s="13" t="s">
        <v>364</v>
      </c>
      <c r="B148" s="37">
        <v>19900</v>
      </c>
      <c r="C148" s="37">
        <v>3579</v>
      </c>
      <c r="D148" s="37">
        <v>15434</v>
      </c>
      <c r="E148" s="13">
        <v>14292</v>
      </c>
      <c r="F148" s="13">
        <v>16848</v>
      </c>
      <c r="G148" s="13">
        <v>4078</v>
      </c>
      <c r="H148" s="38">
        <v>9934</v>
      </c>
      <c r="I148" s="38">
        <v>6066</v>
      </c>
      <c r="J148" s="38">
        <v>5841</v>
      </c>
      <c r="K148" s="13">
        <v>0.95299999999999996</v>
      </c>
      <c r="L148" s="13">
        <v>4.0058168591200899E-2</v>
      </c>
      <c r="M148" s="13">
        <v>0.153136655928648</v>
      </c>
      <c r="N148" s="13">
        <v>60754</v>
      </c>
      <c r="O148" s="13" t="s">
        <v>348</v>
      </c>
    </row>
    <row r="149" spans="1:15" s="17" customFormat="1" x14ac:dyDescent="0.25">
      <c r="A149" s="13" t="s">
        <v>466</v>
      </c>
      <c r="B149" s="37">
        <v>314</v>
      </c>
      <c r="C149" s="37">
        <v>34</v>
      </c>
      <c r="D149" s="37">
        <v>382</v>
      </c>
      <c r="E149" s="13">
        <v>178</v>
      </c>
      <c r="F149" s="13">
        <v>206</v>
      </c>
      <c r="G149" s="13">
        <v>160</v>
      </c>
      <c r="H149" s="38">
        <v>57</v>
      </c>
      <c r="I149" s="38">
        <v>25</v>
      </c>
      <c r="J149" s="38">
        <v>16</v>
      </c>
      <c r="K149" s="13">
        <v>-1.1220000000000001</v>
      </c>
      <c r="L149" s="13">
        <v>4.0921197696960301E-2</v>
      </c>
      <c r="M149" s="13">
        <v>0.155547052609468</v>
      </c>
      <c r="N149" s="13">
        <v>828</v>
      </c>
      <c r="O149" s="13" t="s">
        <v>348</v>
      </c>
    </row>
    <row r="150" spans="1:15" s="17" customFormat="1" x14ac:dyDescent="0.25">
      <c r="A150" s="13" t="s">
        <v>331</v>
      </c>
      <c r="B150" s="37">
        <v>36</v>
      </c>
      <c r="C150" s="37">
        <v>4</v>
      </c>
      <c r="D150" s="37">
        <v>32</v>
      </c>
      <c r="E150" s="13">
        <v>23</v>
      </c>
      <c r="F150" s="13">
        <v>39</v>
      </c>
      <c r="G150" s="13">
        <v>0</v>
      </c>
      <c r="H150" s="38">
        <v>1</v>
      </c>
      <c r="I150" s="38">
        <v>0</v>
      </c>
      <c r="J150" s="38">
        <v>1</v>
      </c>
      <c r="K150" s="13">
        <v>-3.4239999999999999</v>
      </c>
      <c r="L150" s="13">
        <v>4.14884477655382E-2</v>
      </c>
      <c r="M150" s="13">
        <v>0.156812268673136</v>
      </c>
      <c r="N150" s="13">
        <v>74</v>
      </c>
      <c r="O150" s="13" t="s">
        <v>348</v>
      </c>
    </row>
    <row r="151" spans="1:15" s="17" customFormat="1" x14ac:dyDescent="0.25">
      <c r="A151" s="13" t="s">
        <v>416</v>
      </c>
      <c r="B151" s="37">
        <v>296</v>
      </c>
      <c r="C151" s="37">
        <v>48</v>
      </c>
      <c r="D151" s="37">
        <v>215</v>
      </c>
      <c r="E151" s="13">
        <v>208</v>
      </c>
      <c r="F151" s="13">
        <v>308</v>
      </c>
      <c r="G151" s="13">
        <v>136</v>
      </c>
      <c r="H151" s="38">
        <v>68</v>
      </c>
      <c r="I151" s="38">
        <v>14</v>
      </c>
      <c r="J151" s="38">
        <v>32</v>
      </c>
      <c r="K151" s="13">
        <v>-0.76500000000000001</v>
      </c>
      <c r="L151" s="13">
        <v>4.19880688360861E-2</v>
      </c>
      <c r="M151" s="13">
        <v>0.157809090176076</v>
      </c>
      <c r="N151" s="13">
        <v>673</v>
      </c>
      <c r="O151" s="13" t="s">
        <v>348</v>
      </c>
    </row>
    <row r="152" spans="1:15" s="17" customFormat="1" x14ac:dyDescent="0.25">
      <c r="A152" s="13" t="s">
        <v>446</v>
      </c>
      <c r="B152" s="37">
        <v>360</v>
      </c>
      <c r="C152" s="37">
        <v>18</v>
      </c>
      <c r="D152" s="37">
        <v>541</v>
      </c>
      <c r="E152" s="13">
        <v>667</v>
      </c>
      <c r="F152" s="13">
        <v>1239</v>
      </c>
      <c r="G152" s="13">
        <v>68</v>
      </c>
      <c r="H152" s="38">
        <v>28</v>
      </c>
      <c r="I152" s="38">
        <v>0</v>
      </c>
      <c r="J152" s="38">
        <v>25</v>
      </c>
      <c r="K152" s="13">
        <v>-2.3679999999999999</v>
      </c>
      <c r="L152" s="13">
        <v>4.2708133696499798E-2</v>
      </c>
      <c r="M152" s="13">
        <v>0.15873189690532399</v>
      </c>
      <c r="N152" s="13">
        <v>972</v>
      </c>
      <c r="O152" s="13" t="s">
        <v>348</v>
      </c>
    </row>
    <row r="153" spans="1:15" s="17" customFormat="1" x14ac:dyDescent="0.25">
      <c r="A153" s="13" t="s">
        <v>462</v>
      </c>
      <c r="B153" s="37">
        <v>40</v>
      </c>
      <c r="C153" s="37">
        <v>0</v>
      </c>
      <c r="D153" s="37">
        <v>43</v>
      </c>
      <c r="E153" s="13">
        <v>36</v>
      </c>
      <c r="F153" s="13">
        <v>20</v>
      </c>
      <c r="G153" s="13">
        <v>0</v>
      </c>
      <c r="H153" s="38">
        <v>0</v>
      </c>
      <c r="I153" s="38">
        <v>0</v>
      </c>
      <c r="J153" s="38">
        <v>0</v>
      </c>
      <c r="K153" s="13">
        <v>-5.1130000000000004</v>
      </c>
      <c r="L153" s="13">
        <v>4.3560356203037803E-2</v>
      </c>
      <c r="M153" s="13">
        <v>0.16047781630077601</v>
      </c>
      <c r="N153" s="13">
        <v>83</v>
      </c>
      <c r="O153" s="13" t="s">
        <v>348</v>
      </c>
    </row>
    <row r="154" spans="1:15" s="17" customFormat="1" x14ac:dyDescent="0.25">
      <c r="A154" s="13" t="s">
        <v>438</v>
      </c>
      <c r="B154" s="37">
        <v>2176</v>
      </c>
      <c r="C154" s="37">
        <v>456</v>
      </c>
      <c r="D154" s="37">
        <v>2870</v>
      </c>
      <c r="E154" s="13">
        <v>2546</v>
      </c>
      <c r="F154" s="13">
        <v>4889</v>
      </c>
      <c r="G154" s="13">
        <v>881</v>
      </c>
      <c r="H154" s="38">
        <v>1537</v>
      </c>
      <c r="I154" s="38">
        <v>701</v>
      </c>
      <c r="J154" s="38">
        <v>1045</v>
      </c>
      <c r="K154" s="13">
        <v>1</v>
      </c>
      <c r="L154" s="13">
        <v>4.3955488512025603E-2</v>
      </c>
      <c r="M154" s="13">
        <v>0.16047781630077601</v>
      </c>
      <c r="N154" s="13">
        <v>8785</v>
      </c>
      <c r="O154" s="13" t="s">
        <v>348</v>
      </c>
    </row>
    <row r="155" spans="1:15" s="17" customFormat="1" x14ac:dyDescent="0.25">
      <c r="A155" s="13" t="s">
        <v>669</v>
      </c>
      <c r="B155" s="37">
        <v>64</v>
      </c>
      <c r="C155" s="37">
        <v>12</v>
      </c>
      <c r="D155" s="37">
        <v>36</v>
      </c>
      <c r="E155" s="13">
        <v>0</v>
      </c>
      <c r="F155" s="13">
        <v>0</v>
      </c>
      <c r="G155" s="13">
        <v>0</v>
      </c>
      <c r="H155" s="38">
        <v>69</v>
      </c>
      <c r="I155" s="38">
        <v>13</v>
      </c>
      <c r="J155" s="38">
        <v>23</v>
      </c>
      <c r="K155" s="13">
        <v>1.296</v>
      </c>
      <c r="L155" s="13">
        <v>4.3883643305651102E-2</v>
      </c>
      <c r="M155" s="13">
        <v>0.16047781630077601</v>
      </c>
      <c r="N155" s="13">
        <v>217</v>
      </c>
      <c r="O155" s="13" t="s">
        <v>348</v>
      </c>
    </row>
    <row r="156" spans="1:15" s="17" customFormat="1" x14ac:dyDescent="0.25">
      <c r="A156" s="13" t="s">
        <v>436</v>
      </c>
      <c r="B156" s="37">
        <v>2183</v>
      </c>
      <c r="C156" s="37">
        <v>460</v>
      </c>
      <c r="D156" s="37">
        <v>2870</v>
      </c>
      <c r="E156" s="13">
        <v>2547</v>
      </c>
      <c r="F156" s="13">
        <v>4896</v>
      </c>
      <c r="G156" s="13">
        <v>881</v>
      </c>
      <c r="H156" s="38">
        <v>1537</v>
      </c>
      <c r="I156" s="38">
        <v>700</v>
      </c>
      <c r="J156" s="38">
        <v>1051</v>
      </c>
      <c r="K156" s="13">
        <v>0.998</v>
      </c>
      <c r="L156" s="13">
        <v>4.4444649609812301E-2</v>
      </c>
      <c r="M156" s="13">
        <v>0.16054324114827601</v>
      </c>
      <c r="N156" s="13">
        <v>8801</v>
      </c>
      <c r="O156" s="13" t="s">
        <v>348</v>
      </c>
    </row>
    <row r="157" spans="1:15" s="17" customFormat="1" x14ac:dyDescent="0.25">
      <c r="A157" s="13" t="s">
        <v>539</v>
      </c>
      <c r="B157" s="37">
        <v>101</v>
      </c>
      <c r="C157" s="37">
        <v>0</v>
      </c>
      <c r="D157" s="37">
        <v>24</v>
      </c>
      <c r="E157" s="13">
        <v>367</v>
      </c>
      <c r="F157" s="13">
        <v>1394</v>
      </c>
      <c r="G157" s="13">
        <v>343</v>
      </c>
      <c r="H157" s="38">
        <v>54</v>
      </c>
      <c r="I157" s="38">
        <v>30</v>
      </c>
      <c r="J157" s="38">
        <v>33</v>
      </c>
      <c r="K157" s="13">
        <v>2.0139999999999998</v>
      </c>
      <c r="L157" s="13">
        <v>4.6405936078672903E-2</v>
      </c>
      <c r="M157" s="13">
        <v>0.16601909752209701</v>
      </c>
      <c r="N157" s="13">
        <v>242</v>
      </c>
      <c r="O157" s="13" t="s">
        <v>348</v>
      </c>
    </row>
    <row r="158" spans="1:15" s="17" customFormat="1" x14ac:dyDescent="0.25">
      <c r="A158" s="13" t="s">
        <v>594</v>
      </c>
      <c r="B158" s="37">
        <v>40</v>
      </c>
      <c r="C158" s="37">
        <v>0</v>
      </c>
      <c r="D158" s="37">
        <v>44</v>
      </c>
      <c r="E158" s="13">
        <v>0</v>
      </c>
      <c r="F158" s="13">
        <v>30</v>
      </c>
      <c r="G158" s="13">
        <v>10</v>
      </c>
      <c r="H158" s="38">
        <v>0</v>
      </c>
      <c r="I158" s="38">
        <v>0</v>
      </c>
      <c r="J158" s="38">
        <v>0</v>
      </c>
      <c r="K158" s="13">
        <v>-5.1289999999999996</v>
      </c>
      <c r="L158" s="13">
        <v>4.8784330659118601E-2</v>
      </c>
      <c r="M158" s="13">
        <v>0.16910216171476899</v>
      </c>
      <c r="N158" s="13">
        <v>84</v>
      </c>
      <c r="O158" s="13" t="s">
        <v>348</v>
      </c>
    </row>
    <row r="159" spans="1:15" s="17" customFormat="1" x14ac:dyDescent="0.25">
      <c r="A159" s="13" t="s">
        <v>460</v>
      </c>
      <c r="B159" s="37">
        <v>171</v>
      </c>
      <c r="C159" s="37">
        <v>46</v>
      </c>
      <c r="D159" s="37">
        <v>161</v>
      </c>
      <c r="E159" s="13">
        <v>0</v>
      </c>
      <c r="F159" s="13">
        <v>0</v>
      </c>
      <c r="G159" s="13">
        <v>0</v>
      </c>
      <c r="H159" s="38">
        <v>10</v>
      </c>
      <c r="I159" s="38">
        <v>10</v>
      </c>
      <c r="J159" s="38">
        <v>0</v>
      </c>
      <c r="K159" s="13">
        <v>-2.4830000000000001</v>
      </c>
      <c r="L159" s="13">
        <v>4.8479479045553699E-2</v>
      </c>
      <c r="M159" s="13">
        <v>0.16910216171476899</v>
      </c>
      <c r="N159" s="13">
        <v>398</v>
      </c>
      <c r="O159" s="13" t="s">
        <v>348</v>
      </c>
    </row>
    <row r="160" spans="1:15" s="17" customFormat="1" x14ac:dyDescent="0.25">
      <c r="A160" s="13" t="s">
        <v>417</v>
      </c>
      <c r="B160" s="37">
        <v>298</v>
      </c>
      <c r="C160" s="37">
        <v>48</v>
      </c>
      <c r="D160" s="37">
        <v>216</v>
      </c>
      <c r="E160" s="13">
        <v>207</v>
      </c>
      <c r="F160" s="13">
        <v>306</v>
      </c>
      <c r="G160" s="13">
        <v>137</v>
      </c>
      <c r="H160" s="38">
        <v>69</v>
      </c>
      <c r="I160" s="38">
        <v>14</v>
      </c>
      <c r="J160" s="38">
        <v>33</v>
      </c>
      <c r="K160" s="13">
        <v>-0.746</v>
      </c>
      <c r="L160" s="13">
        <v>4.8573109765480203E-2</v>
      </c>
      <c r="M160" s="13">
        <v>0.16910216171476899</v>
      </c>
      <c r="N160" s="13">
        <v>678</v>
      </c>
      <c r="O160" s="13" t="s">
        <v>348</v>
      </c>
    </row>
    <row r="161" spans="1:15" s="17" customFormat="1" x14ac:dyDescent="0.25">
      <c r="A161" s="13" t="s">
        <v>255</v>
      </c>
      <c r="B161" s="37">
        <v>104</v>
      </c>
      <c r="C161" s="37">
        <v>18</v>
      </c>
      <c r="D161" s="37">
        <v>74</v>
      </c>
      <c r="E161" s="13">
        <v>66</v>
      </c>
      <c r="F161" s="13">
        <v>57</v>
      </c>
      <c r="G161" s="13">
        <v>46</v>
      </c>
      <c r="H161" s="38">
        <v>23</v>
      </c>
      <c r="I161" s="38">
        <v>0</v>
      </c>
      <c r="J161" s="38">
        <v>0</v>
      </c>
      <c r="K161" s="13">
        <v>-2.1549999999999998</v>
      </c>
      <c r="L161" s="13">
        <v>4.9315167269976701E-2</v>
      </c>
      <c r="M161" s="13">
        <v>0.17006106651347599</v>
      </c>
      <c r="N161" s="13">
        <v>219</v>
      </c>
      <c r="O161" s="13" t="s">
        <v>348</v>
      </c>
    </row>
    <row r="162" spans="1:15" s="17" customFormat="1" x14ac:dyDescent="0.25">
      <c r="A162" s="13" t="s">
        <v>634</v>
      </c>
      <c r="B162" s="37">
        <v>17</v>
      </c>
      <c r="C162" s="37">
        <v>0</v>
      </c>
      <c r="D162" s="37">
        <v>10</v>
      </c>
      <c r="E162" s="13">
        <v>14</v>
      </c>
      <c r="F162" s="13">
        <v>44</v>
      </c>
      <c r="G162" s="13">
        <v>12</v>
      </c>
      <c r="H162" s="38">
        <v>0</v>
      </c>
      <c r="I162" s="38">
        <v>0</v>
      </c>
      <c r="J162" s="38">
        <v>0</v>
      </c>
      <c r="K162" s="13">
        <v>-3.5659999999999998</v>
      </c>
      <c r="L162" s="13">
        <v>5.0244765938771099E-2</v>
      </c>
      <c r="M162" s="13">
        <v>0.17149871639305</v>
      </c>
      <c r="N162" s="13">
        <v>27</v>
      </c>
      <c r="O162" s="13" t="s">
        <v>348</v>
      </c>
    </row>
    <row r="163" spans="1:15" s="17" customFormat="1" x14ac:dyDescent="0.25">
      <c r="A163" s="13" t="s">
        <v>512</v>
      </c>
      <c r="B163" s="37">
        <v>131</v>
      </c>
      <c r="C163" s="37">
        <v>0</v>
      </c>
      <c r="D163" s="37">
        <v>111</v>
      </c>
      <c r="E163" s="13">
        <v>36</v>
      </c>
      <c r="F163" s="13">
        <v>27</v>
      </c>
      <c r="G163" s="13">
        <v>10</v>
      </c>
      <c r="H163" s="38">
        <v>10</v>
      </c>
      <c r="I163" s="38">
        <v>0</v>
      </c>
      <c r="J163" s="38">
        <v>0</v>
      </c>
      <c r="K163" s="13">
        <v>-3.2930000000000001</v>
      </c>
      <c r="L163" s="13">
        <v>5.0060698405850097E-2</v>
      </c>
      <c r="M163" s="13">
        <v>0.17149871639305</v>
      </c>
      <c r="N163" s="13">
        <v>252</v>
      </c>
      <c r="O163" s="13" t="s">
        <v>348</v>
      </c>
    </row>
    <row r="164" spans="1:15" s="17" customFormat="1" x14ac:dyDescent="0.25">
      <c r="A164" s="13" t="s">
        <v>632</v>
      </c>
      <c r="B164" s="37">
        <v>10</v>
      </c>
      <c r="C164" s="37">
        <v>0</v>
      </c>
      <c r="D164" s="37">
        <v>12</v>
      </c>
      <c r="E164" s="13">
        <v>29</v>
      </c>
      <c r="F164" s="13">
        <v>70</v>
      </c>
      <c r="G164" s="13">
        <v>13</v>
      </c>
      <c r="H164" s="38">
        <v>0</v>
      </c>
      <c r="I164" s="38">
        <v>0</v>
      </c>
      <c r="J164" s="38">
        <v>0</v>
      </c>
      <c r="K164" s="13">
        <v>-3.3180000000000001</v>
      </c>
      <c r="L164" s="13">
        <v>5.27986575081398E-2</v>
      </c>
      <c r="M164" s="13">
        <v>0.17725722947502501</v>
      </c>
      <c r="N164" s="13">
        <v>22</v>
      </c>
      <c r="O164" s="13" t="s">
        <v>348</v>
      </c>
    </row>
    <row r="165" spans="1:15" s="17" customFormat="1" x14ac:dyDescent="0.25">
      <c r="A165" s="13" t="s">
        <v>633</v>
      </c>
      <c r="B165" s="37">
        <v>10</v>
      </c>
      <c r="C165" s="37">
        <v>0</v>
      </c>
      <c r="D165" s="37">
        <v>12</v>
      </c>
      <c r="E165" s="13">
        <v>29</v>
      </c>
      <c r="F165" s="13">
        <v>70</v>
      </c>
      <c r="G165" s="13">
        <v>13</v>
      </c>
      <c r="H165" s="38">
        <v>0</v>
      </c>
      <c r="I165" s="38">
        <v>0</v>
      </c>
      <c r="J165" s="38">
        <v>0</v>
      </c>
      <c r="K165" s="13">
        <v>-3.3180000000000001</v>
      </c>
      <c r="L165" s="13">
        <v>5.27986575081398E-2</v>
      </c>
      <c r="M165" s="13">
        <v>0.17725722947502501</v>
      </c>
      <c r="N165" s="13">
        <v>22</v>
      </c>
      <c r="O165" s="13" t="s">
        <v>348</v>
      </c>
    </row>
    <row r="166" spans="1:15" s="17" customFormat="1" x14ac:dyDescent="0.25">
      <c r="A166" s="13" t="s">
        <v>489</v>
      </c>
      <c r="B166" s="37">
        <v>459</v>
      </c>
      <c r="C166" s="37">
        <v>53</v>
      </c>
      <c r="D166" s="37">
        <v>324</v>
      </c>
      <c r="E166" s="13">
        <v>1490</v>
      </c>
      <c r="F166" s="13">
        <v>2144</v>
      </c>
      <c r="G166" s="13">
        <v>802</v>
      </c>
      <c r="H166" s="38">
        <v>72</v>
      </c>
      <c r="I166" s="38">
        <v>35</v>
      </c>
      <c r="J166" s="38">
        <v>13</v>
      </c>
      <c r="K166" s="13">
        <v>-1.0669999999999999</v>
      </c>
      <c r="L166" s="13">
        <v>5.2991697899857998E-2</v>
      </c>
      <c r="M166" s="13">
        <v>0.17725722947502501</v>
      </c>
      <c r="N166" s="13">
        <v>956</v>
      </c>
      <c r="O166" s="13" t="s">
        <v>348</v>
      </c>
    </row>
    <row r="167" spans="1:15" s="17" customFormat="1" x14ac:dyDescent="0.25">
      <c r="A167" s="13" t="s">
        <v>681</v>
      </c>
      <c r="B167" s="37">
        <v>25</v>
      </c>
      <c r="C167" s="37">
        <v>0</v>
      </c>
      <c r="D167" s="37">
        <v>27</v>
      </c>
      <c r="E167" s="13">
        <v>0</v>
      </c>
      <c r="F167" s="13">
        <v>0</v>
      </c>
      <c r="G167" s="13">
        <v>0</v>
      </c>
      <c r="H167" s="38">
        <v>63</v>
      </c>
      <c r="I167" s="38">
        <v>10</v>
      </c>
      <c r="J167" s="38">
        <v>14</v>
      </c>
      <c r="K167" s="13">
        <v>2.387</v>
      </c>
      <c r="L167" s="13">
        <v>5.4114430099735003E-2</v>
      </c>
      <c r="M167" s="13">
        <v>0.17922056305308301</v>
      </c>
      <c r="N167" s="13">
        <v>139</v>
      </c>
      <c r="O167" s="13" t="s">
        <v>348</v>
      </c>
    </row>
    <row r="168" spans="1:15" s="17" customFormat="1" x14ac:dyDescent="0.25">
      <c r="A168" s="13" t="s">
        <v>726</v>
      </c>
      <c r="B168" s="37">
        <v>115</v>
      </c>
      <c r="C168" s="37">
        <v>15</v>
      </c>
      <c r="D168" s="37">
        <v>105</v>
      </c>
      <c r="E168" s="13">
        <v>77</v>
      </c>
      <c r="F168" s="13">
        <v>44</v>
      </c>
      <c r="G168" s="13">
        <v>39</v>
      </c>
      <c r="H168" s="38">
        <v>41</v>
      </c>
      <c r="I168" s="38">
        <v>80</v>
      </c>
      <c r="J168" s="38">
        <v>22</v>
      </c>
      <c r="K168" s="13">
        <v>1.4910000000000001</v>
      </c>
      <c r="L168" s="13">
        <v>6.5471377428190203E-2</v>
      </c>
      <c r="M168" s="13">
        <v>0.20631944401149599</v>
      </c>
      <c r="N168" s="13">
        <v>378</v>
      </c>
      <c r="O168" s="13" t="s">
        <v>348</v>
      </c>
    </row>
    <row r="169" spans="1:15" s="17" customFormat="1" x14ac:dyDescent="0.25">
      <c r="A169" s="13" t="s">
        <v>728</v>
      </c>
      <c r="B169" s="37">
        <v>116</v>
      </c>
      <c r="C169" s="37">
        <v>14</v>
      </c>
      <c r="D169" s="37">
        <v>103</v>
      </c>
      <c r="E169" s="13">
        <v>77</v>
      </c>
      <c r="F169" s="13">
        <v>43</v>
      </c>
      <c r="G169" s="13">
        <v>39</v>
      </c>
      <c r="H169" s="38">
        <v>39</v>
      </c>
      <c r="I169" s="38">
        <v>79</v>
      </c>
      <c r="J169" s="38">
        <v>22</v>
      </c>
      <c r="K169" s="13">
        <v>1.496</v>
      </c>
      <c r="L169" s="13">
        <v>6.7927741520385707E-2</v>
      </c>
      <c r="M169" s="13">
        <v>0.21136585617273501</v>
      </c>
      <c r="N169" s="13">
        <v>373</v>
      </c>
      <c r="O169" s="13" t="s">
        <v>348</v>
      </c>
    </row>
    <row r="170" spans="1:15" s="17" customFormat="1" x14ac:dyDescent="0.25">
      <c r="A170" s="13" t="s">
        <v>617</v>
      </c>
      <c r="B170" s="37">
        <v>69</v>
      </c>
      <c r="C170" s="37">
        <v>0</v>
      </c>
      <c r="D170" s="37">
        <v>57</v>
      </c>
      <c r="E170" s="13">
        <v>0</v>
      </c>
      <c r="F170" s="13">
        <v>10</v>
      </c>
      <c r="G170" s="13">
        <v>0</v>
      </c>
      <c r="H170" s="38">
        <v>0</v>
      </c>
      <c r="I170" s="38">
        <v>0</v>
      </c>
      <c r="J170" s="38">
        <v>0</v>
      </c>
      <c r="K170" s="13">
        <v>-5.7009999999999996</v>
      </c>
      <c r="L170" s="13">
        <v>7.08689695159197E-2</v>
      </c>
      <c r="M170" s="13">
        <v>0.216228526894573</v>
      </c>
      <c r="N170" s="13">
        <v>126</v>
      </c>
      <c r="O170" s="13" t="s">
        <v>348</v>
      </c>
    </row>
    <row r="171" spans="1:15" s="17" customFormat="1" x14ac:dyDescent="0.25">
      <c r="A171" s="13" t="s">
        <v>616</v>
      </c>
      <c r="B171" s="37">
        <v>27</v>
      </c>
      <c r="C171" s="37">
        <v>19</v>
      </c>
      <c r="D171" s="37">
        <v>34</v>
      </c>
      <c r="E171" s="13">
        <v>21</v>
      </c>
      <c r="F171" s="13">
        <v>24</v>
      </c>
      <c r="G171" s="13">
        <v>13</v>
      </c>
      <c r="H171" s="38">
        <v>12</v>
      </c>
      <c r="I171" s="38">
        <v>0</v>
      </c>
      <c r="J171" s="38">
        <v>0</v>
      </c>
      <c r="K171" s="13">
        <v>-2.1379999999999999</v>
      </c>
      <c r="L171" s="13">
        <v>7.1429752531689997E-2</v>
      </c>
      <c r="M171" s="13">
        <v>0.216228526894573</v>
      </c>
      <c r="N171" s="13">
        <v>92</v>
      </c>
      <c r="O171" s="13" t="s">
        <v>348</v>
      </c>
    </row>
    <row r="172" spans="1:15" s="17" customFormat="1" x14ac:dyDescent="0.25">
      <c r="A172" s="13" t="s">
        <v>724</v>
      </c>
      <c r="B172" s="37">
        <v>115</v>
      </c>
      <c r="C172" s="37">
        <v>15</v>
      </c>
      <c r="D172" s="37">
        <v>104</v>
      </c>
      <c r="E172" s="13">
        <v>79</v>
      </c>
      <c r="F172" s="13">
        <v>43</v>
      </c>
      <c r="G172" s="13">
        <v>39</v>
      </c>
      <c r="H172" s="38">
        <v>39</v>
      </c>
      <c r="I172" s="38">
        <v>79</v>
      </c>
      <c r="J172" s="38">
        <v>22</v>
      </c>
      <c r="K172" s="13">
        <v>1.4750000000000001</v>
      </c>
      <c r="L172" s="13">
        <v>7.0762590416569807E-2</v>
      </c>
      <c r="M172" s="13">
        <v>0.216228526894573</v>
      </c>
      <c r="N172" s="13">
        <v>374</v>
      </c>
      <c r="O172" s="13" t="s">
        <v>348</v>
      </c>
    </row>
    <row r="173" spans="1:15" s="17" customFormat="1" x14ac:dyDescent="0.25">
      <c r="A173" s="13" t="s">
        <v>561</v>
      </c>
      <c r="B173" s="37">
        <v>128</v>
      </c>
      <c r="C173" s="37">
        <v>27</v>
      </c>
      <c r="D173" s="37">
        <v>72</v>
      </c>
      <c r="E173" s="13">
        <v>144</v>
      </c>
      <c r="F173" s="13">
        <v>181</v>
      </c>
      <c r="G173" s="13">
        <v>108</v>
      </c>
      <c r="H173" s="38">
        <v>88</v>
      </c>
      <c r="I173" s="38">
        <v>28</v>
      </c>
      <c r="J173" s="38">
        <v>25</v>
      </c>
      <c r="K173" s="13">
        <v>0.76500000000000001</v>
      </c>
      <c r="L173" s="13">
        <v>7.2972892987983901E-2</v>
      </c>
      <c r="M173" s="13">
        <v>0.21891867896395201</v>
      </c>
      <c r="N173" s="13">
        <v>368</v>
      </c>
      <c r="O173" s="13" t="s">
        <v>348</v>
      </c>
    </row>
    <row r="174" spans="1:15" s="17" customFormat="1" x14ac:dyDescent="0.25">
      <c r="A174" s="13" t="s">
        <v>570</v>
      </c>
      <c r="B174" s="37">
        <v>5333</v>
      </c>
      <c r="C174" s="37">
        <v>556</v>
      </c>
      <c r="D174" s="37">
        <v>8796</v>
      </c>
      <c r="E174" s="13">
        <v>11317</v>
      </c>
      <c r="F174" s="13">
        <v>21835</v>
      </c>
      <c r="G174" s="13">
        <v>7743</v>
      </c>
      <c r="H174" s="38">
        <v>807</v>
      </c>
      <c r="I174" s="38">
        <v>525</v>
      </c>
      <c r="J174" s="38">
        <v>428</v>
      </c>
      <c r="K174" s="13">
        <v>-1.0609999999999999</v>
      </c>
      <c r="L174" s="13">
        <v>7.3874415991042802E-2</v>
      </c>
      <c r="M174" s="13">
        <v>0.21965326354670101</v>
      </c>
      <c r="N174" s="13">
        <v>16445</v>
      </c>
      <c r="O174" s="13" t="s">
        <v>348</v>
      </c>
    </row>
    <row r="175" spans="1:15" s="17" customFormat="1" x14ac:dyDescent="0.25">
      <c r="A175" s="13" t="s">
        <v>562</v>
      </c>
      <c r="B175" s="37">
        <v>128</v>
      </c>
      <c r="C175" s="37">
        <v>26</v>
      </c>
      <c r="D175" s="37">
        <v>73</v>
      </c>
      <c r="E175" s="13">
        <v>144</v>
      </c>
      <c r="F175" s="13">
        <v>183</v>
      </c>
      <c r="G175" s="13">
        <v>107</v>
      </c>
      <c r="H175" s="38">
        <v>88</v>
      </c>
      <c r="I175" s="38">
        <v>28</v>
      </c>
      <c r="J175" s="38">
        <v>24</v>
      </c>
      <c r="K175" s="13">
        <v>0.76300000000000001</v>
      </c>
      <c r="L175" s="13">
        <v>7.4588423236486304E-2</v>
      </c>
      <c r="M175" s="13">
        <v>0.21982226936215599</v>
      </c>
      <c r="N175" s="13">
        <v>367</v>
      </c>
      <c r="O175" s="13" t="s">
        <v>348</v>
      </c>
    </row>
    <row r="176" spans="1:15" s="17" customFormat="1" x14ac:dyDescent="0.25">
      <c r="A176" s="13" t="s">
        <v>533</v>
      </c>
      <c r="B176" s="37">
        <v>1116</v>
      </c>
      <c r="C176" s="37">
        <v>19</v>
      </c>
      <c r="D176" s="37">
        <v>269</v>
      </c>
      <c r="E176" s="13">
        <v>2750</v>
      </c>
      <c r="F176" s="13">
        <v>7509</v>
      </c>
      <c r="G176" s="13">
        <v>1340</v>
      </c>
      <c r="H176" s="38">
        <v>213</v>
      </c>
      <c r="I176" s="38">
        <v>615</v>
      </c>
      <c r="J176" s="38">
        <v>83</v>
      </c>
      <c r="K176" s="13">
        <v>1.9530000000000001</v>
      </c>
      <c r="L176" s="13">
        <v>7.8264465297353702E-2</v>
      </c>
      <c r="M176" s="13">
        <v>0.22864160385995499</v>
      </c>
      <c r="N176" s="13">
        <v>2315</v>
      </c>
      <c r="O176" s="13" t="s">
        <v>348</v>
      </c>
    </row>
    <row r="177" spans="1:15" s="17" customFormat="1" x14ac:dyDescent="0.25">
      <c r="A177" s="13" t="s">
        <v>720</v>
      </c>
      <c r="B177" s="37">
        <v>60</v>
      </c>
      <c r="C177" s="37">
        <v>23</v>
      </c>
      <c r="D177" s="37">
        <v>33</v>
      </c>
      <c r="E177" s="13">
        <v>12</v>
      </c>
      <c r="F177" s="13">
        <v>15</v>
      </c>
      <c r="G177" s="13">
        <v>0</v>
      </c>
      <c r="H177" s="38">
        <v>11</v>
      </c>
      <c r="I177" s="38">
        <v>0</v>
      </c>
      <c r="J177" s="38">
        <v>0</v>
      </c>
      <c r="K177" s="13">
        <v>-2.8</v>
      </c>
      <c r="L177" s="13">
        <v>8.0106771667351195E-2</v>
      </c>
      <c r="M177" s="13">
        <v>0.23300621845851299</v>
      </c>
      <c r="N177" s="13">
        <v>127</v>
      </c>
      <c r="O177" s="13" t="s">
        <v>348</v>
      </c>
    </row>
    <row r="178" spans="1:15" s="17" customFormat="1" x14ac:dyDescent="0.25">
      <c r="A178" s="13" t="s">
        <v>540</v>
      </c>
      <c r="B178" s="37">
        <v>34</v>
      </c>
      <c r="C178" s="37">
        <v>33</v>
      </c>
      <c r="D178" s="37">
        <v>0</v>
      </c>
      <c r="E178" s="13">
        <v>0</v>
      </c>
      <c r="F178" s="13">
        <v>0</v>
      </c>
      <c r="G178" s="13">
        <v>0</v>
      </c>
      <c r="H178" s="38">
        <v>0</v>
      </c>
      <c r="I178" s="38">
        <v>0</v>
      </c>
      <c r="J178" s="38">
        <v>0</v>
      </c>
      <c r="K178" s="13">
        <v>-6.17</v>
      </c>
      <c r="L178" s="13">
        <v>8.0832709943092496E-2</v>
      </c>
      <c r="M178" s="13">
        <v>0.234099926198826</v>
      </c>
      <c r="N178" s="13">
        <v>67</v>
      </c>
      <c r="O178" s="13" t="s">
        <v>348</v>
      </c>
    </row>
    <row r="179" spans="1:15" s="17" customFormat="1" x14ac:dyDescent="0.25">
      <c r="A179" s="13" t="s">
        <v>650</v>
      </c>
      <c r="B179" s="37">
        <v>1095</v>
      </c>
      <c r="C179" s="37">
        <v>203</v>
      </c>
      <c r="D179" s="37">
        <v>1011</v>
      </c>
      <c r="E179" s="13">
        <v>420</v>
      </c>
      <c r="F179" s="13">
        <v>521</v>
      </c>
      <c r="G179" s="13">
        <v>393</v>
      </c>
      <c r="H179" s="38">
        <v>627</v>
      </c>
      <c r="I179" s="38">
        <v>209</v>
      </c>
      <c r="J179" s="38">
        <v>262</v>
      </c>
      <c r="K179" s="13">
        <v>0.52500000000000002</v>
      </c>
      <c r="L179" s="13">
        <v>8.45196962003225E-2</v>
      </c>
      <c r="M179" s="13">
        <v>0.23621960175182199</v>
      </c>
      <c r="N179" s="13">
        <v>3407</v>
      </c>
      <c r="O179" s="13" t="s">
        <v>348</v>
      </c>
    </row>
    <row r="180" spans="1:15" s="17" customFormat="1" x14ac:dyDescent="0.25">
      <c r="A180" s="13" t="s">
        <v>699</v>
      </c>
      <c r="B180" s="37">
        <v>3765</v>
      </c>
      <c r="C180" s="37">
        <v>570</v>
      </c>
      <c r="D180" s="37">
        <v>3455</v>
      </c>
      <c r="E180" s="13">
        <v>1559</v>
      </c>
      <c r="F180" s="13">
        <v>1892</v>
      </c>
      <c r="G180" s="13">
        <v>540</v>
      </c>
      <c r="H180" s="38">
        <v>2566</v>
      </c>
      <c r="I180" s="38">
        <v>784</v>
      </c>
      <c r="J180" s="38">
        <v>754</v>
      </c>
      <c r="K180" s="13">
        <v>0.67200000000000004</v>
      </c>
      <c r="L180" s="13">
        <v>8.6878806250024504E-2</v>
      </c>
      <c r="M180" s="13">
        <v>0.23621960175182199</v>
      </c>
      <c r="N180" s="13">
        <v>11894</v>
      </c>
      <c r="O180" s="13" t="s">
        <v>348</v>
      </c>
    </row>
    <row r="181" spans="1:15" s="17" customFormat="1" x14ac:dyDescent="0.25">
      <c r="A181" s="13" t="s">
        <v>663</v>
      </c>
      <c r="B181" s="37">
        <v>0</v>
      </c>
      <c r="C181" s="37">
        <v>0</v>
      </c>
      <c r="D181" s="37">
        <v>0</v>
      </c>
      <c r="E181" s="13">
        <v>0</v>
      </c>
      <c r="F181" s="13">
        <v>0</v>
      </c>
      <c r="G181" s="13">
        <v>0</v>
      </c>
      <c r="H181" s="38">
        <v>0</v>
      </c>
      <c r="I181" s="38">
        <v>12</v>
      </c>
      <c r="J181" s="38">
        <v>0</v>
      </c>
      <c r="K181" s="13">
        <v>6.6719999999999997</v>
      </c>
      <c r="L181" s="13">
        <v>8.8869057232594501E-2</v>
      </c>
      <c r="M181" s="13">
        <v>0.23621960175182199</v>
      </c>
      <c r="N181" s="13">
        <v>12</v>
      </c>
      <c r="O181" s="13" t="s">
        <v>348</v>
      </c>
    </row>
    <row r="182" spans="1:15" s="17" customFormat="1" x14ac:dyDescent="0.25">
      <c r="A182" s="13" t="s">
        <v>451</v>
      </c>
      <c r="B182" s="37">
        <v>258</v>
      </c>
      <c r="C182" s="37">
        <v>88</v>
      </c>
      <c r="D182" s="37">
        <v>457</v>
      </c>
      <c r="E182" s="13">
        <v>696</v>
      </c>
      <c r="F182" s="13">
        <v>654</v>
      </c>
      <c r="G182" s="13">
        <v>486</v>
      </c>
      <c r="H182" s="38">
        <v>171</v>
      </c>
      <c r="I182" s="38">
        <v>98</v>
      </c>
      <c r="J182" s="38">
        <v>144</v>
      </c>
      <c r="K182" s="13">
        <v>0.752</v>
      </c>
      <c r="L182" s="13">
        <v>9.2719537501143104E-2</v>
      </c>
      <c r="M182" s="13">
        <v>0.24188016432475701</v>
      </c>
      <c r="N182" s="13">
        <v>1216</v>
      </c>
      <c r="O182" s="13" t="s">
        <v>348</v>
      </c>
    </row>
    <row r="183" spans="1:15" s="17" customFormat="1" x14ac:dyDescent="0.25">
      <c r="A183" s="13" t="s">
        <v>475</v>
      </c>
      <c r="B183" s="37">
        <v>12</v>
      </c>
      <c r="C183" s="37">
        <v>10</v>
      </c>
      <c r="D183" s="37">
        <v>82</v>
      </c>
      <c r="E183" s="13">
        <v>12</v>
      </c>
      <c r="F183" s="13">
        <v>31</v>
      </c>
      <c r="G183" s="13">
        <v>25</v>
      </c>
      <c r="H183" s="38">
        <v>12</v>
      </c>
      <c r="I183" s="38">
        <v>0</v>
      </c>
      <c r="J183" s="38">
        <v>0</v>
      </c>
      <c r="K183" s="13">
        <v>-2.181</v>
      </c>
      <c r="L183" s="13">
        <v>0.109767417975697</v>
      </c>
      <c r="M183" s="13">
        <v>0.27606918280353898</v>
      </c>
      <c r="N183" s="13">
        <v>116</v>
      </c>
      <c r="O183" s="13" t="s">
        <v>348</v>
      </c>
    </row>
    <row r="184" spans="1:15" s="17" customFormat="1" x14ac:dyDescent="0.25">
      <c r="A184" s="13" t="s">
        <v>523</v>
      </c>
      <c r="B184" s="37">
        <v>63</v>
      </c>
      <c r="C184" s="37">
        <v>0</v>
      </c>
      <c r="D184" s="37">
        <v>67</v>
      </c>
      <c r="E184" s="13">
        <v>41</v>
      </c>
      <c r="F184" s="13">
        <v>17</v>
      </c>
      <c r="G184" s="13">
        <v>13</v>
      </c>
      <c r="H184" s="38">
        <v>27</v>
      </c>
      <c r="I184" s="38">
        <v>103</v>
      </c>
      <c r="J184" s="38">
        <v>0</v>
      </c>
      <c r="K184" s="13">
        <v>2.6859999999999999</v>
      </c>
      <c r="L184" s="13">
        <v>0.111568067522216</v>
      </c>
      <c r="M184" s="13">
        <v>0.27954695570173299</v>
      </c>
      <c r="N184" s="13">
        <v>260</v>
      </c>
      <c r="O184" s="13" t="s">
        <v>348</v>
      </c>
    </row>
    <row r="185" spans="1:15" s="17" customFormat="1" x14ac:dyDescent="0.25">
      <c r="A185" s="13" t="s">
        <v>329</v>
      </c>
      <c r="B185" s="37">
        <v>39</v>
      </c>
      <c r="C185" s="37">
        <v>3</v>
      </c>
      <c r="D185" s="37">
        <v>33</v>
      </c>
      <c r="E185" s="13">
        <v>26</v>
      </c>
      <c r="F185" s="13">
        <v>39</v>
      </c>
      <c r="G185" s="13">
        <v>0</v>
      </c>
      <c r="H185" s="38">
        <v>2</v>
      </c>
      <c r="I185" s="38">
        <v>0</v>
      </c>
      <c r="J185" s="38">
        <v>2</v>
      </c>
      <c r="K185" s="13">
        <v>-2.4980000000000002</v>
      </c>
      <c r="L185" s="13">
        <v>0.112261026327686</v>
      </c>
      <c r="M185" s="13">
        <v>0.28023368139261901</v>
      </c>
      <c r="N185" s="13">
        <v>79</v>
      </c>
      <c r="O185" s="13" t="s">
        <v>348</v>
      </c>
    </row>
    <row r="186" spans="1:15" s="17" customFormat="1" x14ac:dyDescent="0.25">
      <c r="A186" s="13" t="s">
        <v>367</v>
      </c>
      <c r="B186" s="37">
        <v>74</v>
      </c>
      <c r="C186" s="37">
        <v>13</v>
      </c>
      <c r="D186" s="37">
        <v>65</v>
      </c>
      <c r="E186" s="13">
        <v>0</v>
      </c>
      <c r="F186" s="13">
        <v>4</v>
      </c>
      <c r="G186" s="13">
        <v>0</v>
      </c>
      <c r="H186" s="38">
        <v>8</v>
      </c>
      <c r="I186" s="38">
        <v>0</v>
      </c>
      <c r="J186" s="38">
        <v>6</v>
      </c>
      <c r="K186" s="13">
        <v>-1.9670000000000001</v>
      </c>
      <c r="L186" s="13">
        <v>0.11434622573082601</v>
      </c>
      <c r="M186" s="13">
        <v>0.283324537088602</v>
      </c>
      <c r="N186" s="13">
        <v>166</v>
      </c>
      <c r="O186" s="13" t="s">
        <v>348</v>
      </c>
    </row>
    <row r="187" spans="1:15" s="17" customFormat="1" x14ac:dyDescent="0.25">
      <c r="A187" s="13" t="s">
        <v>529</v>
      </c>
      <c r="B187" s="37">
        <v>164</v>
      </c>
      <c r="C187" s="37">
        <v>40</v>
      </c>
      <c r="D187" s="37">
        <v>99</v>
      </c>
      <c r="E187" s="13">
        <v>11</v>
      </c>
      <c r="F187" s="13">
        <v>0</v>
      </c>
      <c r="G187" s="13">
        <v>0</v>
      </c>
      <c r="H187" s="38">
        <v>24</v>
      </c>
      <c r="I187" s="38">
        <v>0</v>
      </c>
      <c r="J187" s="38">
        <v>0</v>
      </c>
      <c r="K187" s="13">
        <v>-2.992</v>
      </c>
      <c r="L187" s="13">
        <v>0.120719848675684</v>
      </c>
      <c r="M187" s="13">
        <v>0.290167898787769</v>
      </c>
      <c r="N187" s="13">
        <v>327</v>
      </c>
      <c r="O187" s="13" t="s">
        <v>348</v>
      </c>
    </row>
    <row r="188" spans="1:15" s="17" customFormat="1" x14ac:dyDescent="0.25">
      <c r="A188" s="13" t="s">
        <v>294</v>
      </c>
      <c r="B188" s="37">
        <v>33</v>
      </c>
      <c r="C188" s="37">
        <v>4</v>
      </c>
      <c r="D188" s="37">
        <v>30</v>
      </c>
      <c r="E188" s="13">
        <v>23</v>
      </c>
      <c r="F188" s="13">
        <v>40</v>
      </c>
      <c r="G188" s="13">
        <v>0</v>
      </c>
      <c r="H188" s="38">
        <v>2</v>
      </c>
      <c r="I188" s="38">
        <v>0</v>
      </c>
      <c r="J188" s="38">
        <v>2</v>
      </c>
      <c r="K188" s="13">
        <v>-2.411</v>
      </c>
      <c r="L188" s="13">
        <v>0.11985355968564</v>
      </c>
      <c r="M188" s="13">
        <v>0.290167898787769</v>
      </c>
      <c r="N188" s="13">
        <v>71</v>
      </c>
      <c r="O188" s="13" t="s">
        <v>348</v>
      </c>
    </row>
    <row r="189" spans="1:15" s="17" customFormat="1" x14ac:dyDescent="0.25">
      <c r="A189" s="13" t="s">
        <v>586</v>
      </c>
      <c r="B189" s="37">
        <v>37048</v>
      </c>
      <c r="C189" s="37">
        <v>10409</v>
      </c>
      <c r="D189" s="37">
        <v>33809</v>
      </c>
      <c r="E189" s="13">
        <v>2198</v>
      </c>
      <c r="F189" s="13">
        <v>1162</v>
      </c>
      <c r="G189" s="13">
        <v>1046</v>
      </c>
      <c r="H189" s="38">
        <v>23367</v>
      </c>
      <c r="I189" s="38">
        <v>11281</v>
      </c>
      <c r="J189" s="38">
        <v>9047</v>
      </c>
      <c r="K189" s="13">
        <v>0.66600000000000004</v>
      </c>
      <c r="L189" s="13">
        <v>0.119584073335833</v>
      </c>
      <c r="M189" s="13">
        <v>0.290167898787769</v>
      </c>
      <c r="N189" s="13">
        <v>124961</v>
      </c>
      <c r="O189" s="13" t="s">
        <v>348</v>
      </c>
    </row>
    <row r="190" spans="1:15" s="17" customFormat="1" x14ac:dyDescent="0.25">
      <c r="A190" s="13" t="s">
        <v>449</v>
      </c>
      <c r="B190" s="37">
        <v>11</v>
      </c>
      <c r="C190" s="37">
        <v>0</v>
      </c>
      <c r="D190" s="37">
        <v>7</v>
      </c>
      <c r="E190" s="13">
        <v>6</v>
      </c>
      <c r="F190" s="13">
        <v>5</v>
      </c>
      <c r="G190" s="13">
        <v>0</v>
      </c>
      <c r="H190" s="38">
        <v>4</v>
      </c>
      <c r="I190" s="38">
        <v>10</v>
      </c>
      <c r="J190" s="38">
        <v>3</v>
      </c>
      <c r="K190" s="13">
        <v>2.3159999999999998</v>
      </c>
      <c r="L190" s="13">
        <v>0.11979371988219301</v>
      </c>
      <c r="M190" s="13">
        <v>0.290167898787769</v>
      </c>
      <c r="N190" s="13">
        <v>35</v>
      </c>
      <c r="O190" s="13" t="s">
        <v>348</v>
      </c>
    </row>
    <row r="191" spans="1:15" s="17" customFormat="1" x14ac:dyDescent="0.25">
      <c r="A191" s="13" t="s">
        <v>372</v>
      </c>
      <c r="B191" s="37">
        <v>11897</v>
      </c>
      <c r="C191" s="37">
        <v>1179</v>
      </c>
      <c r="D191" s="37">
        <v>12628</v>
      </c>
      <c r="E191" s="13">
        <v>2438</v>
      </c>
      <c r="F191" s="13">
        <v>1497</v>
      </c>
      <c r="G191" s="13">
        <v>375</v>
      </c>
      <c r="H191" s="38">
        <v>2111</v>
      </c>
      <c r="I191" s="38">
        <v>490</v>
      </c>
      <c r="J191" s="38">
        <v>1379</v>
      </c>
      <c r="K191" s="13">
        <v>-0.94399999999999995</v>
      </c>
      <c r="L191" s="13">
        <v>0.123982941503511</v>
      </c>
      <c r="M191" s="13">
        <v>0.29526707738461799</v>
      </c>
      <c r="N191" s="13">
        <v>29684</v>
      </c>
      <c r="O191" s="13" t="s">
        <v>348</v>
      </c>
    </row>
    <row r="192" spans="1:15" s="17" customFormat="1" x14ac:dyDescent="0.25">
      <c r="A192" s="13" t="s">
        <v>499</v>
      </c>
      <c r="B192" s="37">
        <v>1178</v>
      </c>
      <c r="C192" s="37">
        <v>326</v>
      </c>
      <c r="D192" s="37">
        <v>910</v>
      </c>
      <c r="E192" s="13">
        <v>11261</v>
      </c>
      <c r="F192" s="13">
        <v>11397</v>
      </c>
      <c r="G192" s="13">
        <v>4511</v>
      </c>
      <c r="H192" s="38">
        <v>370</v>
      </c>
      <c r="I192" s="38">
        <v>131</v>
      </c>
      <c r="J192" s="38">
        <v>98</v>
      </c>
      <c r="K192" s="13">
        <v>-0.59699999999999998</v>
      </c>
      <c r="L192" s="13">
        <v>0.12402099961895</v>
      </c>
      <c r="M192" s="13">
        <v>0.29526707738461799</v>
      </c>
      <c r="N192" s="13">
        <v>3013</v>
      </c>
      <c r="O192" s="13" t="s">
        <v>348</v>
      </c>
    </row>
    <row r="193" spans="1:15" s="17" customFormat="1" x14ac:dyDescent="0.25">
      <c r="A193" s="13" t="s">
        <v>613</v>
      </c>
      <c r="B193" s="37">
        <v>52</v>
      </c>
      <c r="C193" s="37">
        <v>0</v>
      </c>
      <c r="D193" s="37">
        <v>58</v>
      </c>
      <c r="E193" s="13">
        <v>0</v>
      </c>
      <c r="F193" s="13">
        <v>0</v>
      </c>
      <c r="G193" s="13">
        <v>0</v>
      </c>
      <c r="H193" s="38">
        <v>0</v>
      </c>
      <c r="I193" s="38">
        <v>0</v>
      </c>
      <c r="J193" s="38">
        <v>0</v>
      </c>
      <c r="K193" s="13">
        <v>-5.5090000000000003</v>
      </c>
      <c r="L193" s="13">
        <v>0.12827821975023099</v>
      </c>
      <c r="M193" s="13">
        <v>0.29901787112510397</v>
      </c>
      <c r="N193" s="13">
        <v>110</v>
      </c>
      <c r="O193" s="13" t="s">
        <v>348</v>
      </c>
    </row>
    <row r="194" spans="1:15" s="17" customFormat="1" x14ac:dyDescent="0.25">
      <c r="A194" s="13" t="s">
        <v>369</v>
      </c>
      <c r="B194" s="37">
        <v>73</v>
      </c>
      <c r="C194" s="37">
        <v>12</v>
      </c>
      <c r="D194" s="37">
        <v>64</v>
      </c>
      <c r="E194" s="13">
        <v>0</v>
      </c>
      <c r="F194" s="13">
        <v>4</v>
      </c>
      <c r="G194" s="13">
        <v>0</v>
      </c>
      <c r="H194" s="38">
        <v>8</v>
      </c>
      <c r="I194" s="38">
        <v>0</v>
      </c>
      <c r="J194" s="38">
        <v>6</v>
      </c>
      <c r="K194" s="13">
        <v>-1.921</v>
      </c>
      <c r="L194" s="13">
        <v>0.126532308295358</v>
      </c>
      <c r="M194" s="13">
        <v>0.29901787112510397</v>
      </c>
      <c r="N194" s="13">
        <v>163</v>
      </c>
      <c r="O194" s="13" t="s">
        <v>348</v>
      </c>
    </row>
    <row r="195" spans="1:15" s="17" customFormat="1" x14ac:dyDescent="0.25">
      <c r="A195" s="13" t="s">
        <v>679</v>
      </c>
      <c r="B195" s="37">
        <v>40</v>
      </c>
      <c r="C195" s="37">
        <v>0</v>
      </c>
      <c r="D195" s="37">
        <v>24</v>
      </c>
      <c r="E195" s="13">
        <v>7</v>
      </c>
      <c r="F195" s="13">
        <v>17</v>
      </c>
      <c r="G195" s="13">
        <v>9</v>
      </c>
      <c r="H195" s="38">
        <v>34</v>
      </c>
      <c r="I195" s="38">
        <v>8</v>
      </c>
      <c r="J195" s="38">
        <v>10</v>
      </c>
      <c r="K195" s="13">
        <v>1.4610000000000001</v>
      </c>
      <c r="L195" s="13">
        <v>0.129316362217269</v>
      </c>
      <c r="M195" s="13">
        <v>0.29907214017727901</v>
      </c>
      <c r="N195" s="13">
        <v>116</v>
      </c>
      <c r="O195" s="13" t="s">
        <v>348</v>
      </c>
    </row>
    <row r="196" spans="1:15" s="17" customFormat="1" x14ac:dyDescent="0.25">
      <c r="A196" s="13" t="s">
        <v>555</v>
      </c>
      <c r="B196" s="37">
        <v>51</v>
      </c>
      <c r="C196" s="37">
        <v>0</v>
      </c>
      <c r="D196" s="37">
        <v>31</v>
      </c>
      <c r="E196" s="13">
        <v>18</v>
      </c>
      <c r="F196" s="13">
        <v>0</v>
      </c>
      <c r="G196" s="13">
        <v>0</v>
      </c>
      <c r="H196" s="38">
        <v>0</v>
      </c>
      <c r="I196" s="38">
        <v>0</v>
      </c>
      <c r="J196" s="38">
        <v>0</v>
      </c>
      <c r="K196" s="13">
        <v>-5.077</v>
      </c>
      <c r="L196" s="13">
        <v>0.13398880470170599</v>
      </c>
      <c r="M196" s="13">
        <v>0.30803611802557102</v>
      </c>
      <c r="N196" s="13">
        <v>82</v>
      </c>
      <c r="O196" s="13" t="s">
        <v>348</v>
      </c>
    </row>
    <row r="197" spans="1:15" s="17" customFormat="1" x14ac:dyDescent="0.25">
      <c r="A197" s="13" t="s">
        <v>648</v>
      </c>
      <c r="B197" s="37">
        <v>720</v>
      </c>
      <c r="C197" s="37">
        <v>213</v>
      </c>
      <c r="D197" s="37">
        <v>943</v>
      </c>
      <c r="E197" s="13">
        <v>1526</v>
      </c>
      <c r="F197" s="13">
        <v>1293</v>
      </c>
      <c r="G197" s="13">
        <v>421</v>
      </c>
      <c r="H197" s="38">
        <v>505</v>
      </c>
      <c r="I197" s="38">
        <v>212</v>
      </c>
      <c r="J197" s="38">
        <v>238</v>
      </c>
      <c r="K197" s="13">
        <v>0.60499999999999998</v>
      </c>
      <c r="L197" s="13">
        <v>0.13557675962481899</v>
      </c>
      <c r="M197" s="13">
        <v>0.30856989943588398</v>
      </c>
      <c r="N197" s="13">
        <v>2831</v>
      </c>
      <c r="O197" s="13" t="s">
        <v>348</v>
      </c>
    </row>
    <row r="198" spans="1:15" s="17" customFormat="1" x14ac:dyDescent="0.25">
      <c r="A198" s="13" t="s">
        <v>680</v>
      </c>
      <c r="B198" s="37">
        <v>39</v>
      </c>
      <c r="C198" s="37">
        <v>0</v>
      </c>
      <c r="D198" s="37">
        <v>24</v>
      </c>
      <c r="E198" s="13">
        <v>7</v>
      </c>
      <c r="F198" s="13">
        <v>16</v>
      </c>
      <c r="G198" s="13">
        <v>9</v>
      </c>
      <c r="H198" s="38">
        <v>34</v>
      </c>
      <c r="I198" s="38">
        <v>8</v>
      </c>
      <c r="J198" s="38">
        <v>9</v>
      </c>
      <c r="K198" s="13">
        <v>1.4430000000000001</v>
      </c>
      <c r="L198" s="13">
        <v>0.13542717961556999</v>
      </c>
      <c r="M198" s="13">
        <v>0.30856989943588398</v>
      </c>
      <c r="N198" s="13">
        <v>114</v>
      </c>
      <c r="O198" s="13" t="s">
        <v>348</v>
      </c>
    </row>
    <row r="199" spans="1:15" s="17" customFormat="1" x14ac:dyDescent="0.25">
      <c r="A199" s="13" t="s">
        <v>252</v>
      </c>
      <c r="B199" s="37">
        <v>43</v>
      </c>
      <c r="C199" s="37">
        <v>0</v>
      </c>
      <c r="D199" s="37">
        <v>34</v>
      </c>
      <c r="E199" s="13">
        <v>0</v>
      </c>
      <c r="F199" s="13">
        <v>11</v>
      </c>
      <c r="G199" s="13">
        <v>0</v>
      </c>
      <c r="H199" s="38">
        <v>0</v>
      </c>
      <c r="I199" s="38">
        <v>0</v>
      </c>
      <c r="J199" s="38">
        <v>0</v>
      </c>
      <c r="K199" s="13">
        <v>-4.992</v>
      </c>
      <c r="L199" s="13">
        <v>0.138020310309378</v>
      </c>
      <c r="M199" s="13">
        <v>0.30985096509051702</v>
      </c>
      <c r="N199" s="13">
        <v>77</v>
      </c>
      <c r="O199" s="13" t="s">
        <v>348</v>
      </c>
    </row>
    <row r="200" spans="1:15" s="17" customFormat="1" x14ac:dyDescent="0.25">
      <c r="A200" s="13" t="s">
        <v>430</v>
      </c>
      <c r="B200" s="37">
        <v>0</v>
      </c>
      <c r="C200" s="37">
        <v>157</v>
      </c>
      <c r="D200" s="37">
        <v>323</v>
      </c>
      <c r="E200" s="13">
        <v>234</v>
      </c>
      <c r="F200" s="13">
        <v>11</v>
      </c>
      <c r="G200" s="13">
        <v>73</v>
      </c>
      <c r="H200" s="38">
        <v>593</v>
      </c>
      <c r="I200" s="38">
        <v>230</v>
      </c>
      <c r="J200" s="38">
        <v>324</v>
      </c>
      <c r="K200" s="13">
        <v>2.2269999999999999</v>
      </c>
      <c r="L200" s="13">
        <v>0.13982198199300599</v>
      </c>
      <c r="M200" s="13">
        <v>0.31284583930876603</v>
      </c>
      <c r="N200" s="13">
        <v>1627</v>
      </c>
      <c r="O200" s="13" t="s">
        <v>348</v>
      </c>
    </row>
    <row r="201" spans="1:15" s="17" customFormat="1" x14ac:dyDescent="0.25">
      <c r="A201" s="13" t="s">
        <v>448</v>
      </c>
      <c r="B201" s="37">
        <v>12</v>
      </c>
      <c r="C201" s="37">
        <v>0</v>
      </c>
      <c r="D201" s="37">
        <v>8</v>
      </c>
      <c r="E201" s="13">
        <v>6</v>
      </c>
      <c r="F201" s="13">
        <v>6</v>
      </c>
      <c r="G201" s="13">
        <v>0</v>
      </c>
      <c r="H201" s="38">
        <v>4</v>
      </c>
      <c r="I201" s="38">
        <v>10</v>
      </c>
      <c r="J201" s="38">
        <v>3</v>
      </c>
      <c r="K201" s="13">
        <v>2.1739999999999999</v>
      </c>
      <c r="L201" s="13">
        <v>0.14487475051604301</v>
      </c>
      <c r="M201" s="13">
        <v>0.32199736908715199</v>
      </c>
      <c r="N201" s="13">
        <v>37</v>
      </c>
      <c r="O201" s="13" t="s">
        <v>348</v>
      </c>
    </row>
    <row r="202" spans="1:15" s="17" customFormat="1" x14ac:dyDescent="0.25">
      <c r="A202" s="13" t="s">
        <v>450</v>
      </c>
      <c r="B202" s="37">
        <v>11</v>
      </c>
      <c r="C202" s="37">
        <v>0</v>
      </c>
      <c r="D202" s="37">
        <v>8</v>
      </c>
      <c r="E202" s="13">
        <v>6</v>
      </c>
      <c r="F202" s="13">
        <v>6</v>
      </c>
      <c r="G202" s="13">
        <v>0</v>
      </c>
      <c r="H202" s="38">
        <v>3</v>
      </c>
      <c r="I202" s="38">
        <v>9</v>
      </c>
      <c r="J202" s="38">
        <v>4</v>
      </c>
      <c r="K202" s="13">
        <v>2.1720000000000002</v>
      </c>
      <c r="L202" s="13">
        <v>0.14537326387288199</v>
      </c>
      <c r="M202" s="13">
        <v>0.32203547526807302</v>
      </c>
      <c r="N202" s="13">
        <v>35</v>
      </c>
      <c r="O202" s="13" t="s">
        <v>348</v>
      </c>
    </row>
    <row r="203" spans="1:15" s="17" customFormat="1" x14ac:dyDescent="0.25">
      <c r="A203" s="13" t="s">
        <v>479</v>
      </c>
      <c r="B203" s="37">
        <v>194</v>
      </c>
      <c r="C203" s="37">
        <v>41</v>
      </c>
      <c r="D203" s="37">
        <v>76</v>
      </c>
      <c r="E203" s="13">
        <v>0</v>
      </c>
      <c r="F203" s="13">
        <v>0</v>
      </c>
      <c r="G203" s="13">
        <v>0</v>
      </c>
      <c r="H203" s="38">
        <v>118</v>
      </c>
      <c r="I203" s="38">
        <v>26</v>
      </c>
      <c r="J203" s="38">
        <v>73</v>
      </c>
      <c r="K203" s="13">
        <v>0.91100000000000003</v>
      </c>
      <c r="L203" s="13">
        <v>0.15598671920625201</v>
      </c>
      <c r="M203" s="13">
        <v>0.33881530892526801</v>
      </c>
      <c r="N203" s="13">
        <v>528</v>
      </c>
      <c r="O203" s="13" t="s">
        <v>348</v>
      </c>
    </row>
    <row r="204" spans="1:15" s="17" customFormat="1" x14ac:dyDescent="0.25">
      <c r="A204" s="13" t="s">
        <v>662</v>
      </c>
      <c r="B204" s="37">
        <v>1283</v>
      </c>
      <c r="C204" s="37">
        <v>195</v>
      </c>
      <c r="D204" s="37">
        <v>1062</v>
      </c>
      <c r="E204" s="13">
        <v>69</v>
      </c>
      <c r="F204" s="13">
        <v>48</v>
      </c>
      <c r="G204" s="13">
        <v>0</v>
      </c>
      <c r="H204" s="38">
        <v>159</v>
      </c>
      <c r="I204" s="38">
        <v>48</v>
      </c>
      <c r="J204" s="38">
        <v>103</v>
      </c>
      <c r="K204" s="13">
        <v>-1.359</v>
      </c>
      <c r="L204" s="13">
        <v>0.16049909164596901</v>
      </c>
      <c r="M204" s="13">
        <v>0.33979079845301602</v>
      </c>
      <c r="N204" s="13">
        <v>2850</v>
      </c>
      <c r="O204" s="13" t="s">
        <v>348</v>
      </c>
    </row>
    <row r="205" spans="1:15" s="17" customFormat="1" x14ac:dyDescent="0.25">
      <c r="A205" s="13" t="s">
        <v>673</v>
      </c>
      <c r="B205" s="37">
        <v>2864</v>
      </c>
      <c r="C205" s="37">
        <v>473</v>
      </c>
      <c r="D205" s="37">
        <v>2865</v>
      </c>
      <c r="E205" s="13">
        <v>1051</v>
      </c>
      <c r="F205" s="13">
        <v>1361</v>
      </c>
      <c r="G205" s="13">
        <v>733</v>
      </c>
      <c r="H205" s="38">
        <v>1434</v>
      </c>
      <c r="I205" s="38">
        <v>546</v>
      </c>
      <c r="J205" s="38">
        <v>604</v>
      </c>
      <c r="K205" s="13">
        <v>0.41499999999999998</v>
      </c>
      <c r="L205" s="13">
        <v>0.158707113302967</v>
      </c>
      <c r="M205" s="13">
        <v>0.33979079845301602</v>
      </c>
      <c r="N205" s="13">
        <v>8786</v>
      </c>
      <c r="O205" s="13" t="s">
        <v>348</v>
      </c>
    </row>
    <row r="206" spans="1:15" s="17" customFormat="1" x14ac:dyDescent="0.25">
      <c r="A206" s="13" t="s">
        <v>649</v>
      </c>
      <c r="B206" s="37">
        <v>141</v>
      </c>
      <c r="C206" s="37">
        <v>41</v>
      </c>
      <c r="D206" s="37">
        <v>86</v>
      </c>
      <c r="E206" s="13">
        <v>65</v>
      </c>
      <c r="F206" s="13">
        <v>62</v>
      </c>
      <c r="G206" s="13">
        <v>48</v>
      </c>
      <c r="H206" s="38">
        <v>51</v>
      </c>
      <c r="I206" s="38">
        <v>0</v>
      </c>
      <c r="J206" s="38">
        <v>0</v>
      </c>
      <c r="K206" s="13">
        <v>-1.79</v>
      </c>
      <c r="L206" s="13">
        <v>0.166343514625375</v>
      </c>
      <c r="M206" s="13">
        <v>0.34560189839868199</v>
      </c>
      <c r="N206" s="13">
        <v>319</v>
      </c>
      <c r="O206" s="13" t="s">
        <v>348</v>
      </c>
    </row>
    <row r="207" spans="1:15" s="17" customFormat="1" x14ac:dyDescent="0.25">
      <c r="A207" s="13" t="s">
        <v>575</v>
      </c>
      <c r="B207" s="37">
        <v>183</v>
      </c>
      <c r="C207" s="37">
        <v>17</v>
      </c>
      <c r="D207" s="37">
        <v>100</v>
      </c>
      <c r="E207" s="13">
        <v>23</v>
      </c>
      <c r="F207" s="13">
        <v>54</v>
      </c>
      <c r="G207" s="13">
        <v>10</v>
      </c>
      <c r="H207" s="38">
        <v>19</v>
      </c>
      <c r="I207" s="38">
        <v>10</v>
      </c>
      <c r="J207" s="38">
        <v>14</v>
      </c>
      <c r="K207" s="13">
        <v>-0.95099999999999996</v>
      </c>
      <c r="L207" s="13">
        <v>0.16566156482622699</v>
      </c>
      <c r="M207" s="13">
        <v>0.34560189839868199</v>
      </c>
      <c r="N207" s="13">
        <v>343</v>
      </c>
      <c r="O207" s="13" t="s">
        <v>348</v>
      </c>
    </row>
    <row r="208" spans="1:15" s="17" customFormat="1" x14ac:dyDescent="0.25">
      <c r="A208" s="13" t="s">
        <v>389</v>
      </c>
      <c r="B208" s="37">
        <v>1309</v>
      </c>
      <c r="C208" s="37">
        <v>191</v>
      </c>
      <c r="D208" s="37">
        <v>1002</v>
      </c>
      <c r="E208" s="13">
        <v>6376</v>
      </c>
      <c r="F208" s="13">
        <v>5785</v>
      </c>
      <c r="G208" s="13">
        <v>1960</v>
      </c>
      <c r="H208" s="38">
        <v>236</v>
      </c>
      <c r="I208" s="38">
        <v>132</v>
      </c>
      <c r="J208" s="38">
        <v>99</v>
      </c>
      <c r="K208" s="13">
        <v>-0.63300000000000001</v>
      </c>
      <c r="L208" s="13">
        <v>0.166106885145681</v>
      </c>
      <c r="M208" s="13">
        <v>0.34560189839868199</v>
      </c>
      <c r="N208" s="13">
        <v>2969</v>
      </c>
      <c r="O208" s="13" t="s">
        <v>348</v>
      </c>
    </row>
    <row r="209" spans="1:15" s="17" customFormat="1" x14ac:dyDescent="0.25">
      <c r="A209" s="13" t="s">
        <v>593</v>
      </c>
      <c r="B209" s="37">
        <v>51</v>
      </c>
      <c r="C209" s="37">
        <v>0</v>
      </c>
      <c r="D209" s="37">
        <v>40</v>
      </c>
      <c r="E209" s="13">
        <v>0</v>
      </c>
      <c r="F209" s="13">
        <v>0</v>
      </c>
      <c r="G209" s="13">
        <v>0</v>
      </c>
      <c r="H209" s="38">
        <v>0</v>
      </c>
      <c r="I209" s="38">
        <v>0</v>
      </c>
      <c r="J209" s="38">
        <v>0</v>
      </c>
      <c r="K209" s="13">
        <v>-5.23</v>
      </c>
      <c r="L209" s="13">
        <v>0.167577184113228</v>
      </c>
      <c r="M209" s="13">
        <v>0.34708710889086403</v>
      </c>
      <c r="N209" s="13">
        <v>91</v>
      </c>
      <c r="O209" s="13" t="s">
        <v>348</v>
      </c>
    </row>
    <row r="210" spans="1:15" s="17" customFormat="1" x14ac:dyDescent="0.25">
      <c r="A210" s="13" t="s">
        <v>461</v>
      </c>
      <c r="B210" s="37">
        <v>178</v>
      </c>
      <c r="C210" s="37">
        <v>56</v>
      </c>
      <c r="D210" s="37">
        <v>193</v>
      </c>
      <c r="E210" s="13">
        <v>78</v>
      </c>
      <c r="F210" s="13">
        <v>74</v>
      </c>
      <c r="G210" s="13">
        <v>20</v>
      </c>
      <c r="H210" s="38">
        <v>53</v>
      </c>
      <c r="I210" s="38">
        <v>24</v>
      </c>
      <c r="J210" s="38">
        <v>14</v>
      </c>
      <c r="K210" s="13">
        <v>-0.74299999999999999</v>
      </c>
      <c r="L210" s="13">
        <v>0.17030561604414099</v>
      </c>
      <c r="M210" s="13">
        <v>0.34984844873015097</v>
      </c>
      <c r="N210" s="13">
        <v>518</v>
      </c>
      <c r="O210" s="13" t="s">
        <v>348</v>
      </c>
    </row>
    <row r="211" spans="1:15" s="17" customFormat="1" x14ac:dyDescent="0.25">
      <c r="A211" s="13" t="s">
        <v>521</v>
      </c>
      <c r="B211" s="37">
        <v>13</v>
      </c>
      <c r="C211" s="37">
        <v>0</v>
      </c>
      <c r="D211" s="37">
        <v>8</v>
      </c>
      <c r="E211" s="13">
        <v>11</v>
      </c>
      <c r="F211" s="13">
        <v>0</v>
      </c>
      <c r="G211" s="13">
        <v>0</v>
      </c>
      <c r="H211" s="38">
        <v>8</v>
      </c>
      <c r="I211" s="38">
        <v>23</v>
      </c>
      <c r="J211" s="38">
        <v>0</v>
      </c>
      <c r="K211" s="13">
        <v>3.1509999999999998</v>
      </c>
      <c r="L211" s="13">
        <v>0.170479214179416</v>
      </c>
      <c r="M211" s="13">
        <v>0.34984844873015097</v>
      </c>
      <c r="N211" s="13">
        <v>52</v>
      </c>
      <c r="O211" s="13" t="s">
        <v>348</v>
      </c>
    </row>
    <row r="212" spans="1:15" s="17" customFormat="1" x14ac:dyDescent="0.25">
      <c r="A212" s="13" t="s">
        <v>522</v>
      </c>
      <c r="B212" s="37">
        <v>14</v>
      </c>
      <c r="C212" s="37">
        <v>0</v>
      </c>
      <c r="D212" s="37">
        <v>8</v>
      </c>
      <c r="E212" s="13">
        <v>11</v>
      </c>
      <c r="F212" s="13">
        <v>0</v>
      </c>
      <c r="G212" s="13">
        <v>0</v>
      </c>
      <c r="H212" s="38">
        <v>8</v>
      </c>
      <c r="I212" s="38">
        <v>23</v>
      </c>
      <c r="J212" s="38">
        <v>0</v>
      </c>
      <c r="K212" s="13">
        <v>3.0870000000000002</v>
      </c>
      <c r="L212" s="13">
        <v>0.179711091998006</v>
      </c>
      <c r="M212" s="13">
        <v>0.364323395595958</v>
      </c>
      <c r="N212" s="13">
        <v>53</v>
      </c>
      <c r="O212" s="13" t="s">
        <v>348</v>
      </c>
    </row>
    <row r="213" spans="1:15" s="17" customFormat="1" x14ac:dyDescent="0.25">
      <c r="A213" s="13" t="s">
        <v>432</v>
      </c>
      <c r="B213" s="37">
        <v>23</v>
      </c>
      <c r="C213" s="37">
        <v>263</v>
      </c>
      <c r="D213" s="37">
        <v>522</v>
      </c>
      <c r="E213" s="13">
        <v>440</v>
      </c>
      <c r="F213" s="13">
        <v>22</v>
      </c>
      <c r="G213" s="13">
        <v>174</v>
      </c>
      <c r="H213" s="38">
        <v>643</v>
      </c>
      <c r="I213" s="38">
        <v>219</v>
      </c>
      <c r="J213" s="38">
        <v>380</v>
      </c>
      <c r="K213" s="13">
        <v>1.573</v>
      </c>
      <c r="L213" s="13">
        <v>0.18058867371644199</v>
      </c>
      <c r="M213" s="13">
        <v>0.36499644325165997</v>
      </c>
      <c r="N213" s="13">
        <v>2050</v>
      </c>
      <c r="O213" s="13" t="s">
        <v>348</v>
      </c>
    </row>
    <row r="214" spans="1:15" s="17" customFormat="1" x14ac:dyDescent="0.25">
      <c r="A214" s="13" t="s">
        <v>473</v>
      </c>
      <c r="B214" s="37">
        <v>93</v>
      </c>
      <c r="C214" s="37">
        <v>12</v>
      </c>
      <c r="D214" s="37">
        <v>60</v>
      </c>
      <c r="E214" s="13">
        <v>190</v>
      </c>
      <c r="F214" s="13">
        <v>284</v>
      </c>
      <c r="G214" s="13">
        <v>176</v>
      </c>
      <c r="H214" s="38">
        <v>11</v>
      </c>
      <c r="I214" s="38">
        <v>10</v>
      </c>
      <c r="J214" s="38">
        <v>0</v>
      </c>
      <c r="K214" s="13">
        <v>-1.1339999999999999</v>
      </c>
      <c r="L214" s="13">
        <v>0.18486598707174601</v>
      </c>
      <c r="M214" s="13">
        <v>0.37220920583432199</v>
      </c>
      <c r="N214" s="13">
        <v>186</v>
      </c>
      <c r="O214" s="13" t="s">
        <v>348</v>
      </c>
    </row>
    <row r="215" spans="1:15" s="17" customFormat="1" x14ac:dyDescent="0.25">
      <c r="A215" s="13" t="s">
        <v>534</v>
      </c>
      <c r="B215" s="37">
        <v>354</v>
      </c>
      <c r="C215" s="37">
        <v>0</v>
      </c>
      <c r="D215" s="37">
        <v>81</v>
      </c>
      <c r="E215" s="13">
        <v>883</v>
      </c>
      <c r="F215" s="13">
        <v>2857</v>
      </c>
      <c r="G215" s="13">
        <v>366</v>
      </c>
      <c r="H215" s="38">
        <v>64</v>
      </c>
      <c r="I215" s="38">
        <v>161</v>
      </c>
      <c r="J215" s="38">
        <v>27</v>
      </c>
      <c r="K215" s="13">
        <v>1.8109999999999999</v>
      </c>
      <c r="L215" s="13">
        <v>0.185270053128295</v>
      </c>
      <c r="M215" s="13">
        <v>0.37220920583432199</v>
      </c>
      <c r="N215" s="13">
        <v>687</v>
      </c>
      <c r="O215" s="13" t="s">
        <v>348</v>
      </c>
    </row>
    <row r="216" spans="1:15" s="17" customFormat="1" x14ac:dyDescent="0.25">
      <c r="A216" s="13" t="s">
        <v>435</v>
      </c>
      <c r="B216" s="37">
        <v>12</v>
      </c>
      <c r="C216" s="37">
        <v>0</v>
      </c>
      <c r="D216" s="37">
        <v>13</v>
      </c>
      <c r="E216" s="13">
        <v>0</v>
      </c>
      <c r="F216" s="13">
        <v>0</v>
      </c>
      <c r="G216" s="13">
        <v>0</v>
      </c>
      <c r="H216" s="38">
        <v>13</v>
      </c>
      <c r="I216" s="38">
        <v>20</v>
      </c>
      <c r="J216" s="38">
        <v>0</v>
      </c>
      <c r="K216" s="13">
        <v>2.798</v>
      </c>
      <c r="L216" s="13">
        <v>0.198663031467814</v>
      </c>
      <c r="M216" s="13">
        <v>0.39321173979871998</v>
      </c>
      <c r="N216" s="13">
        <v>58</v>
      </c>
      <c r="O216" s="13" t="s">
        <v>348</v>
      </c>
    </row>
    <row r="217" spans="1:15" s="17" customFormat="1" x14ac:dyDescent="0.25">
      <c r="A217" s="13" t="s">
        <v>412</v>
      </c>
      <c r="B217" s="37">
        <v>47</v>
      </c>
      <c r="C217" s="37">
        <v>0</v>
      </c>
      <c r="D217" s="37">
        <v>31</v>
      </c>
      <c r="E217" s="13">
        <v>0</v>
      </c>
      <c r="F217" s="13">
        <v>0</v>
      </c>
      <c r="G217" s="13">
        <v>0</v>
      </c>
      <c r="H217" s="38">
        <v>0</v>
      </c>
      <c r="I217" s="38">
        <v>0</v>
      </c>
      <c r="J217" s="38">
        <v>0</v>
      </c>
      <c r="K217" s="13">
        <v>-5.0049999999999999</v>
      </c>
      <c r="L217" s="13">
        <v>0.200991035346021</v>
      </c>
      <c r="M217" s="13">
        <v>0.39664602550586398</v>
      </c>
      <c r="N217" s="13">
        <v>78</v>
      </c>
      <c r="O217" s="13" t="s">
        <v>348</v>
      </c>
    </row>
    <row r="218" spans="1:15" s="17" customFormat="1" x14ac:dyDescent="0.25">
      <c r="A218" s="13" t="s">
        <v>577</v>
      </c>
      <c r="B218" s="37">
        <v>20</v>
      </c>
      <c r="C218" s="37">
        <v>0</v>
      </c>
      <c r="D218" s="37">
        <v>22</v>
      </c>
      <c r="E218" s="13">
        <v>15</v>
      </c>
      <c r="F218" s="13">
        <v>30</v>
      </c>
      <c r="G218" s="13">
        <v>15</v>
      </c>
      <c r="H218" s="38">
        <v>16</v>
      </c>
      <c r="I218" s="38">
        <v>16</v>
      </c>
      <c r="J218" s="38">
        <v>0</v>
      </c>
      <c r="K218" s="13">
        <v>1.8089999999999999</v>
      </c>
      <c r="L218" s="13">
        <v>0.20398860624387299</v>
      </c>
      <c r="M218" s="13">
        <v>0.40137758110926702</v>
      </c>
      <c r="N218" s="13">
        <v>74</v>
      </c>
      <c r="O218" s="13" t="s">
        <v>348</v>
      </c>
    </row>
    <row r="219" spans="1:15" s="17" customFormat="1" x14ac:dyDescent="0.25">
      <c r="A219" s="13" t="s">
        <v>320</v>
      </c>
      <c r="B219" s="37">
        <v>43</v>
      </c>
      <c r="C219" s="37">
        <v>0</v>
      </c>
      <c r="D219" s="37">
        <v>29</v>
      </c>
      <c r="E219" s="13">
        <v>2</v>
      </c>
      <c r="F219" s="13">
        <v>2</v>
      </c>
      <c r="G219" s="13">
        <v>0</v>
      </c>
      <c r="H219" s="38">
        <v>2</v>
      </c>
      <c r="I219" s="38">
        <v>0</v>
      </c>
      <c r="J219" s="38">
        <v>2</v>
      </c>
      <c r="K219" s="13">
        <v>-2.274</v>
      </c>
      <c r="L219" s="13">
        <v>0.210396018847992</v>
      </c>
      <c r="M219" s="13">
        <v>0.40917132735263601</v>
      </c>
      <c r="N219" s="13">
        <v>76</v>
      </c>
      <c r="O219" s="13" t="s">
        <v>348</v>
      </c>
    </row>
    <row r="220" spans="1:15" s="17" customFormat="1" x14ac:dyDescent="0.25">
      <c r="A220" s="13" t="s">
        <v>482</v>
      </c>
      <c r="B220" s="37">
        <v>53</v>
      </c>
      <c r="C220" s="37">
        <v>0</v>
      </c>
      <c r="D220" s="37">
        <v>16</v>
      </c>
      <c r="E220" s="13">
        <v>0</v>
      </c>
      <c r="F220" s="13">
        <v>0</v>
      </c>
      <c r="G220" s="13">
        <v>0</v>
      </c>
      <c r="H220" s="38">
        <v>0</v>
      </c>
      <c r="I220" s="38">
        <v>0</v>
      </c>
      <c r="J220" s="38">
        <v>0</v>
      </c>
      <c r="K220" s="13">
        <v>-4.8170000000000002</v>
      </c>
      <c r="L220" s="13">
        <v>0.21857710622708201</v>
      </c>
      <c r="M220" s="13">
        <v>0.41082221777877298</v>
      </c>
      <c r="N220" s="13">
        <v>69</v>
      </c>
      <c r="O220" s="13" t="s">
        <v>348</v>
      </c>
    </row>
    <row r="221" spans="1:15" s="17" customFormat="1" x14ac:dyDescent="0.25">
      <c r="A221" s="13" t="s">
        <v>301</v>
      </c>
      <c r="B221" s="37">
        <v>43</v>
      </c>
      <c r="C221" s="37">
        <v>0</v>
      </c>
      <c r="D221" s="37">
        <v>29</v>
      </c>
      <c r="E221" s="13">
        <v>3</v>
      </c>
      <c r="F221" s="13">
        <v>2</v>
      </c>
      <c r="G221" s="13">
        <v>0</v>
      </c>
      <c r="H221" s="38">
        <v>2</v>
      </c>
      <c r="I221" s="38">
        <v>0</v>
      </c>
      <c r="J221" s="38">
        <v>2</v>
      </c>
      <c r="K221" s="13">
        <v>-2.274</v>
      </c>
      <c r="L221" s="13">
        <v>0.21459337387989</v>
      </c>
      <c r="M221" s="13">
        <v>0.41082221777877298</v>
      </c>
      <c r="N221" s="13">
        <v>76</v>
      </c>
      <c r="O221" s="13" t="s">
        <v>348</v>
      </c>
    </row>
    <row r="222" spans="1:15" s="17" customFormat="1" x14ac:dyDescent="0.25">
      <c r="A222" s="13" t="s">
        <v>323</v>
      </c>
      <c r="B222" s="37">
        <v>45</v>
      </c>
      <c r="C222" s="37">
        <v>0</v>
      </c>
      <c r="D222" s="37">
        <v>27</v>
      </c>
      <c r="E222" s="13">
        <v>3</v>
      </c>
      <c r="F222" s="13">
        <v>2</v>
      </c>
      <c r="G222" s="13">
        <v>0</v>
      </c>
      <c r="H222" s="38">
        <v>2</v>
      </c>
      <c r="I222" s="38">
        <v>0</v>
      </c>
      <c r="J222" s="38">
        <v>2</v>
      </c>
      <c r="K222" s="13">
        <v>-2.2719999999999998</v>
      </c>
      <c r="L222" s="13">
        <v>0.21608262172579501</v>
      </c>
      <c r="M222" s="13">
        <v>0.41082221777877298</v>
      </c>
      <c r="N222" s="13">
        <v>76</v>
      </c>
      <c r="O222" s="13" t="s">
        <v>348</v>
      </c>
    </row>
    <row r="223" spans="1:15" s="17" customFormat="1" x14ac:dyDescent="0.25">
      <c r="A223" s="13" t="s">
        <v>296</v>
      </c>
      <c r="B223" s="37">
        <v>42</v>
      </c>
      <c r="C223" s="37">
        <v>0</v>
      </c>
      <c r="D223" s="37">
        <v>29</v>
      </c>
      <c r="E223" s="13">
        <v>3</v>
      </c>
      <c r="F223" s="13">
        <v>2</v>
      </c>
      <c r="G223" s="13">
        <v>0</v>
      </c>
      <c r="H223" s="38">
        <v>2</v>
      </c>
      <c r="I223" s="38">
        <v>0</v>
      </c>
      <c r="J223" s="38">
        <v>2</v>
      </c>
      <c r="K223" s="13">
        <v>-2.2549999999999999</v>
      </c>
      <c r="L223" s="13">
        <v>0.21861391558930199</v>
      </c>
      <c r="M223" s="13">
        <v>0.41082221777877298</v>
      </c>
      <c r="N223" s="13">
        <v>75</v>
      </c>
      <c r="O223" s="13" t="s">
        <v>348</v>
      </c>
    </row>
    <row r="224" spans="1:15" s="17" customFormat="1" x14ac:dyDescent="0.25">
      <c r="A224" s="13" t="s">
        <v>497</v>
      </c>
      <c r="B224" s="37">
        <v>158</v>
      </c>
      <c r="C224" s="37">
        <v>14</v>
      </c>
      <c r="D224" s="37">
        <v>171</v>
      </c>
      <c r="E224" s="13">
        <v>338</v>
      </c>
      <c r="F224" s="13">
        <v>485</v>
      </c>
      <c r="G224" s="13">
        <v>280</v>
      </c>
      <c r="H224" s="38">
        <v>49</v>
      </c>
      <c r="I224" s="38">
        <v>0</v>
      </c>
      <c r="J224" s="38">
        <v>15</v>
      </c>
      <c r="K224" s="13">
        <v>-1.0449999999999999</v>
      </c>
      <c r="L224" s="13">
        <v>0.21799421843017</v>
      </c>
      <c r="M224" s="13">
        <v>0.41082221777877298</v>
      </c>
      <c r="N224" s="13">
        <v>407</v>
      </c>
      <c r="O224" s="13" t="s">
        <v>348</v>
      </c>
    </row>
    <row r="225" spans="1:15" s="17" customFormat="1" x14ac:dyDescent="0.25">
      <c r="A225" s="13" t="s">
        <v>496</v>
      </c>
      <c r="B225" s="37">
        <v>416</v>
      </c>
      <c r="C225" s="37">
        <v>84</v>
      </c>
      <c r="D225" s="37">
        <v>369</v>
      </c>
      <c r="E225" s="13">
        <v>2737</v>
      </c>
      <c r="F225" s="13">
        <v>3469</v>
      </c>
      <c r="G225" s="13">
        <v>1966</v>
      </c>
      <c r="H225" s="38">
        <v>135</v>
      </c>
      <c r="I225" s="38">
        <v>50</v>
      </c>
      <c r="J225" s="38">
        <v>38</v>
      </c>
      <c r="K225" s="13">
        <v>-0.41399999999999998</v>
      </c>
      <c r="L225" s="13">
        <v>0.21750063993409899</v>
      </c>
      <c r="M225" s="13">
        <v>0.41082221777877298</v>
      </c>
      <c r="N225" s="13">
        <v>1092</v>
      </c>
      <c r="O225" s="13" t="s">
        <v>348</v>
      </c>
    </row>
    <row r="226" spans="1:15" s="17" customFormat="1" x14ac:dyDescent="0.25">
      <c r="A226" s="13" t="s">
        <v>428</v>
      </c>
      <c r="B226" s="37">
        <v>794</v>
      </c>
      <c r="C226" s="37">
        <v>262</v>
      </c>
      <c r="D226" s="37">
        <v>870</v>
      </c>
      <c r="E226" s="13">
        <v>606</v>
      </c>
      <c r="F226" s="13">
        <v>955</v>
      </c>
      <c r="G226" s="13">
        <v>269</v>
      </c>
      <c r="H226" s="38">
        <v>440</v>
      </c>
      <c r="I226" s="38">
        <v>218</v>
      </c>
      <c r="J226" s="38">
        <v>262</v>
      </c>
      <c r="K226" s="13">
        <v>0.505</v>
      </c>
      <c r="L226" s="13">
        <v>0.218186381354287</v>
      </c>
      <c r="M226" s="13">
        <v>0.41082221777877298</v>
      </c>
      <c r="N226" s="13">
        <v>2846</v>
      </c>
      <c r="O226" s="13" t="s">
        <v>348</v>
      </c>
    </row>
    <row r="227" spans="1:15" s="17" customFormat="1" x14ac:dyDescent="0.25">
      <c r="A227" s="13" t="s">
        <v>303</v>
      </c>
      <c r="B227" s="37">
        <v>43</v>
      </c>
      <c r="C227" s="37">
        <v>0</v>
      </c>
      <c r="D227" s="37">
        <v>28</v>
      </c>
      <c r="E227" s="13">
        <v>2</v>
      </c>
      <c r="F227" s="13">
        <v>1</v>
      </c>
      <c r="G227" s="13">
        <v>0</v>
      </c>
      <c r="H227" s="38">
        <v>2</v>
      </c>
      <c r="I227" s="38">
        <v>0</v>
      </c>
      <c r="J227" s="38">
        <v>2</v>
      </c>
      <c r="K227" s="13">
        <v>-2.254</v>
      </c>
      <c r="L227" s="13">
        <v>0.219839551791709</v>
      </c>
      <c r="M227" s="13">
        <v>0.41147867938062999</v>
      </c>
      <c r="N227" s="13">
        <v>75</v>
      </c>
      <c r="O227" s="13" t="s">
        <v>348</v>
      </c>
    </row>
    <row r="228" spans="1:15" s="17" customFormat="1" x14ac:dyDescent="0.25">
      <c r="A228" s="13" t="s">
        <v>409</v>
      </c>
      <c r="B228" s="37">
        <v>496</v>
      </c>
      <c r="C228" s="37">
        <v>81</v>
      </c>
      <c r="D228" s="37">
        <v>407</v>
      </c>
      <c r="E228" s="13">
        <v>184</v>
      </c>
      <c r="F228" s="13">
        <v>239</v>
      </c>
      <c r="G228" s="13">
        <v>68</v>
      </c>
      <c r="H228" s="38">
        <v>115</v>
      </c>
      <c r="I228" s="38">
        <v>42</v>
      </c>
      <c r="J228" s="38">
        <v>65</v>
      </c>
      <c r="K228" s="13">
        <v>-0.48199999999999998</v>
      </c>
      <c r="L228" s="13">
        <v>0.22080843930888799</v>
      </c>
      <c r="M228" s="13">
        <v>0.41147867938062999</v>
      </c>
      <c r="N228" s="13">
        <v>1206</v>
      </c>
      <c r="O228" s="13" t="s">
        <v>348</v>
      </c>
    </row>
    <row r="229" spans="1:15" s="17" customFormat="1" x14ac:dyDescent="0.25">
      <c r="A229" s="13" t="s">
        <v>328</v>
      </c>
      <c r="B229" s="37">
        <v>45</v>
      </c>
      <c r="C229" s="37">
        <v>0</v>
      </c>
      <c r="D229" s="37">
        <v>27</v>
      </c>
      <c r="E229" s="13">
        <v>3</v>
      </c>
      <c r="F229" s="13">
        <v>1</v>
      </c>
      <c r="G229" s="13">
        <v>0</v>
      </c>
      <c r="H229" s="38">
        <v>2</v>
      </c>
      <c r="I229" s="38">
        <v>0</v>
      </c>
      <c r="J229" s="38">
        <v>2</v>
      </c>
      <c r="K229" s="13">
        <v>-2.2719999999999998</v>
      </c>
      <c r="L229" s="13">
        <v>0.22503937700370899</v>
      </c>
      <c r="M229" s="13">
        <v>0.41703973189884103</v>
      </c>
      <c r="N229" s="13">
        <v>76</v>
      </c>
      <c r="O229" s="13" t="s">
        <v>348</v>
      </c>
    </row>
    <row r="230" spans="1:15" s="17" customFormat="1" x14ac:dyDescent="0.25">
      <c r="A230" s="13" t="s">
        <v>388</v>
      </c>
      <c r="B230" s="37">
        <v>14</v>
      </c>
      <c r="C230" s="37">
        <v>0</v>
      </c>
      <c r="D230" s="37">
        <v>0</v>
      </c>
      <c r="E230" s="13">
        <v>69</v>
      </c>
      <c r="F230" s="13">
        <v>51</v>
      </c>
      <c r="G230" s="13">
        <v>19</v>
      </c>
      <c r="H230" s="38">
        <v>0</v>
      </c>
      <c r="I230" s="38">
        <v>0</v>
      </c>
      <c r="J230" s="38">
        <v>0</v>
      </c>
      <c r="K230" s="13">
        <v>-2.6030000000000002</v>
      </c>
      <c r="L230" s="13">
        <v>0.231905198861936</v>
      </c>
      <c r="M230" s="13">
        <v>0.42739553178687401</v>
      </c>
      <c r="N230" s="13">
        <v>14</v>
      </c>
      <c r="O230" s="13" t="s">
        <v>348</v>
      </c>
    </row>
    <row r="231" spans="1:15" s="17" customFormat="1" x14ac:dyDescent="0.25">
      <c r="A231" s="13" t="s">
        <v>576</v>
      </c>
      <c r="B231" s="37">
        <v>143</v>
      </c>
      <c r="C231" s="37">
        <v>14</v>
      </c>
      <c r="D231" s="37">
        <v>132</v>
      </c>
      <c r="E231" s="13">
        <v>12</v>
      </c>
      <c r="F231" s="13">
        <v>14</v>
      </c>
      <c r="G231" s="13">
        <v>0</v>
      </c>
      <c r="H231" s="38">
        <v>71</v>
      </c>
      <c r="I231" s="38">
        <v>29</v>
      </c>
      <c r="J231" s="38">
        <v>50</v>
      </c>
      <c r="K231" s="13">
        <v>0.89700000000000002</v>
      </c>
      <c r="L231" s="13">
        <v>0.234170279033725</v>
      </c>
      <c r="M231" s="13">
        <v>0.429205251160444</v>
      </c>
      <c r="N231" s="13">
        <v>439</v>
      </c>
      <c r="O231" s="13" t="s">
        <v>348</v>
      </c>
    </row>
    <row r="232" spans="1:15" s="17" customFormat="1" x14ac:dyDescent="0.25">
      <c r="A232" s="13" t="s">
        <v>583</v>
      </c>
      <c r="B232" s="37">
        <v>15</v>
      </c>
      <c r="C232" s="37">
        <v>0</v>
      </c>
      <c r="D232" s="37">
        <v>0</v>
      </c>
      <c r="E232" s="13">
        <v>23</v>
      </c>
      <c r="F232" s="13">
        <v>91</v>
      </c>
      <c r="G232" s="13">
        <v>15</v>
      </c>
      <c r="H232" s="38">
        <v>0</v>
      </c>
      <c r="I232" s="38">
        <v>0</v>
      </c>
      <c r="J232" s="38">
        <v>0</v>
      </c>
      <c r="K232" s="13">
        <v>-2.6859999999999999</v>
      </c>
      <c r="L232" s="13">
        <v>0.24112913375967701</v>
      </c>
      <c r="M232" s="13">
        <v>0.43598754185195598</v>
      </c>
      <c r="N232" s="13">
        <v>15</v>
      </c>
      <c r="O232" s="13" t="s">
        <v>348</v>
      </c>
    </row>
    <row r="233" spans="1:15" s="17" customFormat="1" x14ac:dyDescent="0.25">
      <c r="A233" s="13" t="s">
        <v>636</v>
      </c>
      <c r="B233" s="37">
        <v>0</v>
      </c>
      <c r="C233" s="37">
        <v>0</v>
      </c>
      <c r="D233" s="37">
        <v>16</v>
      </c>
      <c r="E233" s="13">
        <v>20</v>
      </c>
      <c r="F233" s="13">
        <v>31</v>
      </c>
      <c r="G233" s="13">
        <v>13</v>
      </c>
      <c r="H233" s="38">
        <v>0</v>
      </c>
      <c r="I233" s="38">
        <v>0</v>
      </c>
      <c r="J233" s="38">
        <v>0</v>
      </c>
      <c r="K233" s="13">
        <v>-2.8290000000000002</v>
      </c>
      <c r="L233" s="13">
        <v>0.24512239147503401</v>
      </c>
      <c r="M233" s="13">
        <v>0.44201315336064101</v>
      </c>
      <c r="N233" s="13">
        <v>16</v>
      </c>
      <c r="O233" s="13" t="s">
        <v>348</v>
      </c>
    </row>
    <row r="234" spans="1:15" s="17" customFormat="1" x14ac:dyDescent="0.25">
      <c r="A234" s="13" t="s">
        <v>628</v>
      </c>
      <c r="B234" s="37">
        <v>10795</v>
      </c>
      <c r="C234" s="37">
        <v>1365</v>
      </c>
      <c r="D234" s="37">
        <v>6400</v>
      </c>
      <c r="E234" s="13">
        <v>1821</v>
      </c>
      <c r="F234" s="13">
        <v>2611</v>
      </c>
      <c r="G234" s="13">
        <v>1895</v>
      </c>
      <c r="H234" s="38">
        <v>2672</v>
      </c>
      <c r="I234" s="38">
        <v>582</v>
      </c>
      <c r="J234" s="38">
        <v>1258</v>
      </c>
      <c r="K234" s="13">
        <v>-0.46100000000000002</v>
      </c>
      <c r="L234" s="13">
        <v>0.24596702710223101</v>
      </c>
      <c r="M234" s="13">
        <v>0.44234392777256099</v>
      </c>
      <c r="N234" s="13">
        <v>23072</v>
      </c>
      <c r="O234" s="13" t="s">
        <v>348</v>
      </c>
    </row>
    <row r="235" spans="1:15" s="17" customFormat="1" x14ac:dyDescent="0.25">
      <c r="A235" s="13" t="s">
        <v>415</v>
      </c>
      <c r="B235" s="37">
        <v>372</v>
      </c>
      <c r="C235" s="37">
        <v>123</v>
      </c>
      <c r="D235" s="37">
        <v>334</v>
      </c>
      <c r="E235" s="13">
        <v>2901</v>
      </c>
      <c r="F235" s="13">
        <v>5208</v>
      </c>
      <c r="G235" s="13">
        <v>1894</v>
      </c>
      <c r="H235" s="38">
        <v>139</v>
      </c>
      <c r="I235" s="38">
        <v>29</v>
      </c>
      <c r="J235" s="38">
        <v>72</v>
      </c>
      <c r="K235" s="13">
        <v>-0.45100000000000001</v>
      </c>
      <c r="L235" s="13">
        <v>0.256148516744161</v>
      </c>
      <c r="M235" s="13">
        <v>0.45842882328671303</v>
      </c>
      <c r="N235" s="13">
        <v>1069</v>
      </c>
      <c r="O235" s="13" t="s">
        <v>348</v>
      </c>
    </row>
    <row r="236" spans="1:15" s="17" customFormat="1" x14ac:dyDescent="0.25">
      <c r="A236" s="13" t="s">
        <v>519</v>
      </c>
      <c r="B236" s="37">
        <v>72</v>
      </c>
      <c r="C236" s="37">
        <v>0</v>
      </c>
      <c r="D236" s="37">
        <v>41</v>
      </c>
      <c r="E236" s="13">
        <v>36</v>
      </c>
      <c r="F236" s="13">
        <v>0</v>
      </c>
      <c r="G236" s="13">
        <v>0</v>
      </c>
      <c r="H236" s="38">
        <v>31</v>
      </c>
      <c r="I236" s="38">
        <v>51</v>
      </c>
      <c r="J236" s="38">
        <v>12</v>
      </c>
      <c r="K236" s="13">
        <v>2.194</v>
      </c>
      <c r="L236" s="13">
        <v>0.25628158431873099</v>
      </c>
      <c r="M236" s="13">
        <v>0.45842882328671303</v>
      </c>
      <c r="N236" s="13">
        <v>207</v>
      </c>
      <c r="O236" s="13" t="s">
        <v>348</v>
      </c>
    </row>
    <row r="237" spans="1:15" s="17" customFormat="1" x14ac:dyDescent="0.25">
      <c r="A237" s="13" t="s">
        <v>311</v>
      </c>
      <c r="B237" s="37">
        <v>1572</v>
      </c>
      <c r="C237" s="37">
        <v>145</v>
      </c>
      <c r="D237" s="37">
        <v>2185</v>
      </c>
      <c r="E237" s="13">
        <v>1520</v>
      </c>
      <c r="F237" s="13">
        <v>1601</v>
      </c>
      <c r="G237" s="13">
        <v>164</v>
      </c>
      <c r="H237" s="38">
        <v>1122</v>
      </c>
      <c r="I237" s="38">
        <v>271</v>
      </c>
      <c r="J237" s="38">
        <v>603</v>
      </c>
      <c r="K237" s="13">
        <v>0.78700000000000003</v>
      </c>
      <c r="L237" s="13">
        <v>0.269999743681759</v>
      </c>
      <c r="M237" s="13">
        <v>0.479124213589116</v>
      </c>
      <c r="N237" s="13">
        <v>5898</v>
      </c>
      <c r="O237" s="13" t="s">
        <v>348</v>
      </c>
    </row>
    <row r="238" spans="1:15" s="17" customFormat="1" x14ac:dyDescent="0.25">
      <c r="A238" s="13" t="s">
        <v>715</v>
      </c>
      <c r="B238" s="37">
        <v>10</v>
      </c>
      <c r="C238" s="37">
        <v>0</v>
      </c>
      <c r="D238" s="37">
        <v>0</v>
      </c>
      <c r="E238" s="13">
        <v>73</v>
      </c>
      <c r="F238" s="13">
        <v>120</v>
      </c>
      <c r="G238" s="13">
        <v>33</v>
      </c>
      <c r="H238" s="38">
        <v>0</v>
      </c>
      <c r="I238" s="38">
        <v>0</v>
      </c>
      <c r="J238" s="38">
        <v>0</v>
      </c>
      <c r="K238" s="13">
        <v>-2.1779999999999999</v>
      </c>
      <c r="L238" s="13">
        <v>0.27171810337904001</v>
      </c>
      <c r="M238" s="13">
        <v>0.480897913123222</v>
      </c>
      <c r="N238" s="13">
        <v>10</v>
      </c>
      <c r="O238" s="13" t="s">
        <v>348</v>
      </c>
    </row>
    <row r="239" spans="1:15" s="17" customFormat="1" x14ac:dyDescent="0.25">
      <c r="A239" s="13" t="s">
        <v>316</v>
      </c>
      <c r="B239" s="37">
        <v>1575</v>
      </c>
      <c r="C239" s="37">
        <v>146</v>
      </c>
      <c r="D239" s="37">
        <v>2180</v>
      </c>
      <c r="E239" s="13">
        <v>1522</v>
      </c>
      <c r="F239" s="13">
        <v>1596</v>
      </c>
      <c r="G239" s="13">
        <v>161</v>
      </c>
      <c r="H239" s="38">
        <v>1119</v>
      </c>
      <c r="I239" s="38">
        <v>269</v>
      </c>
      <c r="J239" s="38">
        <v>604</v>
      </c>
      <c r="K239" s="13">
        <v>0.78400000000000003</v>
      </c>
      <c r="L239" s="13">
        <v>0.27384358459059499</v>
      </c>
      <c r="M239" s="13">
        <v>0.48210883708186297</v>
      </c>
      <c r="N239" s="13">
        <v>5893</v>
      </c>
      <c r="O239" s="13" t="s">
        <v>348</v>
      </c>
    </row>
    <row r="240" spans="1:15" s="17" customFormat="1" x14ac:dyDescent="0.25">
      <c r="A240" s="13" t="s">
        <v>500</v>
      </c>
      <c r="B240" s="37">
        <v>1285</v>
      </c>
      <c r="C240" s="37">
        <v>230</v>
      </c>
      <c r="D240" s="37">
        <v>926</v>
      </c>
      <c r="E240" s="13">
        <v>359</v>
      </c>
      <c r="F240" s="13">
        <v>529</v>
      </c>
      <c r="G240" s="13">
        <v>323</v>
      </c>
      <c r="H240" s="38">
        <v>367</v>
      </c>
      <c r="I240" s="38">
        <v>91</v>
      </c>
      <c r="J240" s="38">
        <v>195</v>
      </c>
      <c r="K240" s="13">
        <v>-0.35799999999999998</v>
      </c>
      <c r="L240" s="13">
        <v>0.27679024782643702</v>
      </c>
      <c r="M240" s="13">
        <v>0.486017521773979</v>
      </c>
      <c r="N240" s="13">
        <v>3094</v>
      </c>
      <c r="O240" s="13" t="s">
        <v>348</v>
      </c>
    </row>
    <row r="241" spans="1:15" s="17" customFormat="1" x14ac:dyDescent="0.25">
      <c r="A241" s="13" t="s">
        <v>501</v>
      </c>
      <c r="B241" s="37">
        <v>1282</v>
      </c>
      <c r="C241" s="37">
        <v>230</v>
      </c>
      <c r="D241" s="37">
        <v>930</v>
      </c>
      <c r="E241" s="13">
        <v>358</v>
      </c>
      <c r="F241" s="13">
        <v>527</v>
      </c>
      <c r="G241" s="13">
        <v>325</v>
      </c>
      <c r="H241" s="38">
        <v>371</v>
      </c>
      <c r="I241" s="38">
        <v>91</v>
      </c>
      <c r="J241" s="38">
        <v>194</v>
      </c>
      <c r="K241" s="13">
        <v>-0.35599999999999998</v>
      </c>
      <c r="L241" s="13">
        <v>0.27802626795802099</v>
      </c>
      <c r="M241" s="13">
        <v>0.48612351062258002</v>
      </c>
      <c r="N241" s="13">
        <v>3098</v>
      </c>
      <c r="O241" s="13" t="s">
        <v>348</v>
      </c>
    </row>
    <row r="242" spans="1:15" s="17" customFormat="1" x14ac:dyDescent="0.25">
      <c r="A242" s="13" t="s">
        <v>321</v>
      </c>
      <c r="B242" s="37">
        <v>1559</v>
      </c>
      <c r="C242" s="37">
        <v>144</v>
      </c>
      <c r="D242" s="37">
        <v>2163</v>
      </c>
      <c r="E242" s="13">
        <v>1507</v>
      </c>
      <c r="F242" s="13">
        <v>1594</v>
      </c>
      <c r="G242" s="13">
        <v>160</v>
      </c>
      <c r="H242" s="38">
        <v>1103</v>
      </c>
      <c r="I242" s="38">
        <v>268</v>
      </c>
      <c r="J242" s="38">
        <v>591</v>
      </c>
      <c r="K242" s="13">
        <v>0.77600000000000002</v>
      </c>
      <c r="L242" s="13">
        <v>0.27830389322637999</v>
      </c>
      <c r="M242" s="13">
        <v>0.48612351062258002</v>
      </c>
      <c r="N242" s="13">
        <v>5828</v>
      </c>
      <c r="O242" s="13" t="s">
        <v>348</v>
      </c>
    </row>
    <row r="243" spans="1:15" s="17" customFormat="1" x14ac:dyDescent="0.25">
      <c r="A243" s="13" t="s">
        <v>722</v>
      </c>
      <c r="B243" s="37">
        <v>8385</v>
      </c>
      <c r="C243" s="37">
        <v>2352</v>
      </c>
      <c r="D243" s="37">
        <v>7495</v>
      </c>
      <c r="E243" s="13">
        <v>6781</v>
      </c>
      <c r="F243" s="13">
        <v>8960</v>
      </c>
      <c r="G243" s="13">
        <v>3821</v>
      </c>
      <c r="H243" s="38">
        <v>3901</v>
      </c>
      <c r="I243" s="38">
        <v>2112</v>
      </c>
      <c r="J243" s="38">
        <v>1855</v>
      </c>
      <c r="K243" s="13">
        <v>0.39400000000000002</v>
      </c>
      <c r="L243" s="13">
        <v>0.27909307462280603</v>
      </c>
      <c r="M243" s="13">
        <v>0.48623246594441999</v>
      </c>
      <c r="N243" s="13">
        <v>26100</v>
      </c>
      <c r="O243" s="13" t="s">
        <v>348</v>
      </c>
    </row>
    <row r="244" spans="1:15" s="17" customFormat="1" x14ac:dyDescent="0.25">
      <c r="A244" s="13" t="s">
        <v>584</v>
      </c>
      <c r="B244" s="37">
        <v>3049</v>
      </c>
      <c r="C244" s="37">
        <v>1779</v>
      </c>
      <c r="D244" s="37">
        <v>2925</v>
      </c>
      <c r="E244" s="13">
        <v>276</v>
      </c>
      <c r="F244" s="13">
        <v>136</v>
      </c>
      <c r="G244" s="13">
        <v>219</v>
      </c>
      <c r="H244" s="38">
        <v>1581</v>
      </c>
      <c r="I244" s="38">
        <v>388</v>
      </c>
      <c r="J244" s="38">
        <v>491</v>
      </c>
      <c r="K244" s="13">
        <v>-0.61299999999999999</v>
      </c>
      <c r="L244" s="13">
        <v>0.284696085539628</v>
      </c>
      <c r="M244" s="13">
        <v>0.49342404462697098</v>
      </c>
      <c r="N244" s="13">
        <v>10213</v>
      </c>
      <c r="O244" s="13" t="s">
        <v>348</v>
      </c>
    </row>
    <row r="245" spans="1:15" s="17" customFormat="1" x14ac:dyDescent="0.25">
      <c r="A245" s="13" t="s">
        <v>672</v>
      </c>
      <c r="B245" s="37">
        <v>1414</v>
      </c>
      <c r="C245" s="37">
        <v>505</v>
      </c>
      <c r="D245" s="37">
        <v>1929</v>
      </c>
      <c r="E245" s="13">
        <v>677</v>
      </c>
      <c r="F245" s="13">
        <v>1083</v>
      </c>
      <c r="G245" s="13">
        <v>626</v>
      </c>
      <c r="H245" s="38">
        <v>923</v>
      </c>
      <c r="I245" s="38">
        <v>117</v>
      </c>
      <c r="J245" s="38">
        <v>210</v>
      </c>
      <c r="K245" s="13">
        <v>-0.47399999999999998</v>
      </c>
      <c r="L245" s="13">
        <v>0.28396242887307999</v>
      </c>
      <c r="M245" s="13">
        <v>0.49342404462697098</v>
      </c>
      <c r="N245" s="13">
        <v>5098</v>
      </c>
      <c r="O245" s="13" t="s">
        <v>348</v>
      </c>
    </row>
    <row r="246" spans="1:15" s="17" customFormat="1" x14ac:dyDescent="0.25">
      <c r="A246" s="13" t="s">
        <v>702</v>
      </c>
      <c r="B246" s="37">
        <v>12</v>
      </c>
      <c r="C246" s="37">
        <v>0</v>
      </c>
      <c r="D246" s="37">
        <v>0</v>
      </c>
      <c r="E246" s="13">
        <v>33</v>
      </c>
      <c r="F246" s="13">
        <v>33</v>
      </c>
      <c r="G246" s="13">
        <v>16</v>
      </c>
      <c r="H246" s="38">
        <v>0</v>
      </c>
      <c r="I246" s="38">
        <v>0</v>
      </c>
      <c r="J246" s="38">
        <v>0</v>
      </c>
      <c r="K246" s="13">
        <v>-2.383</v>
      </c>
      <c r="L246" s="13">
        <v>0.29460418260860699</v>
      </c>
      <c r="M246" s="13">
        <v>0.50665860710837596</v>
      </c>
      <c r="N246" s="13">
        <v>12</v>
      </c>
      <c r="O246" s="13" t="s">
        <v>348</v>
      </c>
    </row>
    <row r="247" spans="1:15" s="17" customFormat="1" x14ac:dyDescent="0.25">
      <c r="A247" s="13" t="s">
        <v>319</v>
      </c>
      <c r="B247" s="37">
        <v>43</v>
      </c>
      <c r="C247" s="37">
        <v>0</v>
      </c>
      <c r="D247" s="37">
        <v>31</v>
      </c>
      <c r="E247" s="13">
        <v>2</v>
      </c>
      <c r="F247" s="13">
        <v>1</v>
      </c>
      <c r="G247" s="13">
        <v>0</v>
      </c>
      <c r="H247" s="38">
        <v>2</v>
      </c>
      <c r="I247" s="38">
        <v>0</v>
      </c>
      <c r="J247" s="38">
        <v>3</v>
      </c>
      <c r="K247" s="13">
        <v>-1.9059999999999999</v>
      </c>
      <c r="L247" s="13">
        <v>0.29457271316338302</v>
      </c>
      <c r="M247" s="13">
        <v>0.50665860710837596</v>
      </c>
      <c r="N247" s="13">
        <v>79</v>
      </c>
      <c r="O247" s="13" t="s">
        <v>348</v>
      </c>
    </row>
    <row r="248" spans="1:15" s="17" customFormat="1" x14ac:dyDescent="0.25">
      <c r="A248" s="13" t="s">
        <v>374</v>
      </c>
      <c r="B248" s="37">
        <v>10648</v>
      </c>
      <c r="C248" s="37">
        <v>870</v>
      </c>
      <c r="D248" s="37">
        <v>7303</v>
      </c>
      <c r="E248" s="13">
        <v>662</v>
      </c>
      <c r="F248" s="13">
        <v>256</v>
      </c>
      <c r="G248" s="13">
        <v>49</v>
      </c>
      <c r="H248" s="38">
        <v>2074</v>
      </c>
      <c r="I248" s="38">
        <v>245</v>
      </c>
      <c r="J248" s="38">
        <v>1136</v>
      </c>
      <c r="K248" s="13">
        <v>-0.82699999999999996</v>
      </c>
      <c r="L248" s="13">
        <v>0.29567266079865301</v>
      </c>
      <c r="M248" s="13">
        <v>0.50719233352384296</v>
      </c>
      <c r="N248" s="13">
        <v>22276</v>
      </c>
      <c r="O248" s="13" t="s">
        <v>348</v>
      </c>
    </row>
    <row r="249" spans="1:15" s="17" customFormat="1" x14ac:dyDescent="0.25">
      <c r="A249" s="13" t="s">
        <v>373</v>
      </c>
      <c r="B249" s="37">
        <v>10645</v>
      </c>
      <c r="C249" s="37">
        <v>870</v>
      </c>
      <c r="D249" s="37">
        <v>7293</v>
      </c>
      <c r="E249" s="13">
        <v>660</v>
      </c>
      <c r="F249" s="13">
        <v>254</v>
      </c>
      <c r="G249" s="13">
        <v>48</v>
      </c>
      <c r="H249" s="38">
        <v>2071</v>
      </c>
      <c r="I249" s="38">
        <v>242</v>
      </c>
      <c r="J249" s="38">
        <v>1138</v>
      </c>
      <c r="K249" s="13">
        <v>-0.82799999999999996</v>
      </c>
      <c r="L249" s="13">
        <v>0.29728537170040398</v>
      </c>
      <c r="M249" s="13">
        <v>0.50836478445996103</v>
      </c>
      <c r="N249" s="13">
        <v>22259</v>
      </c>
      <c r="O249" s="13" t="s">
        <v>348</v>
      </c>
    </row>
    <row r="250" spans="1:15" s="17" customFormat="1" x14ac:dyDescent="0.25">
      <c r="A250" s="13" t="s">
        <v>429</v>
      </c>
      <c r="B250" s="37">
        <v>686</v>
      </c>
      <c r="C250" s="37">
        <v>256</v>
      </c>
      <c r="D250" s="37">
        <v>933</v>
      </c>
      <c r="E250" s="13">
        <v>602</v>
      </c>
      <c r="F250" s="13">
        <v>776</v>
      </c>
      <c r="G250" s="13">
        <v>231</v>
      </c>
      <c r="H250" s="38">
        <v>253</v>
      </c>
      <c r="I250" s="38">
        <v>116</v>
      </c>
      <c r="J250" s="38">
        <v>119</v>
      </c>
      <c r="K250" s="13">
        <v>-0.41899999999999998</v>
      </c>
      <c r="L250" s="13">
        <v>0.31052061200539699</v>
      </c>
      <c r="M250" s="13">
        <v>0.52459163997881497</v>
      </c>
      <c r="N250" s="13">
        <v>2363</v>
      </c>
      <c r="O250" s="13" t="s">
        <v>348</v>
      </c>
    </row>
    <row r="251" spans="1:15" s="17" customFormat="1" x14ac:dyDescent="0.25">
      <c r="A251" s="13" t="s">
        <v>598</v>
      </c>
      <c r="B251" s="37">
        <v>328</v>
      </c>
      <c r="C251" s="37">
        <v>89</v>
      </c>
      <c r="D251" s="37">
        <v>333</v>
      </c>
      <c r="E251" s="13">
        <v>210</v>
      </c>
      <c r="F251" s="13">
        <v>117</v>
      </c>
      <c r="G251" s="13">
        <v>142</v>
      </c>
      <c r="H251" s="38">
        <v>166</v>
      </c>
      <c r="I251" s="38">
        <v>21</v>
      </c>
      <c r="J251" s="38">
        <v>40</v>
      </c>
      <c r="K251" s="13">
        <v>-0.503</v>
      </c>
      <c r="L251" s="13">
        <v>0.31384970949315399</v>
      </c>
      <c r="M251" s="13">
        <v>0.52765484806975005</v>
      </c>
      <c r="N251" s="13">
        <v>977</v>
      </c>
      <c r="O251" s="13" t="s">
        <v>348</v>
      </c>
    </row>
    <row r="252" spans="1:15" s="17" customFormat="1" x14ac:dyDescent="0.25">
      <c r="A252" s="13" t="s">
        <v>677</v>
      </c>
      <c r="B252" s="37">
        <v>2137</v>
      </c>
      <c r="C252" s="37">
        <v>391</v>
      </c>
      <c r="D252" s="37">
        <v>1442</v>
      </c>
      <c r="E252" s="13">
        <v>517</v>
      </c>
      <c r="F252" s="13">
        <v>702</v>
      </c>
      <c r="G252" s="13">
        <v>129</v>
      </c>
      <c r="H252" s="38">
        <v>415</v>
      </c>
      <c r="I252" s="38">
        <v>141</v>
      </c>
      <c r="J252" s="38">
        <v>333</v>
      </c>
      <c r="K252" s="13">
        <v>-0.50900000000000001</v>
      </c>
      <c r="L252" s="13">
        <v>0.31477682361215298</v>
      </c>
      <c r="M252" s="13">
        <v>0.52778369673315895</v>
      </c>
      <c r="N252" s="13">
        <v>4859</v>
      </c>
      <c r="O252" s="13" t="s">
        <v>348</v>
      </c>
    </row>
    <row r="253" spans="1:15" s="17" customFormat="1" x14ac:dyDescent="0.25">
      <c r="A253" s="13" t="s">
        <v>595</v>
      </c>
      <c r="B253" s="37">
        <v>331</v>
      </c>
      <c r="C253" s="37">
        <v>88</v>
      </c>
      <c r="D253" s="37">
        <v>334</v>
      </c>
      <c r="E253" s="13">
        <v>211</v>
      </c>
      <c r="F253" s="13">
        <v>118</v>
      </c>
      <c r="G253" s="13">
        <v>141</v>
      </c>
      <c r="H253" s="38">
        <v>165</v>
      </c>
      <c r="I253" s="38">
        <v>22</v>
      </c>
      <c r="J253" s="38">
        <v>41</v>
      </c>
      <c r="K253" s="13">
        <v>-0.48199999999999998</v>
      </c>
      <c r="L253" s="13">
        <v>0.322495730439183</v>
      </c>
      <c r="M253" s="13">
        <v>0.53779279458079099</v>
      </c>
      <c r="N253" s="13">
        <v>981</v>
      </c>
      <c r="O253" s="13" t="s">
        <v>348</v>
      </c>
    </row>
    <row r="254" spans="1:15" s="17" customFormat="1" x14ac:dyDescent="0.25">
      <c r="A254" s="13" t="s">
        <v>502</v>
      </c>
      <c r="B254" s="37">
        <v>597</v>
      </c>
      <c r="C254" s="37">
        <v>164</v>
      </c>
      <c r="D254" s="37">
        <v>422</v>
      </c>
      <c r="E254" s="13">
        <v>1130</v>
      </c>
      <c r="F254" s="13">
        <v>1938</v>
      </c>
      <c r="G254" s="13">
        <v>760</v>
      </c>
      <c r="H254" s="38">
        <v>354</v>
      </c>
      <c r="I254" s="38">
        <v>64</v>
      </c>
      <c r="J254" s="38">
        <v>200</v>
      </c>
      <c r="K254" s="13">
        <v>0.41599999999999998</v>
      </c>
      <c r="L254" s="13">
        <v>0.32284280224588702</v>
      </c>
      <c r="M254" s="13">
        <v>0.53779279458079099</v>
      </c>
      <c r="N254" s="13">
        <v>1801</v>
      </c>
      <c r="O254" s="13" t="s">
        <v>348</v>
      </c>
    </row>
    <row r="255" spans="1:15" s="17" customFormat="1" x14ac:dyDescent="0.25">
      <c r="A255" s="13" t="s">
        <v>543</v>
      </c>
      <c r="B255" s="37">
        <v>58</v>
      </c>
      <c r="C255" s="37">
        <v>15</v>
      </c>
      <c r="D255" s="37">
        <v>36</v>
      </c>
      <c r="E255" s="13">
        <v>16</v>
      </c>
      <c r="F255" s="13">
        <v>28</v>
      </c>
      <c r="G255" s="13">
        <v>0</v>
      </c>
      <c r="H255" s="38">
        <v>21</v>
      </c>
      <c r="I255" s="38">
        <v>0</v>
      </c>
      <c r="J255" s="38">
        <v>0</v>
      </c>
      <c r="K255" s="13">
        <v>-1.696</v>
      </c>
      <c r="L255" s="13">
        <v>0.32610947862870199</v>
      </c>
      <c r="M255" s="13">
        <v>0.54005272382957203</v>
      </c>
      <c r="N255" s="13">
        <v>130</v>
      </c>
      <c r="O255" s="13" t="s">
        <v>348</v>
      </c>
    </row>
    <row r="256" spans="1:15" s="17" customFormat="1" x14ac:dyDescent="0.25">
      <c r="A256" s="13" t="s">
        <v>580</v>
      </c>
      <c r="B256" s="37">
        <v>328</v>
      </c>
      <c r="C256" s="37">
        <v>32</v>
      </c>
      <c r="D256" s="37">
        <v>318</v>
      </c>
      <c r="E256" s="13">
        <v>48</v>
      </c>
      <c r="F256" s="13">
        <v>59</v>
      </c>
      <c r="G256" s="13">
        <v>47</v>
      </c>
      <c r="H256" s="38">
        <v>156</v>
      </c>
      <c r="I256" s="38">
        <v>57</v>
      </c>
      <c r="J256" s="38">
        <v>64</v>
      </c>
      <c r="K256" s="13">
        <v>0.47</v>
      </c>
      <c r="L256" s="13">
        <v>0.32614288634184002</v>
      </c>
      <c r="M256" s="13">
        <v>0.54005272382957203</v>
      </c>
      <c r="N256" s="13">
        <v>955</v>
      </c>
      <c r="O256" s="13" t="s">
        <v>348</v>
      </c>
    </row>
    <row r="257" spans="1:15" s="17" customFormat="1" x14ac:dyDescent="0.25">
      <c r="A257" s="13" t="s">
        <v>581</v>
      </c>
      <c r="B257" s="37">
        <v>332</v>
      </c>
      <c r="C257" s="37">
        <v>32</v>
      </c>
      <c r="D257" s="37">
        <v>321</v>
      </c>
      <c r="E257" s="13">
        <v>46</v>
      </c>
      <c r="F257" s="13">
        <v>59</v>
      </c>
      <c r="G257" s="13">
        <v>47</v>
      </c>
      <c r="H257" s="38">
        <v>156</v>
      </c>
      <c r="I257" s="38">
        <v>59</v>
      </c>
      <c r="J257" s="38">
        <v>63</v>
      </c>
      <c r="K257" s="13">
        <v>0.47099999999999997</v>
      </c>
      <c r="L257" s="13">
        <v>0.335472647414925</v>
      </c>
      <c r="M257" s="13">
        <v>0.54873154308211503</v>
      </c>
      <c r="N257" s="13">
        <v>963</v>
      </c>
      <c r="O257" s="13" t="s">
        <v>348</v>
      </c>
    </row>
    <row r="258" spans="1:15" s="17" customFormat="1" x14ac:dyDescent="0.25">
      <c r="A258" s="13" t="s">
        <v>484</v>
      </c>
      <c r="B258" s="37">
        <v>80</v>
      </c>
      <c r="C258" s="37">
        <v>0</v>
      </c>
      <c r="D258" s="37">
        <v>60</v>
      </c>
      <c r="E258" s="13">
        <v>0</v>
      </c>
      <c r="F258" s="13">
        <v>15</v>
      </c>
      <c r="G258" s="13">
        <v>0</v>
      </c>
      <c r="H258" s="38">
        <v>10</v>
      </c>
      <c r="I258" s="38">
        <v>0</v>
      </c>
      <c r="J258" s="38">
        <v>0</v>
      </c>
      <c r="K258" s="13">
        <v>-2.6120000000000001</v>
      </c>
      <c r="L258" s="13">
        <v>0.33812810424016498</v>
      </c>
      <c r="M258" s="13">
        <v>0.55172610179675696</v>
      </c>
      <c r="N258" s="13">
        <v>150</v>
      </c>
      <c r="O258" s="13" t="s">
        <v>348</v>
      </c>
    </row>
    <row r="259" spans="1:15" s="17" customFormat="1" x14ac:dyDescent="0.25">
      <c r="A259" s="13" t="s">
        <v>559</v>
      </c>
      <c r="B259" s="37">
        <v>0</v>
      </c>
      <c r="C259" s="37">
        <v>0</v>
      </c>
      <c r="D259" s="37">
        <v>10</v>
      </c>
      <c r="E259" s="13">
        <v>26</v>
      </c>
      <c r="F259" s="13">
        <v>22</v>
      </c>
      <c r="G259" s="13">
        <v>20</v>
      </c>
      <c r="H259" s="38">
        <v>0</v>
      </c>
      <c r="I259" s="38">
        <v>0</v>
      </c>
      <c r="J259" s="38">
        <v>0</v>
      </c>
      <c r="K259" s="13">
        <v>-2.1949999999999998</v>
      </c>
      <c r="L259" s="13">
        <v>0.34171655607345403</v>
      </c>
      <c r="M259" s="13">
        <v>0.55451612318308596</v>
      </c>
      <c r="N259" s="13">
        <v>10</v>
      </c>
      <c r="O259" s="13" t="s">
        <v>348</v>
      </c>
    </row>
    <row r="260" spans="1:15" s="17" customFormat="1" x14ac:dyDescent="0.25">
      <c r="A260" s="13" t="s">
        <v>582</v>
      </c>
      <c r="B260" s="37">
        <v>330</v>
      </c>
      <c r="C260" s="37">
        <v>32</v>
      </c>
      <c r="D260" s="37">
        <v>319</v>
      </c>
      <c r="E260" s="13">
        <v>45</v>
      </c>
      <c r="F260" s="13">
        <v>61</v>
      </c>
      <c r="G260" s="13">
        <v>47</v>
      </c>
      <c r="H260" s="38">
        <v>157</v>
      </c>
      <c r="I260" s="38">
        <v>58</v>
      </c>
      <c r="J260" s="38">
        <v>62</v>
      </c>
      <c r="K260" s="13">
        <v>0.46500000000000002</v>
      </c>
      <c r="L260" s="13">
        <v>0.34090311166243198</v>
      </c>
      <c r="M260" s="13">
        <v>0.55451612318308596</v>
      </c>
      <c r="N260" s="13">
        <v>958</v>
      </c>
      <c r="O260" s="13" t="s">
        <v>348</v>
      </c>
    </row>
    <row r="261" spans="1:15" s="17" customFormat="1" x14ac:dyDescent="0.25">
      <c r="A261" s="13" t="s">
        <v>434</v>
      </c>
      <c r="B261" s="37">
        <v>49</v>
      </c>
      <c r="C261" s="37">
        <v>0</v>
      </c>
      <c r="D261" s="37">
        <v>44</v>
      </c>
      <c r="E261" s="13">
        <v>18</v>
      </c>
      <c r="F261" s="13">
        <v>0</v>
      </c>
      <c r="G261" s="13">
        <v>0</v>
      </c>
      <c r="H261" s="38">
        <v>25</v>
      </c>
      <c r="I261" s="38">
        <v>24</v>
      </c>
      <c r="J261" s="38">
        <v>13</v>
      </c>
      <c r="K261" s="13">
        <v>1.6879999999999999</v>
      </c>
      <c r="L261" s="13">
        <v>0.34232460220420702</v>
      </c>
      <c r="M261" s="13">
        <v>0.55451612318308596</v>
      </c>
      <c r="N261" s="13">
        <v>155</v>
      </c>
      <c r="O261" s="13" t="s">
        <v>348</v>
      </c>
    </row>
    <row r="262" spans="1:15" s="17" customFormat="1" x14ac:dyDescent="0.25">
      <c r="A262" s="13" t="s">
        <v>433</v>
      </c>
      <c r="B262" s="37">
        <v>11</v>
      </c>
      <c r="C262" s="37">
        <v>251</v>
      </c>
      <c r="D262" s="37">
        <v>544</v>
      </c>
      <c r="E262" s="13">
        <v>611</v>
      </c>
      <c r="F262" s="13">
        <v>10</v>
      </c>
      <c r="G262" s="13">
        <v>257</v>
      </c>
      <c r="H262" s="38">
        <v>456</v>
      </c>
      <c r="I262" s="38">
        <v>223</v>
      </c>
      <c r="J262" s="38">
        <v>229</v>
      </c>
      <c r="K262" s="13">
        <v>1.2330000000000001</v>
      </c>
      <c r="L262" s="13">
        <v>0.35575130862721999</v>
      </c>
      <c r="M262" s="13">
        <v>0.570737710963094</v>
      </c>
      <c r="N262" s="13">
        <v>1714</v>
      </c>
      <c r="O262" s="13" t="s">
        <v>348</v>
      </c>
    </row>
    <row r="263" spans="1:15" s="17" customFormat="1" x14ac:dyDescent="0.25">
      <c r="A263" s="13" t="s">
        <v>413</v>
      </c>
      <c r="B263" s="37">
        <v>93</v>
      </c>
      <c r="C263" s="37">
        <v>0</v>
      </c>
      <c r="D263" s="37">
        <v>50</v>
      </c>
      <c r="E263" s="13">
        <v>0</v>
      </c>
      <c r="F263" s="13">
        <v>0</v>
      </c>
      <c r="G263" s="13">
        <v>0</v>
      </c>
      <c r="H263" s="38">
        <v>29</v>
      </c>
      <c r="I263" s="38">
        <v>13</v>
      </c>
      <c r="J263" s="38">
        <v>38</v>
      </c>
      <c r="K263" s="13">
        <v>1.3089999999999999</v>
      </c>
      <c r="L263" s="13">
        <v>0.35850588257021598</v>
      </c>
      <c r="M263" s="13">
        <v>0.57378094602745</v>
      </c>
      <c r="N263" s="13">
        <v>223</v>
      </c>
      <c r="O263" s="13" t="s">
        <v>348</v>
      </c>
    </row>
    <row r="264" spans="1:15" s="17" customFormat="1" x14ac:dyDescent="0.25">
      <c r="A264" s="13" t="s">
        <v>456</v>
      </c>
      <c r="B264" s="37">
        <v>13</v>
      </c>
      <c r="C264" s="37">
        <v>0</v>
      </c>
      <c r="D264" s="37">
        <v>11</v>
      </c>
      <c r="E264" s="13">
        <v>27</v>
      </c>
      <c r="F264" s="13">
        <v>0</v>
      </c>
      <c r="G264" s="13">
        <v>0</v>
      </c>
      <c r="H264" s="38">
        <v>0</v>
      </c>
      <c r="I264" s="38">
        <v>0</v>
      </c>
      <c r="J264" s="38">
        <v>0</v>
      </c>
      <c r="K264" s="13">
        <v>-3.3250000000000002</v>
      </c>
      <c r="L264" s="13">
        <v>0.36196124430191701</v>
      </c>
      <c r="M264" s="13">
        <v>0.57746447734754802</v>
      </c>
      <c r="N264" s="13">
        <v>24</v>
      </c>
      <c r="O264" s="13" t="s">
        <v>348</v>
      </c>
    </row>
    <row r="265" spans="1:15" s="17" customFormat="1" x14ac:dyDescent="0.25">
      <c r="A265" s="13" t="s">
        <v>691</v>
      </c>
      <c r="B265" s="37">
        <v>1921</v>
      </c>
      <c r="C265" s="37">
        <v>469</v>
      </c>
      <c r="D265" s="37">
        <v>1326</v>
      </c>
      <c r="E265" s="13">
        <v>2874</v>
      </c>
      <c r="F265" s="13">
        <v>4272</v>
      </c>
      <c r="G265" s="13">
        <v>1125</v>
      </c>
      <c r="H265" s="38">
        <v>702</v>
      </c>
      <c r="I265" s="38">
        <v>180</v>
      </c>
      <c r="J265" s="38">
        <v>240</v>
      </c>
      <c r="K265" s="13">
        <v>-0.34599999999999997</v>
      </c>
      <c r="L265" s="13">
        <v>0.36256520334629</v>
      </c>
      <c r="M265" s="13">
        <v>0.57746447734754802</v>
      </c>
      <c r="N265" s="13">
        <v>4838</v>
      </c>
      <c r="O265" s="13" t="s">
        <v>348</v>
      </c>
    </row>
    <row r="266" spans="1:15" s="17" customFormat="1" x14ac:dyDescent="0.25">
      <c r="A266" s="13" t="s">
        <v>692</v>
      </c>
      <c r="B266" s="37">
        <v>1917</v>
      </c>
      <c r="C266" s="37">
        <v>468</v>
      </c>
      <c r="D266" s="37">
        <v>1321</v>
      </c>
      <c r="E266" s="13">
        <v>2878</v>
      </c>
      <c r="F266" s="13">
        <v>4264</v>
      </c>
      <c r="G266" s="13">
        <v>1128</v>
      </c>
      <c r="H266" s="38">
        <v>707</v>
      </c>
      <c r="I266" s="38">
        <v>179</v>
      </c>
      <c r="J266" s="38">
        <v>238</v>
      </c>
      <c r="K266" s="13">
        <v>-0.34399999999999997</v>
      </c>
      <c r="L266" s="13">
        <v>0.364625171400838</v>
      </c>
      <c r="M266" s="13">
        <v>0.57804322196009605</v>
      </c>
      <c r="N266" s="13">
        <v>4830</v>
      </c>
      <c r="O266" s="13" t="s">
        <v>348</v>
      </c>
    </row>
    <row r="267" spans="1:15" s="17" customFormat="1" x14ac:dyDescent="0.25">
      <c r="A267" s="13" t="s">
        <v>470</v>
      </c>
      <c r="B267" s="37">
        <v>144</v>
      </c>
      <c r="C267" s="37">
        <v>10</v>
      </c>
      <c r="D267" s="37">
        <v>60</v>
      </c>
      <c r="E267" s="13">
        <v>33</v>
      </c>
      <c r="F267" s="13">
        <v>52</v>
      </c>
      <c r="G267" s="13">
        <v>68</v>
      </c>
      <c r="H267" s="38">
        <v>106</v>
      </c>
      <c r="I267" s="38">
        <v>15</v>
      </c>
      <c r="J267" s="38">
        <v>11</v>
      </c>
      <c r="K267" s="13">
        <v>0.70599999999999996</v>
      </c>
      <c r="L267" s="13">
        <v>0.382694945038421</v>
      </c>
      <c r="M267" s="13">
        <v>0.59818438838949395</v>
      </c>
      <c r="N267" s="13">
        <v>346</v>
      </c>
      <c r="O267" s="13" t="s">
        <v>348</v>
      </c>
    </row>
    <row r="268" spans="1:15" s="17" customFormat="1" x14ac:dyDescent="0.25">
      <c r="A268" s="13" t="s">
        <v>676</v>
      </c>
      <c r="B268" s="37">
        <v>2186</v>
      </c>
      <c r="C268" s="37">
        <v>403</v>
      </c>
      <c r="D268" s="37">
        <v>1411</v>
      </c>
      <c r="E268" s="13">
        <v>911</v>
      </c>
      <c r="F268" s="13">
        <v>1129</v>
      </c>
      <c r="G268" s="13">
        <v>184</v>
      </c>
      <c r="H268" s="38">
        <v>479</v>
      </c>
      <c r="I268" s="38">
        <v>166</v>
      </c>
      <c r="J268" s="38">
        <v>314</v>
      </c>
      <c r="K268" s="13">
        <v>-0.44</v>
      </c>
      <c r="L268" s="13">
        <v>0.39467525371725498</v>
      </c>
      <c r="M268" s="13">
        <v>0.61149160379547096</v>
      </c>
      <c r="N268" s="13">
        <v>4959</v>
      </c>
      <c r="O268" s="13" t="s">
        <v>348</v>
      </c>
    </row>
    <row r="269" spans="1:15" s="17" customFormat="1" x14ac:dyDescent="0.25">
      <c r="A269" s="13" t="s">
        <v>556</v>
      </c>
      <c r="B269" s="37">
        <v>121</v>
      </c>
      <c r="C269" s="37">
        <v>64</v>
      </c>
      <c r="D269" s="37">
        <v>131</v>
      </c>
      <c r="E269" s="13">
        <v>244</v>
      </c>
      <c r="F269" s="13">
        <v>170</v>
      </c>
      <c r="G269" s="13">
        <v>125</v>
      </c>
      <c r="H269" s="38">
        <v>37</v>
      </c>
      <c r="I269" s="38">
        <v>68</v>
      </c>
      <c r="J269" s="38">
        <v>41</v>
      </c>
      <c r="K269" s="13">
        <v>0.61599999999999999</v>
      </c>
      <c r="L269" s="13">
        <v>0.395238545018881</v>
      </c>
      <c r="M269" s="13">
        <v>0.61149160379547096</v>
      </c>
      <c r="N269" s="13">
        <v>462</v>
      </c>
      <c r="O269" s="13" t="s">
        <v>348</v>
      </c>
    </row>
    <row r="270" spans="1:15" s="17" customFormat="1" x14ac:dyDescent="0.25">
      <c r="A270" s="13" t="s">
        <v>558</v>
      </c>
      <c r="B270" s="37">
        <v>120</v>
      </c>
      <c r="C270" s="37">
        <v>64</v>
      </c>
      <c r="D270" s="37">
        <v>131</v>
      </c>
      <c r="E270" s="13">
        <v>244</v>
      </c>
      <c r="F270" s="13">
        <v>171</v>
      </c>
      <c r="G270" s="13">
        <v>127</v>
      </c>
      <c r="H270" s="38">
        <v>36</v>
      </c>
      <c r="I270" s="38">
        <v>67</v>
      </c>
      <c r="J270" s="38">
        <v>42</v>
      </c>
      <c r="K270" s="13">
        <v>0.61</v>
      </c>
      <c r="L270" s="13">
        <v>0.39997644203256799</v>
      </c>
      <c r="M270" s="13">
        <v>0.61513618326387998</v>
      </c>
      <c r="N270" s="13">
        <v>460</v>
      </c>
      <c r="O270" s="13" t="s">
        <v>348</v>
      </c>
    </row>
    <row r="271" spans="1:15" s="17" customFormat="1" x14ac:dyDescent="0.25">
      <c r="A271" s="13" t="s">
        <v>465</v>
      </c>
      <c r="B271" s="37">
        <v>96</v>
      </c>
      <c r="C271" s="37">
        <v>27</v>
      </c>
      <c r="D271" s="37">
        <v>136</v>
      </c>
      <c r="E271" s="13">
        <v>57</v>
      </c>
      <c r="F271" s="13">
        <v>59</v>
      </c>
      <c r="G271" s="13">
        <v>63</v>
      </c>
      <c r="H271" s="38">
        <v>34</v>
      </c>
      <c r="I271" s="38">
        <v>17</v>
      </c>
      <c r="J271" s="38">
        <v>11</v>
      </c>
      <c r="K271" s="13">
        <v>-0.46300000000000002</v>
      </c>
      <c r="L271" s="13">
        <v>0.406863116300684</v>
      </c>
      <c r="M271" s="13">
        <v>0.621441609144195</v>
      </c>
      <c r="N271" s="13">
        <v>321</v>
      </c>
      <c r="O271" s="13" t="s">
        <v>348</v>
      </c>
    </row>
    <row r="272" spans="1:15" s="17" customFormat="1" x14ac:dyDescent="0.25">
      <c r="A272" s="13" t="s">
        <v>718</v>
      </c>
      <c r="B272" s="37">
        <v>134</v>
      </c>
      <c r="C272" s="37">
        <v>62</v>
      </c>
      <c r="D272" s="37">
        <v>80</v>
      </c>
      <c r="E272" s="13">
        <v>66</v>
      </c>
      <c r="F272" s="13">
        <v>75</v>
      </c>
      <c r="G272" s="13">
        <v>38</v>
      </c>
      <c r="H272" s="38">
        <v>75</v>
      </c>
      <c r="I272" s="38">
        <v>41</v>
      </c>
      <c r="J272" s="38">
        <v>36</v>
      </c>
      <c r="K272" s="13">
        <v>0.47499999999999998</v>
      </c>
      <c r="L272" s="13">
        <v>0.406688319032666</v>
      </c>
      <c r="M272" s="13">
        <v>0.621441609144195</v>
      </c>
      <c r="N272" s="13">
        <v>428</v>
      </c>
      <c r="O272" s="13" t="s">
        <v>348</v>
      </c>
    </row>
    <row r="273" spans="1:15" s="17" customFormat="1" x14ac:dyDescent="0.25">
      <c r="A273" s="13" t="s">
        <v>557</v>
      </c>
      <c r="B273" s="37">
        <v>121</v>
      </c>
      <c r="C273" s="37">
        <v>64</v>
      </c>
      <c r="D273" s="37">
        <v>132</v>
      </c>
      <c r="E273" s="13">
        <v>241</v>
      </c>
      <c r="F273" s="13">
        <v>169</v>
      </c>
      <c r="G273" s="13">
        <v>125</v>
      </c>
      <c r="H273" s="38">
        <v>37</v>
      </c>
      <c r="I273" s="38">
        <v>67</v>
      </c>
      <c r="J273" s="38">
        <v>41</v>
      </c>
      <c r="K273" s="13">
        <v>0.59899999999999998</v>
      </c>
      <c r="L273" s="13">
        <v>0.405807566828564</v>
      </c>
      <c r="M273" s="13">
        <v>0.621441609144195</v>
      </c>
      <c r="N273" s="13">
        <v>462</v>
      </c>
      <c r="O273" s="13" t="s">
        <v>348</v>
      </c>
    </row>
    <row r="274" spans="1:15" s="17" customFormat="1" x14ac:dyDescent="0.25">
      <c r="A274" s="13" t="s">
        <v>477</v>
      </c>
      <c r="B274" s="37">
        <v>76</v>
      </c>
      <c r="C274" s="37">
        <v>0</v>
      </c>
      <c r="D274" s="37">
        <v>48</v>
      </c>
      <c r="E274" s="13">
        <v>0</v>
      </c>
      <c r="F274" s="13">
        <v>0</v>
      </c>
      <c r="G274" s="13">
        <v>0</v>
      </c>
      <c r="H274" s="38">
        <v>11</v>
      </c>
      <c r="I274" s="38">
        <v>0</v>
      </c>
      <c r="J274" s="38">
        <v>0</v>
      </c>
      <c r="K274" s="13">
        <v>-2.31</v>
      </c>
      <c r="L274" s="13">
        <v>0.41677998949019202</v>
      </c>
      <c r="M274" s="13">
        <v>0.62833866034997798</v>
      </c>
      <c r="N274" s="13">
        <v>135</v>
      </c>
      <c r="O274" s="13" t="s">
        <v>348</v>
      </c>
    </row>
    <row r="275" spans="1:15" s="17" customFormat="1" x14ac:dyDescent="0.25">
      <c r="A275" s="13" t="s">
        <v>592</v>
      </c>
      <c r="B275" s="37">
        <v>0</v>
      </c>
      <c r="C275" s="37">
        <v>0</v>
      </c>
      <c r="D275" s="37">
        <v>20</v>
      </c>
      <c r="E275" s="13">
        <v>0</v>
      </c>
      <c r="F275" s="13">
        <v>0</v>
      </c>
      <c r="G275" s="13">
        <v>32</v>
      </c>
      <c r="H275" s="38">
        <v>0</v>
      </c>
      <c r="I275" s="38">
        <v>0</v>
      </c>
      <c r="J275" s="38">
        <v>0</v>
      </c>
      <c r="K275" s="13">
        <v>-3.1</v>
      </c>
      <c r="L275" s="13">
        <v>0.43052688898690999</v>
      </c>
      <c r="M275" s="13">
        <v>0.64050572324503596</v>
      </c>
      <c r="N275" s="13">
        <v>20</v>
      </c>
      <c r="O275" s="13" t="s">
        <v>348</v>
      </c>
    </row>
    <row r="276" spans="1:15" s="17" customFormat="1" x14ac:dyDescent="0.25">
      <c r="A276" s="13" t="s">
        <v>425</v>
      </c>
      <c r="B276" s="37">
        <v>556</v>
      </c>
      <c r="C276" s="37">
        <v>328</v>
      </c>
      <c r="D276" s="37">
        <v>569</v>
      </c>
      <c r="E276" s="13">
        <v>475</v>
      </c>
      <c r="F276" s="13">
        <v>982</v>
      </c>
      <c r="G276" s="13">
        <v>91</v>
      </c>
      <c r="H276" s="38">
        <v>131</v>
      </c>
      <c r="I276" s="38">
        <v>136</v>
      </c>
      <c r="J276" s="38">
        <v>66</v>
      </c>
      <c r="K276" s="13">
        <v>-0.61099999999999999</v>
      </c>
      <c r="L276" s="13">
        <v>0.44493104681686602</v>
      </c>
      <c r="M276" s="13">
        <v>0.64853093871717604</v>
      </c>
      <c r="N276" s="13">
        <v>1786</v>
      </c>
      <c r="O276" s="13" t="s">
        <v>348</v>
      </c>
    </row>
    <row r="277" spans="1:15" s="17" customFormat="1" x14ac:dyDescent="0.25">
      <c r="A277" s="13" t="s">
        <v>426</v>
      </c>
      <c r="B277" s="37">
        <v>558</v>
      </c>
      <c r="C277" s="37">
        <v>329</v>
      </c>
      <c r="D277" s="37">
        <v>572</v>
      </c>
      <c r="E277" s="13">
        <v>475</v>
      </c>
      <c r="F277" s="13">
        <v>977</v>
      </c>
      <c r="G277" s="13">
        <v>92</v>
      </c>
      <c r="H277" s="38">
        <v>132</v>
      </c>
      <c r="I277" s="38">
        <v>138</v>
      </c>
      <c r="J277" s="38">
        <v>64</v>
      </c>
      <c r="K277" s="13">
        <v>-0.61</v>
      </c>
      <c r="L277" s="13">
        <v>0.44653778856709198</v>
      </c>
      <c r="M277" s="13">
        <v>0.64853093871717604</v>
      </c>
      <c r="N277" s="13">
        <v>1793</v>
      </c>
      <c r="O277" s="13" t="s">
        <v>348</v>
      </c>
    </row>
    <row r="278" spans="1:15" s="17" customFormat="1" x14ac:dyDescent="0.25">
      <c r="A278" s="13" t="s">
        <v>495</v>
      </c>
      <c r="B278" s="37">
        <v>486</v>
      </c>
      <c r="C278" s="37">
        <v>135</v>
      </c>
      <c r="D278" s="37">
        <v>365</v>
      </c>
      <c r="E278" s="13">
        <v>1371</v>
      </c>
      <c r="F278" s="13">
        <v>1505</v>
      </c>
      <c r="G278" s="13">
        <v>622</v>
      </c>
      <c r="H278" s="38">
        <v>135</v>
      </c>
      <c r="I278" s="38">
        <v>73</v>
      </c>
      <c r="J278" s="38">
        <v>62</v>
      </c>
      <c r="K278" s="13">
        <v>-0.30199999999999999</v>
      </c>
      <c r="L278" s="13">
        <v>0.449667498220929</v>
      </c>
      <c r="M278" s="13">
        <v>0.64853093871717604</v>
      </c>
      <c r="N278" s="13">
        <v>1256</v>
      </c>
      <c r="O278" s="13" t="s">
        <v>348</v>
      </c>
    </row>
    <row r="279" spans="1:15" s="17" customFormat="1" x14ac:dyDescent="0.25">
      <c r="A279" s="13" t="s">
        <v>514</v>
      </c>
      <c r="B279" s="37">
        <v>674</v>
      </c>
      <c r="C279" s="37">
        <v>143</v>
      </c>
      <c r="D279" s="37">
        <v>432</v>
      </c>
      <c r="E279" s="13">
        <v>252</v>
      </c>
      <c r="F279" s="13">
        <v>454</v>
      </c>
      <c r="G279" s="13">
        <v>92</v>
      </c>
      <c r="H279" s="38">
        <v>307</v>
      </c>
      <c r="I279" s="38">
        <v>84</v>
      </c>
      <c r="J279" s="38">
        <v>170</v>
      </c>
      <c r="K279" s="13">
        <v>0.34699999999999998</v>
      </c>
      <c r="L279" s="13">
        <v>0.45213505291081602</v>
      </c>
      <c r="M279" s="13">
        <v>0.64853093871717604</v>
      </c>
      <c r="N279" s="13">
        <v>1810</v>
      </c>
      <c r="O279" s="13" t="s">
        <v>348</v>
      </c>
    </row>
    <row r="280" spans="1:15" s="17" customFormat="1" x14ac:dyDescent="0.25">
      <c r="A280" s="13" t="s">
        <v>515</v>
      </c>
      <c r="B280" s="37">
        <v>674</v>
      </c>
      <c r="C280" s="37">
        <v>142</v>
      </c>
      <c r="D280" s="37">
        <v>433</v>
      </c>
      <c r="E280" s="13">
        <v>252</v>
      </c>
      <c r="F280" s="13">
        <v>454</v>
      </c>
      <c r="G280" s="13">
        <v>92</v>
      </c>
      <c r="H280" s="38">
        <v>306</v>
      </c>
      <c r="I280" s="38">
        <v>85</v>
      </c>
      <c r="J280" s="38">
        <v>170</v>
      </c>
      <c r="K280" s="13">
        <v>0.35299999999999998</v>
      </c>
      <c r="L280" s="13">
        <v>0.44318601114299699</v>
      </c>
      <c r="M280" s="13">
        <v>0.64853093871717604</v>
      </c>
      <c r="N280" s="13">
        <v>1810</v>
      </c>
      <c r="O280" s="13" t="s">
        <v>348</v>
      </c>
    </row>
    <row r="281" spans="1:15" s="17" customFormat="1" x14ac:dyDescent="0.25">
      <c r="A281" s="13" t="s">
        <v>694</v>
      </c>
      <c r="B281" s="37">
        <v>396</v>
      </c>
      <c r="C281" s="37">
        <v>35</v>
      </c>
      <c r="D281" s="37">
        <v>413</v>
      </c>
      <c r="E281" s="13">
        <v>267</v>
      </c>
      <c r="F281" s="13">
        <v>385</v>
      </c>
      <c r="G281" s="13">
        <v>82</v>
      </c>
      <c r="H281" s="38">
        <v>181</v>
      </c>
      <c r="I281" s="38">
        <v>49</v>
      </c>
      <c r="J281" s="38">
        <v>103</v>
      </c>
      <c r="K281" s="13">
        <v>0.42099999999999999</v>
      </c>
      <c r="L281" s="13">
        <v>0.45037559964305601</v>
      </c>
      <c r="M281" s="13">
        <v>0.64853093871717604</v>
      </c>
      <c r="N281" s="13">
        <v>1177</v>
      </c>
      <c r="O281" s="13" t="s">
        <v>348</v>
      </c>
    </row>
    <row r="282" spans="1:15" s="17" customFormat="1" x14ac:dyDescent="0.25">
      <c r="A282" s="13" t="s">
        <v>472</v>
      </c>
      <c r="B282" s="37">
        <v>54</v>
      </c>
      <c r="C282" s="37">
        <v>26</v>
      </c>
      <c r="D282" s="37">
        <v>53</v>
      </c>
      <c r="E282" s="13">
        <v>249</v>
      </c>
      <c r="F282" s="13">
        <v>255</v>
      </c>
      <c r="G282" s="13">
        <v>241</v>
      </c>
      <c r="H282" s="38">
        <v>22</v>
      </c>
      <c r="I282" s="38">
        <v>12</v>
      </c>
      <c r="J282" s="38">
        <v>0</v>
      </c>
      <c r="K282" s="13">
        <v>-0.66700000000000004</v>
      </c>
      <c r="L282" s="13">
        <v>0.46003834275536898</v>
      </c>
      <c r="M282" s="13">
        <v>0.65091718991882597</v>
      </c>
      <c r="N282" s="13">
        <v>167</v>
      </c>
      <c r="O282" s="13" t="s">
        <v>348</v>
      </c>
    </row>
    <row r="283" spans="1:15" s="17" customFormat="1" x14ac:dyDescent="0.25">
      <c r="A283" s="13" t="s">
        <v>385</v>
      </c>
      <c r="B283" s="37">
        <v>417</v>
      </c>
      <c r="C283" s="37">
        <v>101</v>
      </c>
      <c r="D283" s="37">
        <v>431</v>
      </c>
      <c r="E283" s="13">
        <v>411</v>
      </c>
      <c r="F283" s="13">
        <v>430</v>
      </c>
      <c r="G283" s="13">
        <v>175</v>
      </c>
      <c r="H283" s="38">
        <v>112</v>
      </c>
      <c r="I283" s="38">
        <v>67</v>
      </c>
      <c r="J283" s="38">
        <v>60</v>
      </c>
      <c r="K283" s="13">
        <v>-0.29399999999999998</v>
      </c>
      <c r="L283" s="13">
        <v>0.45856074135985597</v>
      </c>
      <c r="M283" s="13">
        <v>0.65091718991882597</v>
      </c>
      <c r="N283" s="13">
        <v>1188</v>
      </c>
      <c r="O283" s="13" t="s">
        <v>348</v>
      </c>
    </row>
    <row r="284" spans="1:15" s="17" customFormat="1" x14ac:dyDescent="0.25">
      <c r="A284" s="13" t="s">
        <v>601</v>
      </c>
      <c r="B284" s="37">
        <v>128</v>
      </c>
      <c r="C284" s="37">
        <v>30</v>
      </c>
      <c r="D284" s="37">
        <v>160</v>
      </c>
      <c r="E284" s="13">
        <v>81</v>
      </c>
      <c r="F284" s="13">
        <v>48</v>
      </c>
      <c r="G284" s="13">
        <v>69</v>
      </c>
      <c r="H284" s="38">
        <v>99</v>
      </c>
      <c r="I284" s="38">
        <v>17</v>
      </c>
      <c r="J284" s="38">
        <v>38</v>
      </c>
      <c r="K284" s="13">
        <v>0.379</v>
      </c>
      <c r="L284" s="13">
        <v>0.46097616064298302</v>
      </c>
      <c r="M284" s="13">
        <v>0.65091718991882597</v>
      </c>
      <c r="N284" s="13">
        <v>472</v>
      </c>
      <c r="O284" s="13" t="s">
        <v>348</v>
      </c>
    </row>
    <row r="285" spans="1:15" s="17" customFormat="1" x14ac:dyDescent="0.25">
      <c r="A285" s="13" t="s">
        <v>520</v>
      </c>
      <c r="B285" s="37">
        <v>18</v>
      </c>
      <c r="C285" s="37">
        <v>0</v>
      </c>
      <c r="D285" s="37">
        <v>0</v>
      </c>
      <c r="E285" s="13">
        <v>0</v>
      </c>
      <c r="F285" s="13">
        <v>0</v>
      </c>
      <c r="G285" s="13">
        <v>0</v>
      </c>
      <c r="H285" s="38">
        <v>0</v>
      </c>
      <c r="I285" s="38">
        <v>16</v>
      </c>
      <c r="J285" s="38">
        <v>0</v>
      </c>
      <c r="K285" s="13">
        <v>2.7759999999999998</v>
      </c>
      <c r="L285" s="13">
        <v>0.46134977114275799</v>
      </c>
      <c r="M285" s="13">
        <v>0.65091718991882597</v>
      </c>
      <c r="N285" s="13">
        <v>34</v>
      </c>
      <c r="O285" s="13" t="s">
        <v>348</v>
      </c>
    </row>
    <row r="286" spans="1:15" s="17" customFormat="1" x14ac:dyDescent="0.25">
      <c r="A286" s="13" t="s">
        <v>420</v>
      </c>
      <c r="B286" s="37">
        <v>284</v>
      </c>
      <c r="C286" s="37">
        <v>44</v>
      </c>
      <c r="D286" s="37">
        <v>150</v>
      </c>
      <c r="E286" s="13">
        <v>232</v>
      </c>
      <c r="F286" s="13">
        <v>305</v>
      </c>
      <c r="G286" s="13">
        <v>132</v>
      </c>
      <c r="H286" s="38">
        <v>54</v>
      </c>
      <c r="I286" s="38">
        <v>0</v>
      </c>
      <c r="J286" s="38">
        <v>51</v>
      </c>
      <c r="K286" s="13">
        <v>-0.70199999999999996</v>
      </c>
      <c r="L286" s="13">
        <v>0.46740008261857102</v>
      </c>
      <c r="M286" s="13">
        <v>0.65579905857411402</v>
      </c>
      <c r="N286" s="13">
        <v>583</v>
      </c>
      <c r="O286" s="13" t="s">
        <v>348</v>
      </c>
    </row>
    <row r="287" spans="1:15" s="17" customFormat="1" x14ac:dyDescent="0.25">
      <c r="A287" s="13" t="s">
        <v>693</v>
      </c>
      <c r="B287" s="37">
        <v>46</v>
      </c>
      <c r="C287" s="37">
        <v>0</v>
      </c>
      <c r="D287" s="37">
        <v>20</v>
      </c>
      <c r="E287" s="13">
        <v>201</v>
      </c>
      <c r="F287" s="13">
        <v>201</v>
      </c>
      <c r="G287" s="13">
        <v>59</v>
      </c>
      <c r="H287" s="38">
        <v>32</v>
      </c>
      <c r="I287" s="38">
        <v>0</v>
      </c>
      <c r="J287" s="38">
        <v>10</v>
      </c>
      <c r="K287" s="13">
        <v>0.86499999999999999</v>
      </c>
      <c r="L287" s="13">
        <v>0.46758766956629699</v>
      </c>
      <c r="M287" s="13">
        <v>0.65579905857411402</v>
      </c>
      <c r="N287" s="13">
        <v>108</v>
      </c>
      <c r="O287" s="13" t="s">
        <v>348</v>
      </c>
    </row>
    <row r="288" spans="1:15" s="17" customFormat="1" x14ac:dyDescent="0.25">
      <c r="A288" s="13" t="s">
        <v>698</v>
      </c>
      <c r="B288" s="37">
        <v>55</v>
      </c>
      <c r="C288" s="37">
        <v>16</v>
      </c>
      <c r="D288" s="37">
        <v>63</v>
      </c>
      <c r="E288" s="13">
        <v>65</v>
      </c>
      <c r="F288" s="13">
        <v>58</v>
      </c>
      <c r="G288" s="13">
        <v>37</v>
      </c>
      <c r="H288" s="38">
        <v>31</v>
      </c>
      <c r="I288" s="38">
        <v>0</v>
      </c>
      <c r="J288" s="38">
        <v>10</v>
      </c>
      <c r="K288" s="13">
        <v>-0.55100000000000005</v>
      </c>
      <c r="L288" s="13">
        <v>0.471162859676787</v>
      </c>
      <c r="M288" s="13">
        <v>0.65916840648439201</v>
      </c>
      <c r="N288" s="13">
        <v>175</v>
      </c>
      <c r="O288" s="13" t="s">
        <v>348</v>
      </c>
    </row>
    <row r="289" spans="1:15" s="17" customFormat="1" x14ac:dyDescent="0.25">
      <c r="A289" s="13" t="s">
        <v>516</v>
      </c>
      <c r="B289" s="37">
        <v>673</v>
      </c>
      <c r="C289" s="37">
        <v>144</v>
      </c>
      <c r="D289" s="37">
        <v>434</v>
      </c>
      <c r="E289" s="13">
        <v>252</v>
      </c>
      <c r="F289" s="13">
        <v>452</v>
      </c>
      <c r="G289" s="13">
        <v>92</v>
      </c>
      <c r="H289" s="38">
        <v>305</v>
      </c>
      <c r="I289" s="38">
        <v>83</v>
      </c>
      <c r="J289" s="38">
        <v>169</v>
      </c>
      <c r="K289" s="13">
        <v>0.33100000000000002</v>
      </c>
      <c r="L289" s="13">
        <v>0.47196063782664299</v>
      </c>
      <c r="M289" s="13">
        <v>0.65916840648439201</v>
      </c>
      <c r="N289" s="13">
        <v>1808</v>
      </c>
      <c r="O289" s="13" t="s">
        <v>348</v>
      </c>
    </row>
    <row r="290" spans="1:15" s="17" customFormat="1" x14ac:dyDescent="0.25">
      <c r="A290" s="13" t="s">
        <v>725</v>
      </c>
      <c r="B290" s="37">
        <v>11</v>
      </c>
      <c r="C290" s="37">
        <v>7</v>
      </c>
      <c r="D290" s="37">
        <v>12</v>
      </c>
      <c r="E290" s="13">
        <v>0</v>
      </c>
      <c r="F290" s="13">
        <v>0</v>
      </c>
      <c r="G290" s="13">
        <v>0</v>
      </c>
      <c r="H290" s="38">
        <v>7</v>
      </c>
      <c r="I290" s="38">
        <v>0</v>
      </c>
      <c r="J290" s="38">
        <v>0</v>
      </c>
      <c r="K290" s="13">
        <v>-1.635</v>
      </c>
      <c r="L290" s="13">
        <v>0.47895104320641602</v>
      </c>
      <c r="M290" s="13">
        <v>0.66135363036702</v>
      </c>
      <c r="N290" s="13">
        <v>37</v>
      </c>
      <c r="O290" s="13" t="s">
        <v>348</v>
      </c>
    </row>
    <row r="291" spans="1:15" s="17" customFormat="1" x14ac:dyDescent="0.25">
      <c r="A291" s="13" t="s">
        <v>730</v>
      </c>
      <c r="B291" s="37">
        <v>11</v>
      </c>
      <c r="C291" s="37">
        <v>7</v>
      </c>
      <c r="D291" s="37">
        <v>12</v>
      </c>
      <c r="E291" s="13">
        <v>0</v>
      </c>
      <c r="F291" s="13">
        <v>0</v>
      </c>
      <c r="G291" s="13">
        <v>0</v>
      </c>
      <c r="H291" s="38">
        <v>7</v>
      </c>
      <c r="I291" s="38">
        <v>0</v>
      </c>
      <c r="J291" s="38">
        <v>0</v>
      </c>
      <c r="K291" s="13">
        <v>-1.635</v>
      </c>
      <c r="L291" s="13">
        <v>0.47895104320641602</v>
      </c>
      <c r="M291" s="13">
        <v>0.66135363036702</v>
      </c>
      <c r="N291" s="13">
        <v>37</v>
      </c>
      <c r="O291" s="13" t="s">
        <v>348</v>
      </c>
    </row>
    <row r="292" spans="1:15" s="17" customFormat="1" x14ac:dyDescent="0.25">
      <c r="A292" s="13" t="s">
        <v>458</v>
      </c>
      <c r="B292" s="37">
        <v>5</v>
      </c>
      <c r="C292" s="37">
        <v>0</v>
      </c>
      <c r="D292" s="37">
        <v>8</v>
      </c>
      <c r="E292" s="13">
        <v>14</v>
      </c>
      <c r="F292" s="13">
        <v>25</v>
      </c>
      <c r="G292" s="13">
        <v>38</v>
      </c>
      <c r="H292" s="38">
        <v>13</v>
      </c>
      <c r="I292" s="38">
        <v>0</v>
      </c>
      <c r="J292" s="38">
        <v>0</v>
      </c>
      <c r="K292" s="13">
        <v>1.145</v>
      </c>
      <c r="L292" s="13">
        <v>0.47848348242744898</v>
      </c>
      <c r="M292" s="13">
        <v>0.66135363036702</v>
      </c>
      <c r="N292" s="13">
        <v>26</v>
      </c>
      <c r="O292" s="13" t="s">
        <v>348</v>
      </c>
    </row>
    <row r="293" spans="1:15" s="17" customFormat="1" x14ac:dyDescent="0.25">
      <c r="A293" s="13" t="s">
        <v>431</v>
      </c>
      <c r="B293" s="37">
        <v>46</v>
      </c>
      <c r="C293" s="37">
        <v>0</v>
      </c>
      <c r="D293" s="37">
        <v>20</v>
      </c>
      <c r="E293" s="13">
        <v>0</v>
      </c>
      <c r="F293" s="13">
        <v>0</v>
      </c>
      <c r="G293" s="13">
        <v>0</v>
      </c>
      <c r="H293" s="38">
        <v>11</v>
      </c>
      <c r="I293" s="38">
        <v>23</v>
      </c>
      <c r="J293" s="38">
        <v>0</v>
      </c>
      <c r="K293" s="13">
        <v>1.5860000000000001</v>
      </c>
      <c r="L293" s="13">
        <v>0.47933859378578703</v>
      </c>
      <c r="M293" s="13">
        <v>0.66135363036702</v>
      </c>
      <c r="N293" s="13">
        <v>100</v>
      </c>
      <c r="O293" s="13" t="s">
        <v>348</v>
      </c>
    </row>
    <row r="294" spans="1:15" s="17" customFormat="1" x14ac:dyDescent="0.25">
      <c r="A294" s="13" t="s">
        <v>630</v>
      </c>
      <c r="B294" s="37">
        <v>13</v>
      </c>
      <c r="C294" s="37">
        <v>0</v>
      </c>
      <c r="D294" s="37">
        <v>0</v>
      </c>
      <c r="E294" s="13">
        <v>24</v>
      </c>
      <c r="F294" s="13">
        <v>18</v>
      </c>
      <c r="G294" s="13">
        <v>0</v>
      </c>
      <c r="H294" s="38">
        <v>0</v>
      </c>
      <c r="I294" s="38">
        <v>0</v>
      </c>
      <c r="J294" s="38">
        <v>0</v>
      </c>
      <c r="K294" s="13">
        <v>-2.4300000000000002</v>
      </c>
      <c r="L294" s="13">
        <v>0.480924541695392</v>
      </c>
      <c r="M294" s="13">
        <v>0.66201341233377997</v>
      </c>
      <c r="N294" s="13">
        <v>13</v>
      </c>
      <c r="O294" s="13" t="s">
        <v>348</v>
      </c>
    </row>
    <row r="295" spans="1:15" s="17" customFormat="1" x14ac:dyDescent="0.25">
      <c r="A295" s="13" t="s">
        <v>727</v>
      </c>
      <c r="B295" s="37">
        <v>11</v>
      </c>
      <c r="C295" s="37">
        <v>7</v>
      </c>
      <c r="D295" s="37">
        <v>11</v>
      </c>
      <c r="E295" s="13">
        <v>0</v>
      </c>
      <c r="F295" s="13">
        <v>0</v>
      </c>
      <c r="G295" s="13">
        <v>0</v>
      </c>
      <c r="H295" s="38">
        <v>7</v>
      </c>
      <c r="I295" s="38">
        <v>0</v>
      </c>
      <c r="J295" s="38">
        <v>0</v>
      </c>
      <c r="K295" s="13">
        <v>-1.6080000000000001</v>
      </c>
      <c r="L295" s="13">
        <v>0.48915107808520603</v>
      </c>
      <c r="M295" s="13">
        <v>0.66623982972484297</v>
      </c>
      <c r="N295" s="13">
        <v>36</v>
      </c>
      <c r="O295" s="13" t="s">
        <v>348</v>
      </c>
    </row>
    <row r="296" spans="1:15" s="17" customFormat="1" x14ac:dyDescent="0.25">
      <c r="A296" s="13" t="s">
        <v>731</v>
      </c>
      <c r="B296" s="37">
        <v>11</v>
      </c>
      <c r="C296" s="37">
        <v>7</v>
      </c>
      <c r="D296" s="37">
        <v>11</v>
      </c>
      <c r="E296" s="13">
        <v>0</v>
      </c>
      <c r="F296" s="13">
        <v>0</v>
      </c>
      <c r="G296" s="13">
        <v>0</v>
      </c>
      <c r="H296" s="38">
        <v>7</v>
      </c>
      <c r="I296" s="38">
        <v>0</v>
      </c>
      <c r="J296" s="38">
        <v>0</v>
      </c>
      <c r="K296" s="13">
        <v>-1.6080000000000001</v>
      </c>
      <c r="L296" s="13">
        <v>0.48915107808520603</v>
      </c>
      <c r="M296" s="13">
        <v>0.66623982972484297</v>
      </c>
      <c r="N296" s="13">
        <v>36</v>
      </c>
      <c r="O296" s="13" t="s">
        <v>348</v>
      </c>
    </row>
    <row r="297" spans="1:15" s="17" customFormat="1" x14ac:dyDescent="0.25">
      <c r="A297" s="13" t="s">
        <v>454</v>
      </c>
      <c r="B297" s="37">
        <v>46</v>
      </c>
      <c r="C297" s="37">
        <v>0</v>
      </c>
      <c r="D297" s="37">
        <v>42</v>
      </c>
      <c r="E297" s="13">
        <v>14</v>
      </c>
      <c r="F297" s="13">
        <v>30</v>
      </c>
      <c r="G297" s="13">
        <v>0</v>
      </c>
      <c r="H297" s="38">
        <v>13</v>
      </c>
      <c r="I297" s="38">
        <v>0</v>
      </c>
      <c r="J297" s="38">
        <v>0</v>
      </c>
      <c r="K297" s="13">
        <v>-1.5640000000000001</v>
      </c>
      <c r="L297" s="13">
        <v>0.48523708279005601</v>
      </c>
      <c r="M297" s="13">
        <v>0.66623982972484297</v>
      </c>
      <c r="N297" s="13">
        <v>101</v>
      </c>
      <c r="O297" s="13" t="s">
        <v>348</v>
      </c>
    </row>
    <row r="298" spans="1:15" s="17" customFormat="1" x14ac:dyDescent="0.25">
      <c r="A298" s="13" t="s">
        <v>695</v>
      </c>
      <c r="B298" s="37">
        <v>135</v>
      </c>
      <c r="C298" s="37">
        <v>12</v>
      </c>
      <c r="D298" s="37">
        <v>122</v>
      </c>
      <c r="E298" s="13">
        <v>23</v>
      </c>
      <c r="F298" s="13">
        <v>32</v>
      </c>
      <c r="G298" s="13">
        <v>0</v>
      </c>
      <c r="H298" s="38">
        <v>76</v>
      </c>
      <c r="I298" s="38">
        <v>14</v>
      </c>
      <c r="J298" s="38">
        <v>43</v>
      </c>
      <c r="K298" s="13">
        <v>0.66700000000000004</v>
      </c>
      <c r="L298" s="13">
        <v>0.48944657553210802</v>
      </c>
      <c r="M298" s="13">
        <v>0.66623982972484297</v>
      </c>
      <c r="N298" s="13">
        <v>402</v>
      </c>
      <c r="O298" s="13" t="s">
        <v>348</v>
      </c>
    </row>
    <row r="299" spans="1:15" s="17" customFormat="1" x14ac:dyDescent="0.25">
      <c r="A299" s="13" t="s">
        <v>530</v>
      </c>
      <c r="B299" s="37">
        <v>61</v>
      </c>
      <c r="C299" s="37">
        <v>11</v>
      </c>
      <c r="D299" s="37">
        <v>62</v>
      </c>
      <c r="E299" s="13">
        <v>0</v>
      </c>
      <c r="F299" s="13">
        <v>0</v>
      </c>
      <c r="G299" s="13">
        <v>0</v>
      </c>
      <c r="H299" s="38">
        <v>30</v>
      </c>
      <c r="I299" s="38">
        <v>0</v>
      </c>
      <c r="J299" s="38">
        <v>0</v>
      </c>
      <c r="K299" s="13">
        <v>-1.343</v>
      </c>
      <c r="L299" s="13">
        <v>0.49981915992577203</v>
      </c>
      <c r="M299" s="13">
        <v>0.67279480480954001</v>
      </c>
      <c r="N299" s="13">
        <v>164</v>
      </c>
      <c r="O299" s="13" t="s">
        <v>348</v>
      </c>
    </row>
    <row r="300" spans="1:15" s="17" customFormat="1" x14ac:dyDescent="0.25">
      <c r="A300" s="13" t="s">
        <v>493</v>
      </c>
      <c r="B300" s="37">
        <v>12</v>
      </c>
      <c r="C300" s="37">
        <v>0</v>
      </c>
      <c r="D300" s="37">
        <v>0</v>
      </c>
      <c r="E300" s="13">
        <v>16</v>
      </c>
      <c r="F300" s="13">
        <v>26</v>
      </c>
      <c r="G300" s="13">
        <v>0</v>
      </c>
      <c r="H300" s="38">
        <v>0</v>
      </c>
      <c r="I300" s="38">
        <v>0</v>
      </c>
      <c r="J300" s="38">
        <v>0</v>
      </c>
      <c r="K300" s="13">
        <v>-2.3180000000000001</v>
      </c>
      <c r="L300" s="13">
        <v>0.50184725941919595</v>
      </c>
      <c r="M300" s="13">
        <v>0.67281726763816097</v>
      </c>
      <c r="N300" s="13">
        <v>12</v>
      </c>
      <c r="O300" s="13" t="s">
        <v>348</v>
      </c>
    </row>
    <row r="301" spans="1:15" s="17" customFormat="1" x14ac:dyDescent="0.25">
      <c r="A301" s="13" t="s">
        <v>405</v>
      </c>
      <c r="B301" s="37">
        <v>364</v>
      </c>
      <c r="C301" s="37">
        <v>180</v>
      </c>
      <c r="D301" s="37">
        <v>292</v>
      </c>
      <c r="E301" s="13">
        <v>235</v>
      </c>
      <c r="F301" s="13">
        <v>284</v>
      </c>
      <c r="G301" s="13">
        <v>104</v>
      </c>
      <c r="H301" s="38">
        <v>195</v>
      </c>
      <c r="I301" s="38">
        <v>79</v>
      </c>
      <c r="J301" s="38">
        <v>151</v>
      </c>
      <c r="K301" s="13">
        <v>0.34200000000000003</v>
      </c>
      <c r="L301" s="13">
        <v>0.50122262326864697</v>
      </c>
      <c r="M301" s="13">
        <v>0.67281726763816097</v>
      </c>
      <c r="N301" s="13">
        <v>1261</v>
      </c>
      <c r="O301" s="13" t="s">
        <v>348</v>
      </c>
    </row>
    <row r="302" spans="1:15" s="17" customFormat="1" x14ac:dyDescent="0.25">
      <c r="A302" s="13" t="s">
        <v>384</v>
      </c>
      <c r="B302" s="37">
        <v>61</v>
      </c>
      <c r="C302" s="37">
        <v>19</v>
      </c>
      <c r="D302" s="37">
        <v>70</v>
      </c>
      <c r="E302" s="13">
        <v>11</v>
      </c>
      <c r="F302" s="13">
        <v>0</v>
      </c>
      <c r="G302" s="13">
        <v>0</v>
      </c>
      <c r="H302" s="38">
        <v>23</v>
      </c>
      <c r="I302" s="38">
        <v>0</v>
      </c>
      <c r="J302" s="38">
        <v>10</v>
      </c>
      <c r="K302" s="13">
        <v>-1.0489999999999999</v>
      </c>
      <c r="L302" s="13">
        <v>0.51030801930760405</v>
      </c>
      <c r="M302" s="13">
        <v>0.67899410988754905</v>
      </c>
      <c r="N302" s="13">
        <v>183</v>
      </c>
      <c r="O302" s="13" t="s">
        <v>348</v>
      </c>
    </row>
    <row r="303" spans="1:15" s="17" customFormat="1" x14ac:dyDescent="0.25">
      <c r="A303" s="13" t="s">
        <v>721</v>
      </c>
      <c r="B303" s="37">
        <v>11187</v>
      </c>
      <c r="C303" s="37">
        <v>1346</v>
      </c>
      <c r="D303" s="37">
        <v>14483</v>
      </c>
      <c r="E303" s="13">
        <v>25069</v>
      </c>
      <c r="F303" s="13">
        <v>26278</v>
      </c>
      <c r="G303" s="13">
        <v>18516</v>
      </c>
      <c r="H303" s="38">
        <v>4297</v>
      </c>
      <c r="I303" s="38">
        <v>2575</v>
      </c>
      <c r="J303" s="38">
        <v>2041</v>
      </c>
      <c r="K303" s="13">
        <v>0.32500000000000001</v>
      </c>
      <c r="L303" s="13">
        <v>0.50944067281181904</v>
      </c>
      <c r="M303" s="13">
        <v>0.67899410988754905</v>
      </c>
      <c r="N303" s="13">
        <v>35929</v>
      </c>
      <c r="O303" s="13" t="s">
        <v>348</v>
      </c>
    </row>
    <row r="304" spans="1:15" s="17" customFormat="1" x14ac:dyDescent="0.25">
      <c r="A304" s="13" t="s">
        <v>69</v>
      </c>
      <c r="B304" s="37">
        <v>27</v>
      </c>
      <c r="C304" s="37">
        <v>0</v>
      </c>
      <c r="D304" s="37">
        <v>18</v>
      </c>
      <c r="E304" s="13">
        <v>37</v>
      </c>
      <c r="F304" s="13">
        <v>16</v>
      </c>
      <c r="G304" s="13">
        <v>11</v>
      </c>
      <c r="H304" s="38">
        <v>0</v>
      </c>
      <c r="I304" s="38">
        <v>15</v>
      </c>
      <c r="J304" s="38">
        <v>0</v>
      </c>
      <c r="K304" s="13">
        <v>1.2929999999999999</v>
      </c>
      <c r="L304" s="13">
        <v>0.51051425601410705</v>
      </c>
      <c r="M304" s="13">
        <v>0.67899410988754905</v>
      </c>
      <c r="N304" s="13">
        <v>60</v>
      </c>
      <c r="O304" s="13" t="s">
        <v>348</v>
      </c>
    </row>
    <row r="305" spans="1:15" s="17" customFormat="1" x14ac:dyDescent="0.25">
      <c r="A305" s="13" t="s">
        <v>660</v>
      </c>
      <c r="B305" s="37">
        <v>0</v>
      </c>
      <c r="C305" s="37">
        <v>0</v>
      </c>
      <c r="D305" s="37">
        <v>7</v>
      </c>
      <c r="E305" s="13">
        <v>15</v>
      </c>
      <c r="F305" s="13">
        <v>13</v>
      </c>
      <c r="G305" s="13">
        <v>6</v>
      </c>
      <c r="H305" s="38">
        <v>0</v>
      </c>
      <c r="I305" s="38">
        <v>0</v>
      </c>
      <c r="J305" s="38">
        <v>0</v>
      </c>
      <c r="K305" s="13">
        <v>-1.6870000000000001</v>
      </c>
      <c r="L305" s="13">
        <v>0.51165676929741299</v>
      </c>
      <c r="M305" s="13">
        <v>0.67916344972216103</v>
      </c>
      <c r="N305" s="13">
        <v>7</v>
      </c>
      <c r="O305" s="13" t="s">
        <v>348</v>
      </c>
    </row>
    <row r="306" spans="1:15" s="17" customFormat="1" x14ac:dyDescent="0.25">
      <c r="A306" s="13" t="s">
        <v>659</v>
      </c>
      <c r="B306" s="37">
        <v>0</v>
      </c>
      <c r="C306" s="37">
        <v>0</v>
      </c>
      <c r="D306" s="37">
        <v>7</v>
      </c>
      <c r="E306" s="13">
        <v>14</v>
      </c>
      <c r="F306" s="13">
        <v>14</v>
      </c>
      <c r="G306" s="13">
        <v>5</v>
      </c>
      <c r="H306" s="38">
        <v>0</v>
      </c>
      <c r="I306" s="38">
        <v>0</v>
      </c>
      <c r="J306" s="38">
        <v>0</v>
      </c>
      <c r="K306" s="13">
        <v>-1.6850000000000001</v>
      </c>
      <c r="L306" s="13">
        <v>0.51710517071303697</v>
      </c>
      <c r="M306" s="13">
        <v>0.68233404182844504</v>
      </c>
      <c r="N306" s="13">
        <v>7</v>
      </c>
      <c r="O306" s="13" t="s">
        <v>348</v>
      </c>
    </row>
    <row r="307" spans="1:15" s="17" customFormat="1" x14ac:dyDescent="0.25">
      <c r="A307" s="13" t="s">
        <v>657</v>
      </c>
      <c r="B307" s="37">
        <v>661</v>
      </c>
      <c r="C307" s="37">
        <v>309</v>
      </c>
      <c r="D307" s="37">
        <v>806</v>
      </c>
      <c r="E307" s="13">
        <v>713</v>
      </c>
      <c r="F307" s="13">
        <v>491</v>
      </c>
      <c r="G307" s="13">
        <v>211</v>
      </c>
      <c r="H307" s="38">
        <v>418</v>
      </c>
      <c r="I307" s="38">
        <v>188</v>
      </c>
      <c r="J307" s="38">
        <v>213</v>
      </c>
      <c r="K307" s="13">
        <v>0.29699999999999999</v>
      </c>
      <c r="L307" s="13">
        <v>0.52129558392116804</v>
      </c>
      <c r="M307" s="13">
        <v>0.68516060047792104</v>
      </c>
      <c r="N307" s="13">
        <v>2595</v>
      </c>
      <c r="O307" s="13" t="s">
        <v>348</v>
      </c>
    </row>
    <row r="308" spans="1:15" s="17" customFormat="1" x14ac:dyDescent="0.25">
      <c r="A308" s="13" t="s">
        <v>483</v>
      </c>
      <c r="B308" s="37">
        <v>39</v>
      </c>
      <c r="C308" s="37">
        <v>0</v>
      </c>
      <c r="D308" s="37">
        <v>35</v>
      </c>
      <c r="E308" s="13">
        <v>13</v>
      </c>
      <c r="F308" s="13">
        <v>13</v>
      </c>
      <c r="G308" s="13">
        <v>0</v>
      </c>
      <c r="H308" s="38">
        <v>12</v>
      </c>
      <c r="I308" s="38">
        <v>0</v>
      </c>
      <c r="J308" s="38">
        <v>0</v>
      </c>
      <c r="K308" s="13">
        <v>-1.4239999999999999</v>
      </c>
      <c r="L308" s="13">
        <v>0.523655868851296</v>
      </c>
      <c r="M308" s="13">
        <v>0.68691328678728802</v>
      </c>
      <c r="N308" s="13">
        <v>86</v>
      </c>
      <c r="O308" s="13" t="s">
        <v>348</v>
      </c>
    </row>
    <row r="309" spans="1:15" s="17" customFormat="1" x14ac:dyDescent="0.25">
      <c r="A309" s="13" t="s">
        <v>729</v>
      </c>
      <c r="B309" s="37">
        <v>12</v>
      </c>
      <c r="C309" s="37">
        <v>7</v>
      </c>
      <c r="D309" s="37">
        <v>11</v>
      </c>
      <c r="E309" s="13">
        <v>0</v>
      </c>
      <c r="F309" s="13">
        <v>0</v>
      </c>
      <c r="G309" s="13">
        <v>0</v>
      </c>
      <c r="H309" s="38">
        <v>8</v>
      </c>
      <c r="I309" s="38">
        <v>0</v>
      </c>
      <c r="J309" s="38">
        <v>0</v>
      </c>
      <c r="K309" s="13">
        <v>-1.46</v>
      </c>
      <c r="L309" s="13">
        <v>0.52842533345958798</v>
      </c>
      <c r="M309" s="13">
        <v>0.68784603915092601</v>
      </c>
      <c r="N309" s="13">
        <v>38</v>
      </c>
      <c r="O309" s="13" t="s">
        <v>348</v>
      </c>
    </row>
    <row r="310" spans="1:15" s="17" customFormat="1" x14ac:dyDescent="0.25">
      <c r="A310" s="13" t="s">
        <v>407</v>
      </c>
      <c r="B310" s="37">
        <v>368</v>
      </c>
      <c r="C310" s="37">
        <v>181</v>
      </c>
      <c r="D310" s="37">
        <v>293</v>
      </c>
      <c r="E310" s="13">
        <v>232</v>
      </c>
      <c r="F310" s="13">
        <v>281</v>
      </c>
      <c r="G310" s="13">
        <v>103</v>
      </c>
      <c r="H310" s="38">
        <v>196</v>
      </c>
      <c r="I310" s="38">
        <v>77</v>
      </c>
      <c r="J310" s="38">
        <v>151</v>
      </c>
      <c r="K310" s="13">
        <v>0.32200000000000001</v>
      </c>
      <c r="L310" s="13">
        <v>0.52545981326747904</v>
      </c>
      <c r="M310" s="13">
        <v>0.68784603915092601</v>
      </c>
      <c r="N310" s="13">
        <v>1266</v>
      </c>
      <c r="O310" s="13" t="s">
        <v>348</v>
      </c>
    </row>
    <row r="311" spans="1:15" s="17" customFormat="1" x14ac:dyDescent="0.25">
      <c r="A311" s="13" t="s">
        <v>376</v>
      </c>
      <c r="B311" s="37">
        <v>1294</v>
      </c>
      <c r="C311" s="37">
        <v>211</v>
      </c>
      <c r="D311" s="37">
        <v>1427</v>
      </c>
      <c r="E311" s="13">
        <v>742</v>
      </c>
      <c r="F311" s="13">
        <v>937</v>
      </c>
      <c r="G311" s="13">
        <v>160</v>
      </c>
      <c r="H311" s="38">
        <v>664</v>
      </c>
      <c r="I311" s="38">
        <v>130</v>
      </c>
      <c r="J311" s="38">
        <v>428</v>
      </c>
      <c r="K311" s="13">
        <v>0.34899999999999998</v>
      </c>
      <c r="L311" s="13">
        <v>0.52666752742376299</v>
      </c>
      <c r="M311" s="13">
        <v>0.68784603915092601</v>
      </c>
      <c r="N311" s="13">
        <v>4154</v>
      </c>
      <c r="O311" s="13" t="s">
        <v>348</v>
      </c>
    </row>
    <row r="312" spans="1:15" s="17" customFormat="1" x14ac:dyDescent="0.25">
      <c r="A312" s="13" t="s">
        <v>618</v>
      </c>
      <c r="B312" s="37">
        <v>48</v>
      </c>
      <c r="C312" s="37">
        <v>16</v>
      </c>
      <c r="D312" s="37">
        <v>37</v>
      </c>
      <c r="E312" s="13">
        <v>0</v>
      </c>
      <c r="F312" s="13">
        <v>0</v>
      </c>
      <c r="G312" s="13">
        <v>15</v>
      </c>
      <c r="H312" s="38">
        <v>25</v>
      </c>
      <c r="I312" s="38">
        <v>0</v>
      </c>
      <c r="J312" s="38">
        <v>0</v>
      </c>
      <c r="K312" s="13">
        <v>-1.4590000000000001</v>
      </c>
      <c r="L312" s="13">
        <v>0.529660057318043</v>
      </c>
      <c r="M312" s="13">
        <v>0.68804384144809905</v>
      </c>
      <c r="N312" s="13">
        <v>126</v>
      </c>
      <c r="O312" s="13" t="s">
        <v>348</v>
      </c>
    </row>
    <row r="313" spans="1:15" s="17" customFormat="1" x14ac:dyDescent="0.25">
      <c r="A313" s="13" t="s">
        <v>588</v>
      </c>
      <c r="B313" s="37">
        <v>34</v>
      </c>
      <c r="C313" s="37">
        <v>0</v>
      </c>
      <c r="D313" s="37">
        <v>21</v>
      </c>
      <c r="E313" s="13">
        <v>0</v>
      </c>
      <c r="F313" s="13">
        <v>18</v>
      </c>
      <c r="G313" s="13">
        <v>0</v>
      </c>
      <c r="H313" s="38">
        <v>23</v>
      </c>
      <c r="I313" s="38">
        <v>13</v>
      </c>
      <c r="J313" s="38">
        <v>0</v>
      </c>
      <c r="K313" s="13">
        <v>1.4219999999999999</v>
      </c>
      <c r="L313" s="13">
        <v>0.53614589702835103</v>
      </c>
      <c r="M313" s="13">
        <v>0.69511938975187404</v>
      </c>
      <c r="N313" s="13">
        <v>91</v>
      </c>
      <c r="O313" s="13" t="s">
        <v>348</v>
      </c>
    </row>
    <row r="314" spans="1:15" s="17" customFormat="1" x14ac:dyDescent="0.25">
      <c r="A314" s="13" t="s">
        <v>658</v>
      </c>
      <c r="B314" s="37">
        <v>0</v>
      </c>
      <c r="C314" s="37">
        <v>0</v>
      </c>
      <c r="D314" s="37">
        <v>10</v>
      </c>
      <c r="E314" s="13">
        <v>10</v>
      </c>
      <c r="F314" s="13">
        <v>23</v>
      </c>
      <c r="G314" s="13">
        <v>0</v>
      </c>
      <c r="H314" s="38">
        <v>0</v>
      </c>
      <c r="I314" s="38">
        <v>0</v>
      </c>
      <c r="J314" s="38">
        <v>0</v>
      </c>
      <c r="K314" s="13">
        <v>-2.1280000000000001</v>
      </c>
      <c r="L314" s="13">
        <v>0.55256394841086998</v>
      </c>
      <c r="M314" s="13">
        <v>0.71363953954994497</v>
      </c>
      <c r="N314" s="13">
        <v>10</v>
      </c>
      <c r="O314" s="13" t="s">
        <v>348</v>
      </c>
    </row>
    <row r="315" spans="1:15" s="17" customFormat="1" x14ac:dyDescent="0.25">
      <c r="A315" s="13" t="s">
        <v>596</v>
      </c>
      <c r="B315" s="37">
        <v>211</v>
      </c>
      <c r="C315" s="37">
        <v>42</v>
      </c>
      <c r="D315" s="37">
        <v>242</v>
      </c>
      <c r="E315" s="13">
        <v>108</v>
      </c>
      <c r="F315" s="13">
        <v>75</v>
      </c>
      <c r="G315" s="13">
        <v>99</v>
      </c>
      <c r="H315" s="38">
        <v>104</v>
      </c>
      <c r="I315" s="38">
        <v>19</v>
      </c>
      <c r="J315" s="38">
        <v>28</v>
      </c>
      <c r="K315" s="13">
        <v>-0.29199999999999998</v>
      </c>
      <c r="L315" s="13">
        <v>0.55454450208047101</v>
      </c>
      <c r="M315" s="13">
        <v>0.714817479560376</v>
      </c>
      <c r="N315" s="13">
        <v>646</v>
      </c>
      <c r="O315" s="13" t="s">
        <v>348</v>
      </c>
    </row>
    <row r="316" spans="1:15" s="17" customFormat="1" x14ac:dyDescent="0.25">
      <c r="A316" s="13" t="s">
        <v>627</v>
      </c>
      <c r="B316" s="37">
        <v>22045</v>
      </c>
      <c r="C316" s="37">
        <v>3901</v>
      </c>
      <c r="D316" s="37">
        <v>20974</v>
      </c>
      <c r="E316" s="13">
        <v>6751</v>
      </c>
      <c r="F316" s="13">
        <v>9803</v>
      </c>
      <c r="G316" s="13">
        <v>4279</v>
      </c>
      <c r="H316" s="38">
        <v>6833</v>
      </c>
      <c r="I316" s="38">
        <v>2734</v>
      </c>
      <c r="J316" s="38">
        <v>3420</v>
      </c>
      <c r="K316" s="13">
        <v>-0.16700000000000001</v>
      </c>
      <c r="L316" s="13">
        <v>0.55927500374911598</v>
      </c>
      <c r="M316" s="13">
        <v>0.71540148663127801</v>
      </c>
      <c r="N316" s="13">
        <v>59907</v>
      </c>
      <c r="O316" s="13" t="s">
        <v>348</v>
      </c>
    </row>
    <row r="317" spans="1:15" s="17" customFormat="1" x14ac:dyDescent="0.25">
      <c r="A317" s="13" t="s">
        <v>587</v>
      </c>
      <c r="B317" s="37">
        <v>1815</v>
      </c>
      <c r="C317" s="37">
        <v>513</v>
      </c>
      <c r="D317" s="37">
        <v>987</v>
      </c>
      <c r="E317" s="13">
        <v>169</v>
      </c>
      <c r="F317" s="13">
        <v>97</v>
      </c>
      <c r="G317" s="13">
        <v>94</v>
      </c>
      <c r="H317" s="38">
        <v>878</v>
      </c>
      <c r="I317" s="38">
        <v>336</v>
      </c>
      <c r="J317" s="38">
        <v>301</v>
      </c>
      <c r="K317" s="13">
        <v>0.27100000000000002</v>
      </c>
      <c r="L317" s="13">
        <v>0.56104958719218501</v>
      </c>
      <c r="M317" s="13">
        <v>0.71630185845719796</v>
      </c>
      <c r="N317" s="13">
        <v>4830</v>
      </c>
      <c r="O317" s="13" t="s">
        <v>348</v>
      </c>
    </row>
    <row r="318" spans="1:15" s="17" customFormat="1" x14ac:dyDescent="0.25">
      <c r="A318" s="13" t="s">
        <v>459</v>
      </c>
      <c r="B318" s="37">
        <v>5</v>
      </c>
      <c r="C318" s="37">
        <v>0</v>
      </c>
      <c r="D318" s="37">
        <v>9</v>
      </c>
      <c r="E318" s="13">
        <v>13</v>
      </c>
      <c r="F318" s="13">
        <v>24</v>
      </c>
      <c r="G318" s="13">
        <v>36</v>
      </c>
      <c r="H318" s="38">
        <v>12</v>
      </c>
      <c r="I318" s="38">
        <v>0</v>
      </c>
      <c r="J318" s="38">
        <v>0</v>
      </c>
      <c r="K318" s="13">
        <v>0.93799999999999994</v>
      </c>
      <c r="L318" s="13">
        <v>0.56331768295537099</v>
      </c>
      <c r="M318" s="13">
        <v>0.71782767599455899</v>
      </c>
      <c r="N318" s="13">
        <v>26</v>
      </c>
      <c r="O318" s="13" t="s">
        <v>348</v>
      </c>
    </row>
    <row r="319" spans="1:15" s="17" customFormat="1" x14ac:dyDescent="0.25">
      <c r="A319" s="13" t="s">
        <v>579</v>
      </c>
      <c r="B319" s="37">
        <v>133</v>
      </c>
      <c r="C319" s="37">
        <v>0</v>
      </c>
      <c r="D319" s="37">
        <v>103</v>
      </c>
      <c r="E319" s="13">
        <v>13</v>
      </c>
      <c r="F319" s="13">
        <v>10</v>
      </c>
      <c r="G319" s="13">
        <v>0</v>
      </c>
      <c r="H319" s="38">
        <v>18</v>
      </c>
      <c r="I319" s="38">
        <v>10</v>
      </c>
      <c r="J319" s="38">
        <v>0</v>
      </c>
      <c r="K319" s="13">
        <v>-1.046</v>
      </c>
      <c r="L319" s="13">
        <v>0.57180961573490796</v>
      </c>
      <c r="M319" s="13">
        <v>0.72588355394051896</v>
      </c>
      <c r="N319" s="13">
        <v>264</v>
      </c>
      <c r="O319" s="13" t="s">
        <v>348</v>
      </c>
    </row>
    <row r="320" spans="1:15" s="17" customFormat="1" x14ac:dyDescent="0.25">
      <c r="A320" s="13" t="s">
        <v>624</v>
      </c>
      <c r="B320" s="37">
        <v>21956</v>
      </c>
      <c r="C320" s="37">
        <v>3855</v>
      </c>
      <c r="D320" s="37">
        <v>20919</v>
      </c>
      <c r="E320" s="13">
        <v>6733</v>
      </c>
      <c r="F320" s="13">
        <v>9763</v>
      </c>
      <c r="G320" s="13">
        <v>4262</v>
      </c>
      <c r="H320" s="38">
        <v>6808</v>
      </c>
      <c r="I320" s="38">
        <v>2740</v>
      </c>
      <c r="J320" s="38">
        <v>3412</v>
      </c>
      <c r="K320" s="13">
        <v>-0.16</v>
      </c>
      <c r="L320" s="13">
        <v>0.57899650862524599</v>
      </c>
      <c r="M320" s="13">
        <v>0.73103094885823805</v>
      </c>
      <c r="N320" s="13">
        <v>59690</v>
      </c>
      <c r="O320" s="13" t="s">
        <v>348</v>
      </c>
    </row>
    <row r="321" spans="1:15" s="17" customFormat="1" x14ac:dyDescent="0.25">
      <c r="A321" s="13" t="s">
        <v>507</v>
      </c>
      <c r="B321" s="37">
        <v>345</v>
      </c>
      <c r="C321" s="37">
        <v>57</v>
      </c>
      <c r="D321" s="37">
        <v>342</v>
      </c>
      <c r="E321" s="13">
        <v>136</v>
      </c>
      <c r="F321" s="13">
        <v>222</v>
      </c>
      <c r="G321" s="13">
        <v>91</v>
      </c>
      <c r="H321" s="38">
        <v>160</v>
      </c>
      <c r="I321" s="38">
        <v>52</v>
      </c>
      <c r="J321" s="38">
        <v>65</v>
      </c>
      <c r="K321" s="13">
        <v>0.191</v>
      </c>
      <c r="L321" s="13">
        <v>0.58023532712066395</v>
      </c>
      <c r="M321" s="13">
        <v>0.73103094885823805</v>
      </c>
      <c r="N321" s="13">
        <v>1021</v>
      </c>
      <c r="O321" s="13" t="s">
        <v>348</v>
      </c>
    </row>
    <row r="322" spans="1:15" s="17" customFormat="1" x14ac:dyDescent="0.25">
      <c r="A322" s="13" t="s">
        <v>478</v>
      </c>
      <c r="B322" s="37">
        <v>1934</v>
      </c>
      <c r="C322" s="37">
        <v>343</v>
      </c>
      <c r="D322" s="37">
        <v>1432</v>
      </c>
      <c r="E322" s="13">
        <v>92</v>
      </c>
      <c r="F322" s="13">
        <v>169</v>
      </c>
      <c r="G322" s="13">
        <v>45</v>
      </c>
      <c r="H322" s="38">
        <v>705</v>
      </c>
      <c r="I322" s="38">
        <v>230</v>
      </c>
      <c r="J322" s="38">
        <v>455</v>
      </c>
      <c r="K322" s="13">
        <v>0.218</v>
      </c>
      <c r="L322" s="13">
        <v>0.57939908508641402</v>
      </c>
      <c r="M322" s="13">
        <v>0.73103094885823805</v>
      </c>
      <c r="N322" s="13">
        <v>5099</v>
      </c>
      <c r="O322" s="13" t="s">
        <v>348</v>
      </c>
    </row>
    <row r="323" spans="1:15" s="17" customFormat="1" x14ac:dyDescent="0.25">
      <c r="A323" s="13" t="s">
        <v>253</v>
      </c>
      <c r="B323" s="37">
        <v>336</v>
      </c>
      <c r="C323" s="37">
        <v>46</v>
      </c>
      <c r="D323" s="37">
        <v>442</v>
      </c>
      <c r="E323" s="13">
        <v>240</v>
      </c>
      <c r="F323" s="13">
        <v>226</v>
      </c>
      <c r="G323" s="13">
        <v>57</v>
      </c>
      <c r="H323" s="38">
        <v>199</v>
      </c>
      <c r="I323" s="38">
        <v>31</v>
      </c>
      <c r="J323" s="38">
        <v>106</v>
      </c>
      <c r="K323" s="13">
        <v>0.30499999999999999</v>
      </c>
      <c r="L323" s="13">
        <v>0.58887029921981704</v>
      </c>
      <c r="M323" s="13">
        <v>0.73912613541849503</v>
      </c>
      <c r="N323" s="13">
        <v>1160</v>
      </c>
      <c r="O323" s="13" t="s">
        <v>348</v>
      </c>
    </row>
    <row r="324" spans="1:15" s="17" customFormat="1" x14ac:dyDescent="0.25">
      <c r="A324" s="13" t="s">
        <v>664</v>
      </c>
      <c r="B324" s="37">
        <v>113</v>
      </c>
      <c r="C324" s="37">
        <v>0</v>
      </c>
      <c r="D324" s="37">
        <v>50</v>
      </c>
      <c r="E324" s="13">
        <v>0</v>
      </c>
      <c r="F324" s="13">
        <v>0</v>
      </c>
      <c r="G324" s="13">
        <v>0</v>
      </c>
      <c r="H324" s="38">
        <v>11</v>
      </c>
      <c r="I324" s="38">
        <v>0</v>
      </c>
      <c r="J324" s="38">
        <v>10</v>
      </c>
      <c r="K324" s="13">
        <v>-1.1000000000000001</v>
      </c>
      <c r="L324" s="13">
        <v>0.60601360534958904</v>
      </c>
      <c r="M324" s="13">
        <v>0.74939575227148802</v>
      </c>
      <c r="N324" s="13">
        <v>184</v>
      </c>
      <c r="O324" s="13" t="s">
        <v>348</v>
      </c>
    </row>
    <row r="325" spans="1:15" s="17" customFormat="1" x14ac:dyDescent="0.25">
      <c r="A325" s="13" t="s">
        <v>625</v>
      </c>
      <c r="B325" s="37">
        <v>21069</v>
      </c>
      <c r="C325" s="37">
        <v>3764</v>
      </c>
      <c r="D325" s="37">
        <v>20419</v>
      </c>
      <c r="E325" s="13">
        <v>6653</v>
      </c>
      <c r="F325" s="13">
        <v>9681</v>
      </c>
      <c r="G325" s="13">
        <v>4222</v>
      </c>
      <c r="H325" s="38">
        <v>6636</v>
      </c>
      <c r="I325" s="38">
        <v>2695</v>
      </c>
      <c r="J325" s="38">
        <v>3307</v>
      </c>
      <c r="K325" s="13">
        <v>-0.15</v>
      </c>
      <c r="L325" s="13">
        <v>0.60223676284499394</v>
      </c>
      <c r="M325" s="13">
        <v>0.74939575227148802</v>
      </c>
      <c r="N325" s="13">
        <v>57890</v>
      </c>
      <c r="O325" s="13" t="s">
        <v>348</v>
      </c>
    </row>
    <row r="326" spans="1:15" s="17" customFormat="1" x14ac:dyDescent="0.25">
      <c r="A326" s="13" t="s">
        <v>626</v>
      </c>
      <c r="B326" s="37">
        <v>21037</v>
      </c>
      <c r="C326" s="37">
        <v>3751</v>
      </c>
      <c r="D326" s="37">
        <v>20359</v>
      </c>
      <c r="E326" s="13">
        <v>6645</v>
      </c>
      <c r="F326" s="13">
        <v>9668</v>
      </c>
      <c r="G326" s="13">
        <v>4220</v>
      </c>
      <c r="H326" s="38">
        <v>6612</v>
      </c>
      <c r="I326" s="38">
        <v>2697</v>
      </c>
      <c r="J326" s="38">
        <v>3299</v>
      </c>
      <c r="K326" s="13">
        <v>-0.14899999999999999</v>
      </c>
      <c r="L326" s="13">
        <v>0.60730207588775897</v>
      </c>
      <c r="M326" s="13">
        <v>0.74960348481348904</v>
      </c>
      <c r="N326" s="13">
        <v>57755</v>
      </c>
      <c r="O326" s="13" t="s">
        <v>348</v>
      </c>
    </row>
    <row r="327" spans="1:15" s="17" customFormat="1" x14ac:dyDescent="0.25">
      <c r="A327" s="13" t="s">
        <v>732</v>
      </c>
      <c r="B327" s="37">
        <v>15</v>
      </c>
      <c r="C327" s="37">
        <v>0</v>
      </c>
      <c r="D327" s="37">
        <v>0</v>
      </c>
      <c r="E327" s="13">
        <v>0</v>
      </c>
      <c r="F327" s="13">
        <v>0</v>
      </c>
      <c r="G327" s="13">
        <v>0</v>
      </c>
      <c r="H327" s="38">
        <v>25</v>
      </c>
      <c r="I327" s="38">
        <v>0</v>
      </c>
      <c r="J327" s="38">
        <v>0</v>
      </c>
      <c r="K327" s="13">
        <v>1.869</v>
      </c>
      <c r="L327" s="13">
        <v>0.62185544468102905</v>
      </c>
      <c r="M327" s="13">
        <v>0.76474502296251501</v>
      </c>
      <c r="N327" s="13">
        <v>40</v>
      </c>
      <c r="O327" s="13" t="s">
        <v>348</v>
      </c>
    </row>
    <row r="328" spans="1:15" s="17" customFormat="1" x14ac:dyDescent="0.25">
      <c r="A328" s="13" t="s">
        <v>674</v>
      </c>
      <c r="B328" s="37">
        <v>60</v>
      </c>
      <c r="C328" s="37">
        <v>0</v>
      </c>
      <c r="D328" s="37">
        <v>35</v>
      </c>
      <c r="E328" s="13">
        <v>10</v>
      </c>
      <c r="F328" s="13">
        <v>27</v>
      </c>
      <c r="G328" s="13">
        <v>11</v>
      </c>
      <c r="H328" s="38">
        <v>23</v>
      </c>
      <c r="I328" s="38">
        <v>0</v>
      </c>
      <c r="J328" s="38">
        <v>0</v>
      </c>
      <c r="K328" s="13">
        <v>-0.86</v>
      </c>
      <c r="L328" s="13">
        <v>0.62995912714398705</v>
      </c>
      <c r="M328" s="13">
        <v>0.77046189407555299</v>
      </c>
      <c r="N328" s="13">
        <v>118</v>
      </c>
      <c r="O328" s="13" t="s">
        <v>348</v>
      </c>
    </row>
    <row r="329" spans="1:15" s="17" customFormat="1" x14ac:dyDescent="0.25">
      <c r="A329" s="13" t="s">
        <v>505</v>
      </c>
      <c r="B329" s="37">
        <v>343</v>
      </c>
      <c r="C329" s="37">
        <v>58</v>
      </c>
      <c r="D329" s="37">
        <v>345</v>
      </c>
      <c r="E329" s="13">
        <v>138</v>
      </c>
      <c r="F329" s="13">
        <v>224</v>
      </c>
      <c r="G329" s="13">
        <v>92</v>
      </c>
      <c r="H329" s="38">
        <v>161</v>
      </c>
      <c r="I329" s="38">
        <v>51</v>
      </c>
      <c r="J329" s="38">
        <v>63</v>
      </c>
      <c r="K329" s="13">
        <v>0.16300000000000001</v>
      </c>
      <c r="L329" s="13">
        <v>0.63477856326924598</v>
      </c>
      <c r="M329" s="13">
        <v>0.77090522365952197</v>
      </c>
      <c r="N329" s="13">
        <v>1021</v>
      </c>
      <c r="O329" s="13" t="s">
        <v>348</v>
      </c>
    </row>
    <row r="330" spans="1:15" s="17" customFormat="1" x14ac:dyDescent="0.25">
      <c r="A330" s="13" t="s">
        <v>567</v>
      </c>
      <c r="B330" s="37">
        <v>47</v>
      </c>
      <c r="C330" s="37">
        <v>0</v>
      </c>
      <c r="D330" s="37">
        <v>31</v>
      </c>
      <c r="E330" s="13">
        <v>0</v>
      </c>
      <c r="F330" s="13">
        <v>14</v>
      </c>
      <c r="G330" s="13">
        <v>0</v>
      </c>
      <c r="H330" s="38">
        <v>14</v>
      </c>
      <c r="I330" s="38">
        <v>0</v>
      </c>
      <c r="J330" s="38">
        <v>0</v>
      </c>
      <c r="K330" s="13">
        <v>-1.3140000000000001</v>
      </c>
      <c r="L330" s="13">
        <v>0.64383735430589095</v>
      </c>
      <c r="M330" s="13">
        <v>0.77889184454003801</v>
      </c>
      <c r="N330" s="13">
        <v>92</v>
      </c>
      <c r="O330" s="13" t="s">
        <v>348</v>
      </c>
    </row>
    <row r="331" spans="1:15" s="17" customFormat="1" x14ac:dyDescent="0.25">
      <c r="A331" s="13" t="s">
        <v>366</v>
      </c>
      <c r="B331" s="37">
        <v>30</v>
      </c>
      <c r="C331" s="37">
        <v>0</v>
      </c>
      <c r="D331" s="37">
        <v>29</v>
      </c>
      <c r="E331" s="13">
        <v>0</v>
      </c>
      <c r="F331" s="13">
        <v>0</v>
      </c>
      <c r="G331" s="13">
        <v>0</v>
      </c>
      <c r="H331" s="38">
        <v>10</v>
      </c>
      <c r="I331" s="38">
        <v>0</v>
      </c>
      <c r="J331" s="38">
        <v>0</v>
      </c>
      <c r="K331" s="13">
        <v>-1.395</v>
      </c>
      <c r="L331" s="13">
        <v>0.65601101900107095</v>
      </c>
      <c r="M331" s="13">
        <v>0.78933699948150504</v>
      </c>
      <c r="N331" s="13">
        <v>69</v>
      </c>
      <c r="O331" s="13" t="s">
        <v>348</v>
      </c>
    </row>
    <row r="332" spans="1:15" s="17" customFormat="1" x14ac:dyDescent="0.25">
      <c r="A332" s="13" t="s">
        <v>631</v>
      </c>
      <c r="B332" s="37">
        <v>137</v>
      </c>
      <c r="C332" s="37">
        <v>24</v>
      </c>
      <c r="D332" s="37">
        <v>143</v>
      </c>
      <c r="E332" s="13">
        <v>25</v>
      </c>
      <c r="F332" s="13">
        <v>35</v>
      </c>
      <c r="G332" s="13">
        <v>14</v>
      </c>
      <c r="H332" s="38">
        <v>41</v>
      </c>
      <c r="I332" s="38">
        <v>40</v>
      </c>
      <c r="J332" s="38">
        <v>16</v>
      </c>
      <c r="K332" s="13">
        <v>0.27200000000000002</v>
      </c>
      <c r="L332" s="13">
        <v>0.670876066058537</v>
      </c>
      <c r="M332" s="13">
        <v>0.80577394648682499</v>
      </c>
      <c r="N332" s="13">
        <v>401</v>
      </c>
      <c r="O332" s="13" t="s">
        <v>348</v>
      </c>
    </row>
    <row r="333" spans="1:15" s="17" customFormat="1" x14ac:dyDescent="0.25">
      <c r="A333" s="13" t="s">
        <v>602</v>
      </c>
      <c r="B333" s="37">
        <v>24</v>
      </c>
      <c r="C333" s="37">
        <v>0</v>
      </c>
      <c r="D333" s="37">
        <v>27</v>
      </c>
      <c r="E333" s="13">
        <v>5</v>
      </c>
      <c r="F333" s="13">
        <v>0</v>
      </c>
      <c r="G333" s="13">
        <v>0</v>
      </c>
      <c r="H333" s="38">
        <v>10</v>
      </c>
      <c r="I333" s="38">
        <v>0</v>
      </c>
      <c r="J333" s="38">
        <v>0</v>
      </c>
      <c r="K333" s="13">
        <v>-1.177</v>
      </c>
      <c r="L333" s="13">
        <v>0.67518131980014495</v>
      </c>
      <c r="M333" s="13">
        <v>0.80949158234103402</v>
      </c>
      <c r="N333" s="13">
        <v>61</v>
      </c>
      <c r="O333" s="13" t="s">
        <v>348</v>
      </c>
    </row>
    <row r="334" spans="1:15" s="17" customFormat="1" x14ac:dyDescent="0.25">
      <c r="A334" s="13" t="s">
        <v>589</v>
      </c>
      <c r="B334" s="37">
        <v>31</v>
      </c>
      <c r="C334" s="37">
        <v>0</v>
      </c>
      <c r="D334" s="37">
        <v>11</v>
      </c>
      <c r="E334" s="13">
        <v>10</v>
      </c>
      <c r="F334" s="13">
        <v>24</v>
      </c>
      <c r="G334" s="13">
        <v>18</v>
      </c>
      <c r="H334" s="38">
        <v>32</v>
      </c>
      <c r="I334" s="38">
        <v>0</v>
      </c>
      <c r="J334" s="38">
        <v>0</v>
      </c>
      <c r="K334" s="13">
        <v>0.753</v>
      </c>
      <c r="L334" s="13">
        <v>0.67837503237505903</v>
      </c>
      <c r="M334" s="13">
        <v>0.81186564697480301</v>
      </c>
      <c r="N334" s="13">
        <v>74</v>
      </c>
      <c r="O334" s="13" t="s">
        <v>348</v>
      </c>
    </row>
    <row r="335" spans="1:15" s="17" customFormat="1" x14ac:dyDescent="0.25">
      <c r="A335" s="13" t="s">
        <v>560</v>
      </c>
      <c r="B335" s="37">
        <v>37</v>
      </c>
      <c r="C335" s="37">
        <v>29</v>
      </c>
      <c r="D335" s="37">
        <v>46</v>
      </c>
      <c r="E335" s="13">
        <v>48</v>
      </c>
      <c r="F335" s="13">
        <v>27</v>
      </c>
      <c r="G335" s="13">
        <v>15</v>
      </c>
      <c r="H335" s="38">
        <v>0</v>
      </c>
      <c r="I335" s="38">
        <v>13</v>
      </c>
      <c r="J335" s="38">
        <v>10</v>
      </c>
      <c r="K335" s="13">
        <v>-0.49</v>
      </c>
      <c r="L335" s="13">
        <v>0.691051547357447</v>
      </c>
      <c r="M335" s="13">
        <v>0.82408820888080503</v>
      </c>
      <c r="N335" s="13">
        <v>135</v>
      </c>
      <c r="O335" s="13" t="s">
        <v>348</v>
      </c>
    </row>
    <row r="336" spans="1:15" s="17" customFormat="1" x14ac:dyDescent="0.25">
      <c r="A336" s="13" t="s">
        <v>564</v>
      </c>
      <c r="B336" s="37">
        <v>5376</v>
      </c>
      <c r="C336" s="37">
        <v>1473</v>
      </c>
      <c r="D336" s="37">
        <v>2519</v>
      </c>
      <c r="E336" s="13">
        <v>8074</v>
      </c>
      <c r="F336" s="13">
        <v>11249</v>
      </c>
      <c r="G336" s="13">
        <v>5277</v>
      </c>
      <c r="H336" s="38">
        <v>2751</v>
      </c>
      <c r="I336" s="38">
        <v>663</v>
      </c>
      <c r="J336" s="38">
        <v>931</v>
      </c>
      <c r="K336" s="13">
        <v>0.158</v>
      </c>
      <c r="L336" s="13">
        <v>0.69684143527979203</v>
      </c>
      <c r="M336" s="13">
        <v>0.82951409288644296</v>
      </c>
      <c r="N336" s="13">
        <v>13713</v>
      </c>
      <c r="O336" s="13" t="s">
        <v>348</v>
      </c>
    </row>
    <row r="337" spans="1:15" s="17" customFormat="1" x14ac:dyDescent="0.25">
      <c r="A337" s="13" t="s">
        <v>424</v>
      </c>
      <c r="B337" s="37">
        <v>0</v>
      </c>
      <c r="C337" s="37">
        <v>43</v>
      </c>
      <c r="D337" s="37">
        <v>122</v>
      </c>
      <c r="E337" s="13">
        <v>152</v>
      </c>
      <c r="F337" s="13">
        <v>14</v>
      </c>
      <c r="G337" s="13">
        <v>55</v>
      </c>
      <c r="H337" s="38">
        <v>60</v>
      </c>
      <c r="I337" s="38">
        <v>28</v>
      </c>
      <c r="J337" s="38">
        <v>21</v>
      </c>
      <c r="K337" s="13">
        <v>0.54800000000000004</v>
      </c>
      <c r="L337" s="13">
        <v>0.69910363483416105</v>
      </c>
      <c r="M337" s="13">
        <v>0.829991083654671</v>
      </c>
      <c r="N337" s="13">
        <v>274</v>
      </c>
      <c r="O337" s="13" t="s">
        <v>348</v>
      </c>
    </row>
    <row r="338" spans="1:15" s="17" customFormat="1" x14ac:dyDescent="0.25">
      <c r="A338" s="13" t="s">
        <v>524</v>
      </c>
      <c r="B338" s="37">
        <v>25</v>
      </c>
      <c r="C338" s="37">
        <v>0</v>
      </c>
      <c r="D338" s="37">
        <v>11</v>
      </c>
      <c r="E338" s="13">
        <v>13</v>
      </c>
      <c r="F338" s="13">
        <v>0</v>
      </c>
      <c r="G338" s="13">
        <v>0</v>
      </c>
      <c r="H338" s="38">
        <v>0</v>
      </c>
      <c r="I338" s="38">
        <v>10</v>
      </c>
      <c r="J338" s="38">
        <v>0</v>
      </c>
      <c r="K338" s="13">
        <v>1.0669999999999999</v>
      </c>
      <c r="L338" s="13">
        <v>0.72389750761792804</v>
      </c>
      <c r="M338" s="13">
        <v>0.85206384033378502</v>
      </c>
      <c r="N338" s="13">
        <v>46</v>
      </c>
      <c r="O338" s="13" t="s">
        <v>348</v>
      </c>
    </row>
    <row r="339" spans="1:15" s="17" customFormat="1" x14ac:dyDescent="0.25">
      <c r="A339" s="13" t="s">
        <v>375</v>
      </c>
      <c r="B339" s="37">
        <v>5583</v>
      </c>
      <c r="C339" s="37">
        <v>888</v>
      </c>
      <c r="D339" s="37">
        <v>4890</v>
      </c>
      <c r="E339" s="13">
        <v>2440</v>
      </c>
      <c r="F339" s="13">
        <v>2403</v>
      </c>
      <c r="G339" s="13">
        <v>442</v>
      </c>
      <c r="H339" s="38">
        <v>1700</v>
      </c>
      <c r="I339" s="38">
        <v>427</v>
      </c>
      <c r="J339" s="38">
        <v>1101</v>
      </c>
      <c r="K339" s="13">
        <v>-0.18099999999999999</v>
      </c>
      <c r="L339" s="13">
        <v>0.72904185000234401</v>
      </c>
      <c r="M339" s="13">
        <v>0.85353034534279104</v>
      </c>
      <c r="N339" s="13">
        <v>14589</v>
      </c>
      <c r="O339" s="13" t="s">
        <v>348</v>
      </c>
    </row>
    <row r="340" spans="1:15" s="17" customFormat="1" x14ac:dyDescent="0.25">
      <c r="A340" s="13" t="s">
        <v>427</v>
      </c>
      <c r="B340" s="37">
        <v>142</v>
      </c>
      <c r="C340" s="37">
        <v>0</v>
      </c>
      <c r="D340" s="37">
        <v>143</v>
      </c>
      <c r="E340" s="13">
        <v>21</v>
      </c>
      <c r="F340" s="13">
        <v>26</v>
      </c>
      <c r="G340" s="13">
        <v>0</v>
      </c>
      <c r="H340" s="38">
        <v>21</v>
      </c>
      <c r="I340" s="38">
        <v>40</v>
      </c>
      <c r="J340" s="38">
        <v>13</v>
      </c>
      <c r="K340" s="13">
        <v>0.53900000000000003</v>
      </c>
      <c r="L340" s="13">
        <v>0.72977482441865005</v>
      </c>
      <c r="M340" s="13">
        <v>0.85353034534279104</v>
      </c>
      <c r="N340" s="13">
        <v>359</v>
      </c>
      <c r="O340" s="13" t="s">
        <v>348</v>
      </c>
    </row>
    <row r="341" spans="1:15" s="17" customFormat="1" x14ac:dyDescent="0.25">
      <c r="A341" s="13" t="s">
        <v>697</v>
      </c>
      <c r="B341" s="37">
        <v>117</v>
      </c>
      <c r="C341" s="37">
        <v>24</v>
      </c>
      <c r="D341" s="37">
        <v>109</v>
      </c>
      <c r="E341" s="13">
        <v>69</v>
      </c>
      <c r="F341" s="13">
        <v>76</v>
      </c>
      <c r="G341" s="13">
        <v>53</v>
      </c>
      <c r="H341" s="38">
        <v>47</v>
      </c>
      <c r="I341" s="38">
        <v>17</v>
      </c>
      <c r="J341" s="38">
        <v>14</v>
      </c>
      <c r="K341" s="13">
        <v>-0.14299999999999999</v>
      </c>
      <c r="L341" s="13">
        <v>0.73491323805002995</v>
      </c>
      <c r="M341" s="13">
        <v>0.85759966821121403</v>
      </c>
      <c r="N341" s="13">
        <v>328</v>
      </c>
      <c r="O341" s="13" t="s">
        <v>348</v>
      </c>
    </row>
    <row r="342" spans="1:15" s="17" customFormat="1" x14ac:dyDescent="0.25">
      <c r="A342" s="13" t="s">
        <v>666</v>
      </c>
      <c r="B342" s="37">
        <v>642</v>
      </c>
      <c r="C342" s="37">
        <v>18</v>
      </c>
      <c r="D342" s="37">
        <v>21</v>
      </c>
      <c r="E342" s="13">
        <v>177</v>
      </c>
      <c r="F342" s="13">
        <v>28</v>
      </c>
      <c r="G342" s="13">
        <v>0</v>
      </c>
      <c r="H342" s="38">
        <v>201</v>
      </c>
      <c r="I342" s="38">
        <v>0</v>
      </c>
      <c r="J342" s="38">
        <v>0</v>
      </c>
      <c r="K342" s="13">
        <v>-0.74099999999999999</v>
      </c>
      <c r="L342" s="13">
        <v>0.74081896258836499</v>
      </c>
      <c r="M342" s="13">
        <v>0.85893914379829495</v>
      </c>
      <c r="N342" s="13">
        <v>882</v>
      </c>
      <c r="O342" s="13" t="s">
        <v>348</v>
      </c>
    </row>
    <row r="343" spans="1:15" s="17" customFormat="1" x14ac:dyDescent="0.25">
      <c r="A343" s="13" t="s">
        <v>408</v>
      </c>
      <c r="B343" s="37">
        <v>17317</v>
      </c>
      <c r="C343" s="37">
        <v>4033</v>
      </c>
      <c r="D343" s="37">
        <v>10449</v>
      </c>
      <c r="E343" s="13">
        <v>8737</v>
      </c>
      <c r="F343" s="13">
        <v>11737</v>
      </c>
      <c r="G343" s="13">
        <v>2955</v>
      </c>
      <c r="H343" s="38">
        <v>4645</v>
      </c>
      <c r="I343" s="38">
        <v>2131</v>
      </c>
      <c r="J343" s="38">
        <v>2791</v>
      </c>
      <c r="K343" s="13">
        <v>-0.14299999999999999</v>
      </c>
      <c r="L343" s="13">
        <v>0.73974173464526305</v>
      </c>
      <c r="M343" s="13">
        <v>0.85893914379829495</v>
      </c>
      <c r="N343" s="13">
        <v>41366</v>
      </c>
      <c r="O343" s="13" t="s">
        <v>348</v>
      </c>
    </row>
    <row r="344" spans="1:15" s="17" customFormat="1" x14ac:dyDescent="0.25">
      <c r="A344" s="13" t="s">
        <v>251</v>
      </c>
      <c r="B344" s="37">
        <v>16</v>
      </c>
      <c r="C344" s="37">
        <v>0</v>
      </c>
      <c r="D344" s="37">
        <v>20</v>
      </c>
      <c r="E344" s="13">
        <v>85</v>
      </c>
      <c r="F344" s="13">
        <v>148</v>
      </c>
      <c r="G344" s="13">
        <v>11</v>
      </c>
      <c r="H344" s="38">
        <v>11</v>
      </c>
      <c r="I344" s="38">
        <v>0</v>
      </c>
      <c r="J344" s="38">
        <v>0</v>
      </c>
      <c r="K344" s="13">
        <v>-0.45700000000000002</v>
      </c>
      <c r="L344" s="13">
        <v>0.76586208812711598</v>
      </c>
      <c r="M344" s="13">
        <v>0.88029468659415799</v>
      </c>
      <c r="N344" s="13">
        <v>47</v>
      </c>
      <c r="O344" s="13" t="s">
        <v>348</v>
      </c>
    </row>
    <row r="345" spans="1:15" s="17" customFormat="1" x14ac:dyDescent="0.25">
      <c r="A345" s="13" t="s">
        <v>541</v>
      </c>
      <c r="B345" s="37">
        <v>51</v>
      </c>
      <c r="C345" s="37">
        <v>0</v>
      </c>
      <c r="D345" s="37">
        <v>51</v>
      </c>
      <c r="E345" s="13">
        <v>7</v>
      </c>
      <c r="F345" s="13">
        <v>27</v>
      </c>
      <c r="G345" s="13">
        <v>0</v>
      </c>
      <c r="H345" s="38">
        <v>6</v>
      </c>
      <c r="I345" s="38">
        <v>5</v>
      </c>
      <c r="J345" s="38">
        <v>5</v>
      </c>
      <c r="K345" s="13">
        <v>-0.45900000000000002</v>
      </c>
      <c r="L345" s="13">
        <v>0.76967939199434199</v>
      </c>
      <c r="M345" s="13">
        <v>0.88170464596612097</v>
      </c>
      <c r="N345" s="13">
        <v>118</v>
      </c>
      <c r="O345" s="13" t="s">
        <v>348</v>
      </c>
    </row>
    <row r="346" spans="1:15" s="17" customFormat="1" x14ac:dyDescent="0.25">
      <c r="A346" s="13" t="s">
        <v>452</v>
      </c>
      <c r="B346" s="37">
        <v>441</v>
      </c>
      <c r="C346" s="37">
        <v>71</v>
      </c>
      <c r="D346" s="37">
        <v>420</v>
      </c>
      <c r="E346" s="13">
        <v>329</v>
      </c>
      <c r="F346" s="13">
        <v>587</v>
      </c>
      <c r="G346" s="13">
        <v>174</v>
      </c>
      <c r="H346" s="38">
        <v>107</v>
      </c>
      <c r="I346" s="38">
        <v>49</v>
      </c>
      <c r="J346" s="38">
        <v>136</v>
      </c>
      <c r="K346" s="13">
        <v>0.153</v>
      </c>
      <c r="L346" s="13">
        <v>0.77166237701495199</v>
      </c>
      <c r="M346" s="13">
        <v>0.88246517986838102</v>
      </c>
      <c r="N346" s="13">
        <v>1224</v>
      </c>
      <c r="O346" s="13" t="s">
        <v>348</v>
      </c>
    </row>
    <row r="347" spans="1:15" s="17" customFormat="1" x14ac:dyDescent="0.25">
      <c r="A347" s="13" t="s">
        <v>467</v>
      </c>
      <c r="B347" s="37">
        <v>110</v>
      </c>
      <c r="C347" s="37">
        <v>6</v>
      </c>
      <c r="D347" s="37">
        <v>44</v>
      </c>
      <c r="E347" s="13">
        <v>13</v>
      </c>
      <c r="F347" s="13">
        <v>15</v>
      </c>
      <c r="G347" s="13">
        <v>26</v>
      </c>
      <c r="H347" s="38">
        <v>45</v>
      </c>
      <c r="I347" s="38">
        <v>0</v>
      </c>
      <c r="J347" s="38">
        <v>8</v>
      </c>
      <c r="K347" s="13">
        <v>-0.32800000000000001</v>
      </c>
      <c r="L347" s="13">
        <v>0.77477361848484205</v>
      </c>
      <c r="M347" s="13">
        <v>0.88300434542821005</v>
      </c>
      <c r="N347" s="13">
        <v>213</v>
      </c>
      <c r="O347" s="13" t="s">
        <v>348</v>
      </c>
    </row>
    <row r="348" spans="1:15" s="17" customFormat="1" x14ac:dyDescent="0.25">
      <c r="A348" s="13" t="s">
        <v>468</v>
      </c>
      <c r="B348" s="37">
        <v>108</v>
      </c>
      <c r="C348" s="37">
        <v>6</v>
      </c>
      <c r="D348" s="37">
        <v>43</v>
      </c>
      <c r="E348" s="13">
        <v>14</v>
      </c>
      <c r="F348" s="13">
        <v>15</v>
      </c>
      <c r="G348" s="13">
        <v>25</v>
      </c>
      <c r="H348" s="38">
        <v>44</v>
      </c>
      <c r="I348" s="38">
        <v>0</v>
      </c>
      <c r="J348" s="38">
        <v>8</v>
      </c>
      <c r="K348" s="13">
        <v>-0.32500000000000001</v>
      </c>
      <c r="L348" s="13">
        <v>0.77392629408456703</v>
      </c>
      <c r="M348" s="13">
        <v>0.88300434542821005</v>
      </c>
      <c r="N348" s="13">
        <v>209</v>
      </c>
      <c r="O348" s="13" t="s">
        <v>348</v>
      </c>
    </row>
    <row r="349" spans="1:15" s="17" customFormat="1" x14ac:dyDescent="0.25">
      <c r="A349" s="13" t="s">
        <v>565</v>
      </c>
      <c r="B349" s="37">
        <v>282</v>
      </c>
      <c r="C349" s="37">
        <v>63</v>
      </c>
      <c r="D349" s="37">
        <v>104</v>
      </c>
      <c r="E349" s="13">
        <v>110</v>
      </c>
      <c r="F349" s="13">
        <v>176</v>
      </c>
      <c r="G349" s="13">
        <v>131</v>
      </c>
      <c r="H349" s="38">
        <v>117</v>
      </c>
      <c r="I349" s="38">
        <v>23</v>
      </c>
      <c r="J349" s="38">
        <v>29</v>
      </c>
      <c r="K349" s="13">
        <v>-0.157</v>
      </c>
      <c r="L349" s="13">
        <v>0.77851422818673299</v>
      </c>
      <c r="M349" s="13">
        <v>0.88481393154472598</v>
      </c>
      <c r="N349" s="13">
        <v>618</v>
      </c>
      <c r="O349" s="13" t="s">
        <v>348</v>
      </c>
    </row>
    <row r="350" spans="1:15" s="17" customFormat="1" x14ac:dyDescent="0.25">
      <c r="A350" s="13" t="s">
        <v>382</v>
      </c>
      <c r="B350" s="37">
        <v>484</v>
      </c>
      <c r="C350" s="37">
        <v>131</v>
      </c>
      <c r="D350" s="37">
        <v>505</v>
      </c>
      <c r="E350" s="13">
        <v>0</v>
      </c>
      <c r="F350" s="13">
        <v>17</v>
      </c>
      <c r="G350" s="13">
        <v>0</v>
      </c>
      <c r="H350" s="38">
        <v>298</v>
      </c>
      <c r="I350" s="38">
        <v>38</v>
      </c>
      <c r="J350" s="38">
        <v>190</v>
      </c>
      <c r="K350" s="13">
        <v>0.29899999999999999</v>
      </c>
      <c r="L350" s="13">
        <v>0.77900658547061796</v>
      </c>
      <c r="M350" s="13">
        <v>0.88481393154472598</v>
      </c>
      <c r="N350" s="13">
        <v>1646</v>
      </c>
      <c r="O350" s="13" t="s">
        <v>348</v>
      </c>
    </row>
    <row r="351" spans="1:15" s="17" customFormat="1" x14ac:dyDescent="0.25">
      <c r="A351" s="13" t="s">
        <v>542</v>
      </c>
      <c r="B351" s="37">
        <v>51</v>
      </c>
      <c r="C351" s="37">
        <v>0</v>
      </c>
      <c r="D351" s="37">
        <v>49</v>
      </c>
      <c r="E351" s="13">
        <v>8</v>
      </c>
      <c r="F351" s="13">
        <v>25</v>
      </c>
      <c r="G351" s="13">
        <v>0</v>
      </c>
      <c r="H351" s="38">
        <v>6</v>
      </c>
      <c r="I351" s="38">
        <v>5</v>
      </c>
      <c r="J351" s="38">
        <v>5</v>
      </c>
      <c r="K351" s="13">
        <v>-0.432</v>
      </c>
      <c r="L351" s="13">
        <v>0.78056217198829003</v>
      </c>
      <c r="M351" s="13">
        <v>0.88507812383078999</v>
      </c>
      <c r="N351" s="13">
        <v>116</v>
      </c>
      <c r="O351" s="13" t="s">
        <v>348</v>
      </c>
    </row>
    <row r="352" spans="1:15" s="17" customFormat="1" x14ac:dyDescent="0.25">
      <c r="A352" s="13" t="s">
        <v>553</v>
      </c>
      <c r="B352" s="37">
        <v>31</v>
      </c>
      <c r="C352" s="37">
        <v>7</v>
      </c>
      <c r="D352" s="37">
        <v>40</v>
      </c>
      <c r="E352" s="13">
        <v>0</v>
      </c>
      <c r="F352" s="13">
        <v>6</v>
      </c>
      <c r="G352" s="13">
        <v>0</v>
      </c>
      <c r="H352" s="38">
        <v>8</v>
      </c>
      <c r="I352" s="38">
        <v>8</v>
      </c>
      <c r="J352" s="38">
        <v>0</v>
      </c>
      <c r="K352" s="13">
        <v>-0.40899999999999997</v>
      </c>
      <c r="L352" s="13">
        <v>0.80234333021362003</v>
      </c>
      <c r="M352" s="13">
        <v>0.90364930625069295</v>
      </c>
      <c r="N352" s="13">
        <v>94</v>
      </c>
      <c r="O352" s="13" t="s">
        <v>348</v>
      </c>
    </row>
    <row r="353" spans="1:15" s="17" customFormat="1" x14ac:dyDescent="0.25">
      <c r="A353" s="13" t="s">
        <v>365</v>
      </c>
      <c r="B353" s="37">
        <v>64505</v>
      </c>
      <c r="C353" s="37">
        <v>12925</v>
      </c>
      <c r="D353" s="37">
        <v>57838</v>
      </c>
      <c r="E353" s="13">
        <v>7939</v>
      </c>
      <c r="F353" s="13">
        <v>9237</v>
      </c>
      <c r="G353" s="13">
        <v>2069</v>
      </c>
      <c r="H353" s="38">
        <v>22656</v>
      </c>
      <c r="I353" s="38">
        <v>7026</v>
      </c>
      <c r="J353" s="38">
        <v>12287</v>
      </c>
      <c r="K353" s="13">
        <v>-0.1</v>
      </c>
      <c r="L353" s="13">
        <v>0.80530200387519202</v>
      </c>
      <c r="M353" s="13">
        <v>0.90371309962427504</v>
      </c>
      <c r="N353" s="13">
        <v>177237</v>
      </c>
      <c r="O353" s="13" t="s">
        <v>348</v>
      </c>
    </row>
    <row r="354" spans="1:15" s="17" customFormat="1" x14ac:dyDescent="0.25">
      <c r="A354" s="13" t="s">
        <v>368</v>
      </c>
      <c r="B354" s="37">
        <v>64469</v>
      </c>
      <c r="C354" s="37">
        <v>12927</v>
      </c>
      <c r="D354" s="37">
        <v>57795</v>
      </c>
      <c r="E354" s="13">
        <v>7936</v>
      </c>
      <c r="F354" s="13">
        <v>9214</v>
      </c>
      <c r="G354" s="13">
        <v>2068</v>
      </c>
      <c r="H354" s="38">
        <v>22640</v>
      </c>
      <c r="I354" s="38">
        <v>7032</v>
      </c>
      <c r="J354" s="38">
        <v>12287</v>
      </c>
      <c r="K354" s="13">
        <v>-0.1</v>
      </c>
      <c r="L354" s="13">
        <v>0.80645249697412902</v>
      </c>
      <c r="M354" s="13">
        <v>0.90371309962427504</v>
      </c>
      <c r="N354" s="13">
        <v>177150</v>
      </c>
      <c r="O354" s="13" t="s">
        <v>348</v>
      </c>
    </row>
    <row r="355" spans="1:15" s="17" customFormat="1" x14ac:dyDescent="0.25">
      <c r="A355" s="13" t="s">
        <v>370</v>
      </c>
      <c r="B355" s="37">
        <v>64504</v>
      </c>
      <c r="C355" s="37">
        <v>12930</v>
      </c>
      <c r="D355" s="37">
        <v>57836</v>
      </c>
      <c r="E355" s="13">
        <v>7940</v>
      </c>
      <c r="F355" s="13">
        <v>9230</v>
      </c>
      <c r="G355" s="13">
        <v>2071</v>
      </c>
      <c r="H355" s="38">
        <v>22647</v>
      </c>
      <c r="I355" s="38">
        <v>7028</v>
      </c>
      <c r="J355" s="38">
        <v>12296</v>
      </c>
      <c r="K355" s="13">
        <v>-0.1</v>
      </c>
      <c r="L355" s="13">
        <v>0.80557956237658301</v>
      </c>
      <c r="M355" s="13">
        <v>0.90371309962427504</v>
      </c>
      <c r="N355" s="13">
        <v>177241</v>
      </c>
      <c r="O355" s="13" t="s">
        <v>348</v>
      </c>
    </row>
    <row r="356" spans="1:15" s="17" customFormat="1" x14ac:dyDescent="0.25">
      <c r="A356" s="13" t="s">
        <v>371</v>
      </c>
      <c r="B356" s="37">
        <v>63846</v>
      </c>
      <c r="C356" s="37">
        <v>12830</v>
      </c>
      <c r="D356" s="37">
        <v>57280</v>
      </c>
      <c r="E356" s="13">
        <v>7763</v>
      </c>
      <c r="F356" s="13">
        <v>8953</v>
      </c>
      <c r="G356" s="13">
        <v>2016</v>
      </c>
      <c r="H356" s="38">
        <v>22556</v>
      </c>
      <c r="I356" s="38">
        <v>6964</v>
      </c>
      <c r="J356" s="38">
        <v>12228</v>
      </c>
      <c r="K356" s="13">
        <v>-9.6000000000000002E-2</v>
      </c>
      <c r="L356" s="13">
        <v>0.81375659907242204</v>
      </c>
      <c r="M356" s="13">
        <v>0.90885336357170399</v>
      </c>
      <c r="N356" s="13">
        <v>175704</v>
      </c>
      <c r="O356" s="13" t="s">
        <v>348</v>
      </c>
    </row>
    <row r="357" spans="1:15" s="17" customFormat="1" x14ac:dyDescent="0.25">
      <c r="A357" s="13" t="s">
        <v>363</v>
      </c>
      <c r="B357" s="37">
        <v>63611</v>
      </c>
      <c r="C357" s="37">
        <v>12808</v>
      </c>
      <c r="D357" s="37">
        <v>56979</v>
      </c>
      <c r="E357" s="13">
        <v>7656</v>
      </c>
      <c r="F357" s="13">
        <v>8828</v>
      </c>
      <c r="G357" s="13">
        <v>1993</v>
      </c>
      <c r="H357" s="38">
        <v>22505</v>
      </c>
      <c r="I357" s="38">
        <v>6962</v>
      </c>
      <c r="J357" s="38">
        <v>12200</v>
      </c>
      <c r="K357" s="13">
        <v>-9.2999999999999999E-2</v>
      </c>
      <c r="L357" s="13">
        <v>0.81882987422864495</v>
      </c>
      <c r="M357" s="13">
        <v>0.91147618279361697</v>
      </c>
      <c r="N357" s="13">
        <v>175065</v>
      </c>
      <c r="O357" s="13" t="s">
        <v>348</v>
      </c>
    </row>
    <row r="358" spans="1:15" s="17" customFormat="1" x14ac:dyDescent="0.25">
      <c r="A358" s="13" t="s">
        <v>469</v>
      </c>
      <c r="B358" s="37">
        <v>13</v>
      </c>
      <c r="C358" s="37">
        <v>0</v>
      </c>
      <c r="D358" s="37">
        <v>12</v>
      </c>
      <c r="E358" s="13">
        <v>0</v>
      </c>
      <c r="F358" s="13">
        <v>10</v>
      </c>
      <c r="G358" s="13">
        <v>0</v>
      </c>
      <c r="H358" s="38">
        <v>18</v>
      </c>
      <c r="I358" s="38">
        <v>0</v>
      </c>
      <c r="J358" s="38">
        <v>0</v>
      </c>
      <c r="K358" s="13">
        <v>0.65</v>
      </c>
      <c r="L358" s="13">
        <v>0.82594660616466298</v>
      </c>
      <c r="M358" s="13">
        <v>0.91787089621953399</v>
      </c>
      <c r="N358" s="13">
        <v>43</v>
      </c>
      <c r="O358" s="13" t="s">
        <v>348</v>
      </c>
    </row>
    <row r="359" spans="1:15" s="17" customFormat="1" x14ac:dyDescent="0.25">
      <c r="A359" s="13" t="s">
        <v>585</v>
      </c>
      <c r="B359" s="37">
        <v>2987</v>
      </c>
      <c r="C359" s="37">
        <v>568</v>
      </c>
      <c r="D359" s="37">
        <v>2498</v>
      </c>
      <c r="E359" s="13">
        <v>82</v>
      </c>
      <c r="F359" s="13">
        <v>51</v>
      </c>
      <c r="G359" s="13">
        <v>28</v>
      </c>
      <c r="H359" s="38">
        <v>1212</v>
      </c>
      <c r="I359" s="38">
        <v>333</v>
      </c>
      <c r="J359" s="38">
        <v>468</v>
      </c>
      <c r="K359" s="13">
        <v>-6.5000000000000002E-2</v>
      </c>
      <c r="L359" s="13">
        <v>0.836486755724829</v>
      </c>
      <c r="M359" s="13">
        <v>0.92497461087588595</v>
      </c>
      <c r="N359" s="13">
        <v>8066</v>
      </c>
      <c r="O359" s="13" t="s">
        <v>348</v>
      </c>
    </row>
    <row r="360" spans="1:15" s="17" customFormat="1" x14ac:dyDescent="0.25">
      <c r="A360" s="13" t="s">
        <v>538</v>
      </c>
      <c r="B360" s="37">
        <v>112</v>
      </c>
      <c r="C360" s="37">
        <v>0</v>
      </c>
      <c r="D360" s="37">
        <v>14</v>
      </c>
      <c r="E360" s="13">
        <v>165</v>
      </c>
      <c r="F360" s="13">
        <v>455</v>
      </c>
      <c r="G360" s="13">
        <v>150</v>
      </c>
      <c r="H360" s="38">
        <v>0</v>
      </c>
      <c r="I360" s="38">
        <v>13</v>
      </c>
      <c r="J360" s="38">
        <v>0</v>
      </c>
      <c r="K360" s="13">
        <v>-0.36799999999999999</v>
      </c>
      <c r="L360" s="13">
        <v>0.84317270631576802</v>
      </c>
      <c r="M360" s="13">
        <v>0.92929578340238705</v>
      </c>
      <c r="N360" s="13">
        <v>139</v>
      </c>
      <c r="O360" s="13" t="s">
        <v>348</v>
      </c>
    </row>
    <row r="361" spans="1:15" s="17" customFormat="1" x14ac:dyDescent="0.25">
      <c r="A361" s="13" t="s">
        <v>678</v>
      </c>
      <c r="B361" s="37">
        <v>127</v>
      </c>
      <c r="C361" s="37">
        <v>31</v>
      </c>
      <c r="D361" s="37">
        <v>80</v>
      </c>
      <c r="E361" s="13">
        <v>16</v>
      </c>
      <c r="F361" s="13">
        <v>24</v>
      </c>
      <c r="G361" s="13">
        <v>0</v>
      </c>
      <c r="H361" s="38">
        <v>26</v>
      </c>
      <c r="I361" s="38">
        <v>22</v>
      </c>
      <c r="J361" s="38">
        <v>15</v>
      </c>
      <c r="K361" s="13">
        <v>-0.186</v>
      </c>
      <c r="L361" s="13">
        <v>0.84229784576567002</v>
      </c>
      <c r="M361" s="13">
        <v>0.92929578340238705</v>
      </c>
      <c r="N361" s="13">
        <v>301</v>
      </c>
      <c r="O361" s="13" t="s">
        <v>348</v>
      </c>
    </row>
    <row r="362" spans="1:15" s="17" customFormat="1" x14ac:dyDescent="0.25">
      <c r="A362" s="13" t="s">
        <v>552</v>
      </c>
      <c r="B362" s="37">
        <v>31</v>
      </c>
      <c r="C362" s="37">
        <v>7</v>
      </c>
      <c r="D362" s="37">
        <v>41</v>
      </c>
      <c r="E362" s="13">
        <v>0</v>
      </c>
      <c r="F362" s="13">
        <v>6</v>
      </c>
      <c r="G362" s="13">
        <v>0</v>
      </c>
      <c r="H362" s="38">
        <v>8</v>
      </c>
      <c r="I362" s="38">
        <v>9</v>
      </c>
      <c r="J362" s="38">
        <v>0</v>
      </c>
      <c r="K362" s="13">
        <v>-0.28799999999999998</v>
      </c>
      <c r="L362" s="13">
        <v>0.86110559876693904</v>
      </c>
      <c r="M362" s="13">
        <v>0.944392861598495</v>
      </c>
      <c r="N362" s="13">
        <v>96</v>
      </c>
      <c r="O362" s="13" t="s">
        <v>348</v>
      </c>
    </row>
    <row r="363" spans="1:15" s="17" customFormat="1" x14ac:dyDescent="0.25">
      <c r="A363" s="13" t="s">
        <v>621</v>
      </c>
      <c r="B363" s="37">
        <v>1795</v>
      </c>
      <c r="C363" s="37">
        <v>320</v>
      </c>
      <c r="D363" s="37">
        <v>811</v>
      </c>
      <c r="E363" s="13">
        <v>408</v>
      </c>
      <c r="F363" s="13">
        <v>591</v>
      </c>
      <c r="G363" s="13">
        <v>380</v>
      </c>
      <c r="H363" s="38">
        <v>538</v>
      </c>
      <c r="I363" s="38">
        <v>155</v>
      </c>
      <c r="J363" s="38">
        <v>278</v>
      </c>
      <c r="K363" s="13">
        <v>-6.8000000000000005E-2</v>
      </c>
      <c r="L363" s="13">
        <v>0.86528499977582396</v>
      </c>
      <c r="M363" s="13">
        <v>0.94587526936278798</v>
      </c>
      <c r="N363" s="13">
        <v>3897</v>
      </c>
      <c r="O363" s="13" t="s">
        <v>348</v>
      </c>
    </row>
    <row r="364" spans="1:15" s="17" customFormat="1" x14ac:dyDescent="0.25">
      <c r="A364" s="13" t="s">
        <v>643</v>
      </c>
      <c r="B364" s="37">
        <v>812</v>
      </c>
      <c r="C364" s="37">
        <v>141</v>
      </c>
      <c r="D364" s="37">
        <v>822</v>
      </c>
      <c r="E364" s="13">
        <v>471</v>
      </c>
      <c r="F364" s="13">
        <v>432</v>
      </c>
      <c r="G364" s="13">
        <v>490</v>
      </c>
      <c r="H364" s="38">
        <v>371</v>
      </c>
      <c r="I364" s="38">
        <v>140</v>
      </c>
      <c r="J364" s="38">
        <v>98</v>
      </c>
      <c r="K364" s="13">
        <v>7.9000000000000001E-2</v>
      </c>
      <c r="L364" s="13">
        <v>0.86489362982906504</v>
      </c>
      <c r="M364" s="13">
        <v>0.94587526936278798</v>
      </c>
      <c r="N364" s="13">
        <v>2384</v>
      </c>
      <c r="O364" s="13" t="s">
        <v>348</v>
      </c>
    </row>
    <row r="365" spans="1:15" s="17" customFormat="1" x14ac:dyDescent="0.25">
      <c r="A365" s="13" t="s">
        <v>622</v>
      </c>
      <c r="B365" s="37">
        <v>1791</v>
      </c>
      <c r="C365" s="37">
        <v>317</v>
      </c>
      <c r="D365" s="37">
        <v>810</v>
      </c>
      <c r="E365" s="13">
        <v>407</v>
      </c>
      <c r="F365" s="13">
        <v>591</v>
      </c>
      <c r="G365" s="13">
        <v>378</v>
      </c>
      <c r="H365" s="38">
        <v>538</v>
      </c>
      <c r="I365" s="38">
        <v>155</v>
      </c>
      <c r="J365" s="38">
        <v>277</v>
      </c>
      <c r="K365" s="13">
        <v>-6.3E-2</v>
      </c>
      <c r="L365" s="13">
        <v>0.87385299431624497</v>
      </c>
      <c r="M365" s="13">
        <v>0.94993044731638399</v>
      </c>
      <c r="N365" s="13">
        <v>3888</v>
      </c>
      <c r="O365" s="13" t="s">
        <v>348</v>
      </c>
    </row>
    <row r="366" spans="1:15" s="17" customFormat="1" x14ac:dyDescent="0.25">
      <c r="A366" s="13" t="s">
        <v>623</v>
      </c>
      <c r="B366" s="37">
        <v>1794</v>
      </c>
      <c r="C366" s="37">
        <v>319</v>
      </c>
      <c r="D366" s="37">
        <v>810</v>
      </c>
      <c r="E366" s="13">
        <v>408</v>
      </c>
      <c r="F366" s="13">
        <v>590</v>
      </c>
      <c r="G366" s="13">
        <v>377</v>
      </c>
      <c r="H366" s="38">
        <v>539</v>
      </c>
      <c r="I366" s="38">
        <v>157</v>
      </c>
      <c r="J366" s="38">
        <v>276</v>
      </c>
      <c r="K366" s="13">
        <v>-6.3E-2</v>
      </c>
      <c r="L366" s="13">
        <v>0.87446671782121299</v>
      </c>
      <c r="M366" s="13">
        <v>0.94993044731638399</v>
      </c>
      <c r="N366" s="13">
        <v>3895</v>
      </c>
      <c r="O366" s="13" t="s">
        <v>348</v>
      </c>
    </row>
    <row r="367" spans="1:15" s="17" customFormat="1" x14ac:dyDescent="0.25">
      <c r="A367" s="13" t="s">
        <v>717</v>
      </c>
      <c r="B367" s="37">
        <v>7</v>
      </c>
      <c r="C367" s="37">
        <v>0</v>
      </c>
      <c r="D367" s="37">
        <v>11</v>
      </c>
      <c r="E367" s="13">
        <v>7</v>
      </c>
      <c r="F367" s="13">
        <v>0</v>
      </c>
      <c r="G367" s="13">
        <v>9</v>
      </c>
      <c r="H367" s="38">
        <v>6</v>
      </c>
      <c r="I367" s="38">
        <v>0</v>
      </c>
      <c r="J367" s="38">
        <v>0</v>
      </c>
      <c r="K367" s="13">
        <v>-0.36799999999999999</v>
      </c>
      <c r="L367" s="13">
        <v>0.87806527213265195</v>
      </c>
      <c r="M367" s="13">
        <v>0.95173665370695704</v>
      </c>
      <c r="N367" s="13">
        <v>24</v>
      </c>
      <c r="O367" s="13" t="s">
        <v>348</v>
      </c>
    </row>
    <row r="368" spans="1:15" s="17" customFormat="1" x14ac:dyDescent="0.25">
      <c r="A368" s="13" t="s">
        <v>254</v>
      </c>
      <c r="B368" s="37">
        <v>1289</v>
      </c>
      <c r="C368" s="37">
        <v>402</v>
      </c>
      <c r="D368" s="37">
        <v>1650</v>
      </c>
      <c r="E368" s="13">
        <v>975</v>
      </c>
      <c r="F368" s="13">
        <v>615</v>
      </c>
      <c r="G368" s="13">
        <v>827</v>
      </c>
      <c r="H368" s="38">
        <v>825</v>
      </c>
      <c r="I368" s="38">
        <v>143</v>
      </c>
      <c r="J368" s="38">
        <v>310</v>
      </c>
      <c r="K368" s="13">
        <v>-6.4000000000000001E-2</v>
      </c>
      <c r="L368" s="13">
        <v>0.88610573556011996</v>
      </c>
      <c r="M368" s="13">
        <v>0.95768132001570305</v>
      </c>
      <c r="N368" s="13">
        <v>4619</v>
      </c>
      <c r="O368" s="13" t="s">
        <v>348</v>
      </c>
    </row>
    <row r="369" spans="1:15" s="17" customFormat="1" x14ac:dyDescent="0.25">
      <c r="A369" s="13" t="s">
        <v>402</v>
      </c>
      <c r="B369" s="37">
        <v>43</v>
      </c>
      <c r="C369" s="37">
        <v>0</v>
      </c>
      <c r="D369" s="37">
        <v>59</v>
      </c>
      <c r="E369" s="13">
        <v>0</v>
      </c>
      <c r="F369" s="13">
        <v>0</v>
      </c>
      <c r="G369" s="13">
        <v>0</v>
      </c>
      <c r="H369" s="38">
        <v>15</v>
      </c>
      <c r="I369" s="38">
        <v>0</v>
      </c>
      <c r="J369" s="38">
        <v>10</v>
      </c>
      <c r="K369" s="13">
        <v>-0.29099999999999998</v>
      </c>
      <c r="L369" s="13">
        <v>0.89201540289414005</v>
      </c>
      <c r="M369" s="13">
        <v>0.96082790596095102</v>
      </c>
      <c r="N369" s="13">
        <v>127</v>
      </c>
      <c r="O369" s="13" t="s">
        <v>348</v>
      </c>
    </row>
    <row r="370" spans="1:15" s="17" customFormat="1" x14ac:dyDescent="0.25">
      <c r="A370" s="13" t="s">
        <v>597</v>
      </c>
      <c r="B370" s="37">
        <v>756</v>
      </c>
      <c r="C370" s="37">
        <v>165</v>
      </c>
      <c r="D370" s="37">
        <v>829</v>
      </c>
      <c r="E370" s="13">
        <v>225</v>
      </c>
      <c r="F370" s="13">
        <v>117</v>
      </c>
      <c r="G370" s="13">
        <v>286</v>
      </c>
      <c r="H370" s="38">
        <v>602</v>
      </c>
      <c r="I370" s="38">
        <v>65</v>
      </c>
      <c r="J370" s="38">
        <v>123</v>
      </c>
      <c r="K370" s="13">
        <v>8.3000000000000004E-2</v>
      </c>
      <c r="L370" s="13">
        <v>0.89619822618779299</v>
      </c>
      <c r="M370" s="13">
        <v>0.96082790596095102</v>
      </c>
      <c r="N370" s="13">
        <v>2540</v>
      </c>
      <c r="O370" s="13" t="s">
        <v>348</v>
      </c>
    </row>
    <row r="371" spans="1:15" s="17" customFormat="1" x14ac:dyDescent="0.25">
      <c r="A371" s="13" t="s">
        <v>600</v>
      </c>
      <c r="B371" s="37">
        <v>757</v>
      </c>
      <c r="C371" s="37">
        <v>165</v>
      </c>
      <c r="D371" s="37">
        <v>829</v>
      </c>
      <c r="E371" s="13">
        <v>226</v>
      </c>
      <c r="F371" s="13">
        <v>117</v>
      </c>
      <c r="G371" s="13">
        <v>286</v>
      </c>
      <c r="H371" s="38">
        <v>604</v>
      </c>
      <c r="I371" s="38">
        <v>64</v>
      </c>
      <c r="J371" s="38">
        <v>124</v>
      </c>
      <c r="K371" s="13">
        <v>8.4000000000000005E-2</v>
      </c>
      <c r="L371" s="13">
        <v>0.89584530918569805</v>
      </c>
      <c r="M371" s="13">
        <v>0.96082790596095102</v>
      </c>
      <c r="N371" s="13">
        <v>2543</v>
      </c>
      <c r="O371" s="13" t="s">
        <v>348</v>
      </c>
    </row>
    <row r="372" spans="1:15" s="17" customFormat="1" x14ac:dyDescent="0.25">
      <c r="A372" s="13" t="s">
        <v>603</v>
      </c>
      <c r="B372" s="37">
        <v>63</v>
      </c>
      <c r="C372" s="37">
        <v>15</v>
      </c>
      <c r="D372" s="37">
        <v>55</v>
      </c>
      <c r="E372" s="13">
        <v>24</v>
      </c>
      <c r="F372" s="13">
        <v>0</v>
      </c>
      <c r="G372" s="13">
        <v>46</v>
      </c>
      <c r="H372" s="38">
        <v>68</v>
      </c>
      <c r="I372" s="38">
        <v>0</v>
      </c>
      <c r="J372" s="38">
        <v>12</v>
      </c>
      <c r="K372" s="13">
        <v>0.21</v>
      </c>
      <c r="L372" s="13">
        <v>0.89570386418347603</v>
      </c>
      <c r="M372" s="13">
        <v>0.96082790596095102</v>
      </c>
      <c r="N372" s="13">
        <v>213</v>
      </c>
      <c r="O372" s="13" t="s">
        <v>348</v>
      </c>
    </row>
    <row r="373" spans="1:15" s="17" customFormat="1" x14ac:dyDescent="0.25">
      <c r="A373" s="13" t="s">
        <v>395</v>
      </c>
      <c r="B373" s="37">
        <v>1574</v>
      </c>
      <c r="C373" s="37">
        <v>152</v>
      </c>
      <c r="D373" s="37">
        <v>1587</v>
      </c>
      <c r="E373" s="13">
        <v>6319</v>
      </c>
      <c r="F373" s="13">
        <v>5059</v>
      </c>
      <c r="G373" s="13">
        <v>2577</v>
      </c>
      <c r="H373" s="38">
        <v>460</v>
      </c>
      <c r="I373" s="38">
        <v>199</v>
      </c>
      <c r="J373" s="38">
        <v>227</v>
      </c>
      <c r="K373" s="13">
        <v>-5.7000000000000002E-2</v>
      </c>
      <c r="L373" s="13">
        <v>0.90024112702118597</v>
      </c>
      <c r="M373" s="13">
        <v>0.96143828447073398</v>
      </c>
      <c r="N373" s="13">
        <v>4199</v>
      </c>
      <c r="O373" s="13" t="s">
        <v>348</v>
      </c>
    </row>
    <row r="374" spans="1:15" s="17" customFormat="1" x14ac:dyDescent="0.25">
      <c r="A374" s="13" t="s">
        <v>599</v>
      </c>
      <c r="B374" s="37">
        <v>12</v>
      </c>
      <c r="C374" s="37">
        <v>0</v>
      </c>
      <c r="D374" s="37">
        <v>15</v>
      </c>
      <c r="E374" s="13">
        <v>13</v>
      </c>
      <c r="F374" s="13">
        <v>0</v>
      </c>
      <c r="G374" s="13">
        <v>10</v>
      </c>
      <c r="H374" s="38">
        <v>10</v>
      </c>
      <c r="I374" s="38">
        <v>0</v>
      </c>
      <c r="J374" s="38">
        <v>0</v>
      </c>
      <c r="K374" s="13">
        <v>-0.252</v>
      </c>
      <c r="L374" s="13">
        <v>0.91402646310177904</v>
      </c>
      <c r="M374" s="13">
        <v>0.97060905367474604</v>
      </c>
      <c r="N374" s="13">
        <v>37</v>
      </c>
      <c r="O374" s="13" t="s">
        <v>348</v>
      </c>
    </row>
    <row r="375" spans="1:15" s="17" customFormat="1" x14ac:dyDescent="0.25">
      <c r="A375" s="13" t="s">
        <v>292</v>
      </c>
      <c r="B375" s="37">
        <v>67</v>
      </c>
      <c r="C375" s="37">
        <v>4</v>
      </c>
      <c r="D375" s="37">
        <v>16</v>
      </c>
      <c r="E375" s="13">
        <v>11</v>
      </c>
      <c r="F375" s="13">
        <v>24</v>
      </c>
      <c r="G375" s="13">
        <v>0</v>
      </c>
      <c r="H375" s="38">
        <v>18</v>
      </c>
      <c r="I375" s="38">
        <v>3</v>
      </c>
      <c r="J375" s="38">
        <v>9</v>
      </c>
      <c r="K375" s="13">
        <v>0.11799999999999999</v>
      </c>
      <c r="L375" s="13">
        <v>0.921298440320509</v>
      </c>
      <c r="M375" s="13">
        <v>0.97678075526849495</v>
      </c>
      <c r="N375" s="13">
        <v>117</v>
      </c>
      <c r="O375" s="13" t="s">
        <v>348</v>
      </c>
    </row>
    <row r="376" spans="1:15" s="17" customFormat="1" x14ac:dyDescent="0.25">
      <c r="A376" s="13" t="s">
        <v>441</v>
      </c>
      <c r="B376" s="37">
        <v>40</v>
      </c>
      <c r="C376" s="37">
        <v>0</v>
      </c>
      <c r="D376" s="37">
        <v>31</v>
      </c>
      <c r="E376" s="13">
        <v>35</v>
      </c>
      <c r="F376" s="13">
        <v>68</v>
      </c>
      <c r="G376" s="13">
        <v>17</v>
      </c>
      <c r="H376" s="38">
        <v>10</v>
      </c>
      <c r="I376" s="38">
        <v>0</v>
      </c>
      <c r="J376" s="38">
        <v>11</v>
      </c>
      <c r="K376" s="13">
        <v>0.114</v>
      </c>
      <c r="L376" s="13">
        <v>0.92990834611499296</v>
      </c>
      <c r="M376" s="13">
        <v>0.97937056574089698</v>
      </c>
      <c r="N376" s="13">
        <v>92</v>
      </c>
      <c r="O376" s="13" t="s">
        <v>348</v>
      </c>
    </row>
    <row r="377" spans="1:15" s="17" customFormat="1" x14ac:dyDescent="0.25">
      <c r="A377" s="13" t="s">
        <v>670</v>
      </c>
      <c r="B377" s="37">
        <v>17</v>
      </c>
      <c r="C377" s="37">
        <v>0</v>
      </c>
      <c r="D377" s="37">
        <v>30</v>
      </c>
      <c r="E377" s="13">
        <v>19</v>
      </c>
      <c r="F377" s="13">
        <v>72</v>
      </c>
      <c r="G377" s="13">
        <v>0</v>
      </c>
      <c r="H377" s="38">
        <v>25</v>
      </c>
      <c r="I377" s="38">
        <v>0</v>
      </c>
      <c r="J377" s="38">
        <v>0</v>
      </c>
      <c r="K377" s="13">
        <v>0.21299999999999999</v>
      </c>
      <c r="L377" s="13">
        <v>0.92625301644843205</v>
      </c>
      <c r="M377" s="13">
        <v>0.97937056574089698</v>
      </c>
      <c r="N377" s="13">
        <v>72</v>
      </c>
      <c r="O377" s="13" t="s">
        <v>348</v>
      </c>
    </row>
    <row r="378" spans="1:15" s="17" customFormat="1" x14ac:dyDescent="0.25">
      <c r="A378" s="13" t="s">
        <v>487</v>
      </c>
      <c r="B378" s="37">
        <v>56</v>
      </c>
      <c r="C378" s="37">
        <v>0</v>
      </c>
      <c r="D378" s="37">
        <v>11</v>
      </c>
      <c r="E378" s="13">
        <v>10</v>
      </c>
      <c r="F378" s="13">
        <v>0</v>
      </c>
      <c r="G378" s="13">
        <v>0</v>
      </c>
      <c r="H378" s="38">
        <v>26</v>
      </c>
      <c r="I378" s="38">
        <v>0</v>
      </c>
      <c r="J378" s="38">
        <v>0</v>
      </c>
      <c r="K378" s="13">
        <v>-0.215</v>
      </c>
      <c r="L378" s="13">
        <v>0.94083879769249901</v>
      </c>
      <c r="M378" s="13">
        <v>0.988102285174697</v>
      </c>
      <c r="N378" s="13">
        <v>93</v>
      </c>
      <c r="O378" s="13" t="s">
        <v>348</v>
      </c>
    </row>
    <row r="379" spans="1:15" s="17" customFormat="1" x14ac:dyDescent="0.25">
      <c r="A379" s="13" t="s">
        <v>716</v>
      </c>
      <c r="B379" s="37">
        <v>8</v>
      </c>
      <c r="C379" s="37">
        <v>0</v>
      </c>
      <c r="D379" s="37">
        <v>10</v>
      </c>
      <c r="E379" s="13">
        <v>7</v>
      </c>
      <c r="F379" s="13">
        <v>0</v>
      </c>
      <c r="G379" s="13">
        <v>10</v>
      </c>
      <c r="H379" s="38">
        <v>7</v>
      </c>
      <c r="I379" s="38">
        <v>0</v>
      </c>
      <c r="J379" s="38">
        <v>0</v>
      </c>
      <c r="K379" s="13">
        <v>-0.161</v>
      </c>
      <c r="L379" s="13">
        <v>0.94615783730520298</v>
      </c>
      <c r="M379" s="13">
        <v>0.99149413935630804</v>
      </c>
      <c r="N379" s="13">
        <v>25</v>
      </c>
      <c r="O379" s="13" t="s">
        <v>348</v>
      </c>
    </row>
    <row r="380" spans="1:15" s="17" customFormat="1" x14ac:dyDescent="0.25">
      <c r="A380" s="13" t="s">
        <v>67</v>
      </c>
      <c r="B380" s="37">
        <v>112</v>
      </c>
      <c r="C380" s="37">
        <v>15</v>
      </c>
      <c r="D380" s="37">
        <v>113</v>
      </c>
      <c r="E380" s="13">
        <v>772</v>
      </c>
      <c r="F380" s="13">
        <v>884</v>
      </c>
      <c r="G380" s="13">
        <v>171</v>
      </c>
      <c r="H380" s="38">
        <v>36</v>
      </c>
      <c r="I380" s="38">
        <v>12</v>
      </c>
      <c r="J380" s="38">
        <v>26</v>
      </c>
      <c r="K380" s="13">
        <v>3.3000000000000002E-2</v>
      </c>
      <c r="L380" s="13">
        <v>0.95369316823488304</v>
      </c>
      <c r="M380" s="13">
        <v>0.99535215218273998</v>
      </c>
      <c r="N380" s="13">
        <v>314</v>
      </c>
      <c r="O380" s="13" t="s">
        <v>348</v>
      </c>
    </row>
    <row r="381" spans="1:15" s="17" customFormat="1" x14ac:dyDescent="0.25">
      <c r="A381" s="13" t="s">
        <v>509</v>
      </c>
      <c r="B381" s="37">
        <v>3308</v>
      </c>
      <c r="C381" s="37">
        <v>547</v>
      </c>
      <c r="D381" s="37">
        <v>3407</v>
      </c>
      <c r="E381" s="13">
        <v>1153</v>
      </c>
      <c r="F381" s="13">
        <v>1512</v>
      </c>
      <c r="G381" s="13">
        <v>722</v>
      </c>
      <c r="H381" s="38">
        <v>1257</v>
      </c>
      <c r="I381" s="38">
        <v>512</v>
      </c>
      <c r="J381" s="38">
        <v>496</v>
      </c>
      <c r="K381" s="13">
        <v>1.4999999999999999E-2</v>
      </c>
      <c r="L381" s="13">
        <v>0.96393547092938203</v>
      </c>
      <c r="M381" s="13">
        <v>0.99808216571292296</v>
      </c>
      <c r="N381" s="13">
        <v>9527</v>
      </c>
      <c r="O381" s="13" t="s">
        <v>348</v>
      </c>
    </row>
    <row r="382" spans="1:15" s="17" customFormat="1" x14ac:dyDescent="0.25">
      <c r="A382" s="13" t="s">
        <v>422</v>
      </c>
      <c r="B382" s="37">
        <v>2514</v>
      </c>
      <c r="C382" s="37">
        <v>2015</v>
      </c>
      <c r="D382" s="37">
        <v>2523</v>
      </c>
      <c r="E382" s="13">
        <v>1923</v>
      </c>
      <c r="F382" s="13">
        <v>5025</v>
      </c>
      <c r="G382" s="13">
        <v>194</v>
      </c>
      <c r="H382" s="38">
        <v>1203</v>
      </c>
      <c r="I382" s="38">
        <v>1060</v>
      </c>
      <c r="J382" s="38">
        <v>655</v>
      </c>
      <c r="K382" s="13">
        <v>0.04</v>
      </c>
      <c r="L382" s="13">
        <v>0.96526033066705796</v>
      </c>
      <c r="M382" s="13">
        <v>0.99808216571292296</v>
      </c>
      <c r="N382" s="13">
        <v>9970</v>
      </c>
      <c r="O382" s="13" t="s">
        <v>348</v>
      </c>
    </row>
    <row r="383" spans="1:15" s="17" customFormat="1" x14ac:dyDescent="0.25">
      <c r="A383" s="13" t="s">
        <v>423</v>
      </c>
      <c r="B383" s="37">
        <v>2517</v>
      </c>
      <c r="C383" s="37">
        <v>2013</v>
      </c>
      <c r="D383" s="37">
        <v>2520</v>
      </c>
      <c r="E383" s="13">
        <v>1924</v>
      </c>
      <c r="F383" s="13">
        <v>5028</v>
      </c>
      <c r="G383" s="13">
        <v>196</v>
      </c>
      <c r="H383" s="38">
        <v>1205</v>
      </c>
      <c r="I383" s="38">
        <v>1062</v>
      </c>
      <c r="J383" s="38">
        <v>653</v>
      </c>
      <c r="K383" s="13">
        <v>4.2000000000000003E-2</v>
      </c>
      <c r="L383" s="13">
        <v>0.96358947812253104</v>
      </c>
      <c r="M383" s="13">
        <v>0.99808216571292296</v>
      </c>
      <c r="N383" s="13">
        <v>9970</v>
      </c>
      <c r="O383" s="13" t="s">
        <v>348</v>
      </c>
    </row>
    <row r="384" spans="1:15" s="17" customFormat="1" x14ac:dyDescent="0.25">
      <c r="A384" s="13" t="s">
        <v>682</v>
      </c>
      <c r="B384" s="37">
        <v>11</v>
      </c>
      <c r="C384" s="37">
        <v>12</v>
      </c>
      <c r="D384" s="37">
        <v>50</v>
      </c>
      <c r="E384" s="13">
        <v>0</v>
      </c>
      <c r="F384" s="13">
        <v>0</v>
      </c>
      <c r="G384" s="13">
        <v>0</v>
      </c>
      <c r="H384" s="38">
        <v>21</v>
      </c>
      <c r="I384" s="38">
        <v>0</v>
      </c>
      <c r="J384" s="38">
        <v>14</v>
      </c>
      <c r="K384" s="13">
        <v>7.1999999999999995E-2</v>
      </c>
      <c r="L384" s="13">
        <v>0.96254186057261504</v>
      </c>
      <c r="M384" s="13">
        <v>0.99808216571292296</v>
      </c>
      <c r="N384" s="13">
        <v>108</v>
      </c>
      <c r="O384" s="13" t="s">
        <v>348</v>
      </c>
    </row>
    <row r="385" spans="1:15" s="17" customFormat="1" x14ac:dyDescent="0.25">
      <c r="A385" s="13" t="s">
        <v>700</v>
      </c>
      <c r="B385" s="37">
        <v>39</v>
      </c>
      <c r="C385" s="37">
        <v>0</v>
      </c>
      <c r="D385" s="37">
        <v>50</v>
      </c>
      <c r="E385" s="13">
        <v>92</v>
      </c>
      <c r="F385" s="13">
        <v>125</v>
      </c>
      <c r="G385" s="13">
        <v>25</v>
      </c>
      <c r="H385" s="38">
        <v>43</v>
      </c>
      <c r="I385" s="38">
        <v>0</v>
      </c>
      <c r="J385" s="38">
        <v>0</v>
      </c>
      <c r="K385" s="13">
        <v>8.3000000000000004E-2</v>
      </c>
      <c r="L385" s="13">
        <v>0.961339657822602</v>
      </c>
      <c r="M385" s="13">
        <v>0.99808216571292296</v>
      </c>
      <c r="N385" s="13">
        <v>132</v>
      </c>
      <c r="O385" s="13" t="s">
        <v>348</v>
      </c>
    </row>
    <row r="386" spans="1:15" s="17" customFormat="1" x14ac:dyDescent="0.25">
      <c r="A386" s="13" t="s">
        <v>411</v>
      </c>
      <c r="B386" s="37">
        <v>90</v>
      </c>
      <c r="C386" s="37">
        <v>22</v>
      </c>
      <c r="D386" s="37">
        <v>83</v>
      </c>
      <c r="E386" s="13">
        <v>0</v>
      </c>
      <c r="F386" s="13">
        <v>14</v>
      </c>
      <c r="G386" s="13">
        <v>0</v>
      </c>
      <c r="H386" s="38">
        <v>54</v>
      </c>
      <c r="I386" s="38">
        <v>0</v>
      </c>
      <c r="J386" s="38">
        <v>27</v>
      </c>
      <c r="K386" s="13">
        <v>-5.8999999999999997E-2</v>
      </c>
      <c r="L386" s="13">
        <v>0.97105310283848101</v>
      </c>
      <c r="M386" s="13">
        <v>1</v>
      </c>
      <c r="N386" s="13">
        <v>276</v>
      </c>
      <c r="O386" s="13" t="s">
        <v>348</v>
      </c>
    </row>
    <row r="387" spans="1:15" s="17" customFormat="1" x14ac:dyDescent="0.25">
      <c r="A387" s="13" t="s">
        <v>474</v>
      </c>
      <c r="B387" s="37">
        <v>0</v>
      </c>
      <c r="C387" s="37">
        <v>0</v>
      </c>
      <c r="D387" s="37">
        <v>63</v>
      </c>
      <c r="E387" s="13">
        <v>0</v>
      </c>
      <c r="F387" s="13">
        <v>28</v>
      </c>
      <c r="G387" s="13">
        <v>36</v>
      </c>
      <c r="H387" s="38">
        <v>29</v>
      </c>
      <c r="I387" s="38">
        <v>0</v>
      </c>
      <c r="J387" s="38">
        <v>0</v>
      </c>
      <c r="K387" s="13">
        <v>-3.4000000000000002E-2</v>
      </c>
      <c r="L387" s="13">
        <v>0.99089417488269804</v>
      </c>
      <c r="M387" s="13">
        <v>1</v>
      </c>
      <c r="N387" s="13">
        <v>92</v>
      </c>
      <c r="O387" s="13" t="s">
        <v>348</v>
      </c>
    </row>
    <row r="388" spans="1:15" s="17" customFormat="1" x14ac:dyDescent="0.25">
      <c r="A388" s="13" t="s">
        <v>418</v>
      </c>
      <c r="B388" s="37">
        <v>0</v>
      </c>
      <c r="C388" s="37">
        <v>0</v>
      </c>
      <c r="D388" s="37">
        <v>0</v>
      </c>
      <c r="E388" s="13">
        <v>10</v>
      </c>
      <c r="F388" s="13">
        <v>32</v>
      </c>
      <c r="G388" s="13">
        <v>0</v>
      </c>
      <c r="H388" s="38">
        <v>0</v>
      </c>
      <c r="I388" s="38">
        <v>0</v>
      </c>
      <c r="J388" s="38">
        <v>0</v>
      </c>
      <c r="K388" s="13">
        <v>0</v>
      </c>
      <c r="L388" s="13">
        <v>1</v>
      </c>
      <c r="M388" s="13">
        <v>1</v>
      </c>
      <c r="N388" s="13">
        <v>0</v>
      </c>
      <c r="O388" s="13" t="s">
        <v>348</v>
      </c>
    </row>
    <row r="389" spans="1:15" s="17" customFormat="1" x14ac:dyDescent="0.25">
      <c r="A389" s="13" t="s">
        <v>419</v>
      </c>
      <c r="B389" s="37">
        <v>0</v>
      </c>
      <c r="C389" s="37">
        <v>0</v>
      </c>
      <c r="D389" s="37">
        <v>0</v>
      </c>
      <c r="E389" s="13">
        <v>53</v>
      </c>
      <c r="F389" s="13">
        <v>132</v>
      </c>
      <c r="G389" s="13">
        <v>41</v>
      </c>
      <c r="H389" s="38">
        <v>0</v>
      </c>
      <c r="I389" s="38">
        <v>0</v>
      </c>
      <c r="J389" s="38">
        <v>0</v>
      </c>
      <c r="K389" s="13">
        <v>0</v>
      </c>
      <c r="L389" s="13">
        <v>1</v>
      </c>
      <c r="M389" s="13">
        <v>1</v>
      </c>
      <c r="N389" s="13">
        <v>0</v>
      </c>
      <c r="O389" s="13" t="s">
        <v>348</v>
      </c>
    </row>
    <row r="390" spans="1:15" s="17" customFormat="1" x14ac:dyDescent="0.25">
      <c r="A390" s="13" t="s">
        <v>535</v>
      </c>
      <c r="B390" s="37">
        <v>0</v>
      </c>
      <c r="C390" s="37">
        <v>0</v>
      </c>
      <c r="D390" s="37">
        <v>0</v>
      </c>
      <c r="E390" s="13">
        <v>10</v>
      </c>
      <c r="F390" s="13">
        <v>46</v>
      </c>
      <c r="G390" s="13">
        <v>0</v>
      </c>
      <c r="H390" s="38">
        <v>0</v>
      </c>
      <c r="I390" s="38">
        <v>0</v>
      </c>
      <c r="J390" s="38">
        <v>0</v>
      </c>
      <c r="K390" s="13">
        <v>0</v>
      </c>
      <c r="L390" s="13">
        <v>1</v>
      </c>
      <c r="M390" s="13">
        <v>1</v>
      </c>
      <c r="N390" s="13">
        <v>0</v>
      </c>
      <c r="O390" s="13" t="s">
        <v>348</v>
      </c>
    </row>
    <row r="391" spans="1:15" s="17" customFormat="1" x14ac:dyDescent="0.25">
      <c r="A391" s="13" t="s">
        <v>536</v>
      </c>
      <c r="B391" s="37">
        <v>0</v>
      </c>
      <c r="C391" s="37">
        <v>0</v>
      </c>
      <c r="D391" s="37">
        <v>0</v>
      </c>
      <c r="E391" s="13">
        <v>0</v>
      </c>
      <c r="F391" s="13">
        <v>43</v>
      </c>
      <c r="G391" s="13">
        <v>0</v>
      </c>
      <c r="H391" s="38">
        <v>0</v>
      </c>
      <c r="I391" s="38">
        <v>0</v>
      </c>
      <c r="J391" s="38">
        <v>0</v>
      </c>
      <c r="K391" s="13">
        <v>0</v>
      </c>
      <c r="L391" s="13">
        <v>1</v>
      </c>
      <c r="M391" s="13">
        <v>1</v>
      </c>
      <c r="N391" s="13">
        <v>0</v>
      </c>
      <c r="O391" s="13" t="s">
        <v>348</v>
      </c>
    </row>
    <row r="392" spans="1:15" s="17" customFormat="1" x14ac:dyDescent="0.25">
      <c r="A392" s="13" t="s">
        <v>537</v>
      </c>
      <c r="B392" s="37">
        <v>0</v>
      </c>
      <c r="C392" s="37">
        <v>0</v>
      </c>
      <c r="D392" s="37">
        <v>0</v>
      </c>
      <c r="E392" s="13">
        <v>0</v>
      </c>
      <c r="F392" s="13">
        <v>47</v>
      </c>
      <c r="G392" s="13">
        <v>31</v>
      </c>
      <c r="H392" s="38">
        <v>0</v>
      </c>
      <c r="I392" s="38">
        <v>0</v>
      </c>
      <c r="J392" s="38">
        <v>0</v>
      </c>
      <c r="K392" s="13">
        <v>0</v>
      </c>
      <c r="L392" s="13">
        <v>1</v>
      </c>
      <c r="M392" s="13">
        <v>1</v>
      </c>
      <c r="N392" s="13">
        <v>0</v>
      </c>
      <c r="O392" s="13" t="s">
        <v>348</v>
      </c>
    </row>
    <row r="393" spans="1:15" s="17" customFormat="1" x14ac:dyDescent="0.25">
      <c r="A393" s="13" t="s">
        <v>551</v>
      </c>
      <c r="B393" s="37">
        <v>0</v>
      </c>
      <c r="C393" s="37">
        <v>0</v>
      </c>
      <c r="D393" s="37">
        <v>0</v>
      </c>
      <c r="E393" s="13">
        <v>15</v>
      </c>
      <c r="F393" s="13">
        <v>0</v>
      </c>
      <c r="G393" s="13">
        <v>15</v>
      </c>
      <c r="H393" s="38">
        <v>0</v>
      </c>
      <c r="I393" s="38">
        <v>0</v>
      </c>
      <c r="J393" s="38">
        <v>0</v>
      </c>
      <c r="K393" s="13">
        <v>0</v>
      </c>
      <c r="L393" s="13">
        <v>1</v>
      </c>
      <c r="M393" s="13">
        <v>1</v>
      </c>
      <c r="N393" s="13">
        <v>0</v>
      </c>
      <c r="O393" s="13" t="s">
        <v>348</v>
      </c>
    </row>
    <row r="394" spans="1:15" s="17" customFormat="1" x14ac:dyDescent="0.25">
      <c r="A394" s="13" t="s">
        <v>563</v>
      </c>
      <c r="B394" s="37">
        <v>0</v>
      </c>
      <c r="C394" s="37">
        <v>0</v>
      </c>
      <c r="D394" s="37">
        <v>0</v>
      </c>
      <c r="E394" s="13">
        <v>22</v>
      </c>
      <c r="F394" s="13">
        <v>28</v>
      </c>
      <c r="G394" s="13">
        <v>0</v>
      </c>
      <c r="H394" s="38">
        <v>0</v>
      </c>
      <c r="I394" s="38">
        <v>0</v>
      </c>
      <c r="J394" s="38">
        <v>0</v>
      </c>
      <c r="K394" s="13">
        <v>0</v>
      </c>
      <c r="L394" s="13">
        <v>1</v>
      </c>
      <c r="M394" s="13">
        <v>1</v>
      </c>
      <c r="N394" s="13">
        <v>0</v>
      </c>
      <c r="O394" s="13" t="s">
        <v>348</v>
      </c>
    </row>
    <row r="395" spans="1:15" s="17" customFormat="1" x14ac:dyDescent="0.25">
      <c r="A395" s="13" t="s">
        <v>566</v>
      </c>
      <c r="B395" s="37">
        <v>0</v>
      </c>
      <c r="C395" s="37">
        <v>0</v>
      </c>
      <c r="D395" s="37">
        <v>0</v>
      </c>
      <c r="E395" s="13">
        <v>14</v>
      </c>
      <c r="F395" s="13">
        <v>25</v>
      </c>
      <c r="G395" s="13">
        <v>0</v>
      </c>
      <c r="H395" s="38">
        <v>0</v>
      </c>
      <c r="I395" s="38">
        <v>0</v>
      </c>
      <c r="J395" s="38">
        <v>0</v>
      </c>
      <c r="K395" s="13">
        <v>0</v>
      </c>
      <c r="L395" s="13">
        <v>1</v>
      </c>
      <c r="M395" s="13">
        <v>1</v>
      </c>
      <c r="N395" s="13">
        <v>0</v>
      </c>
      <c r="O395" s="13" t="s">
        <v>348</v>
      </c>
    </row>
    <row r="396" spans="1:15" s="17" customFormat="1" x14ac:dyDescent="0.25">
      <c r="A396" s="13" t="s">
        <v>590</v>
      </c>
      <c r="B396" s="37">
        <v>0</v>
      </c>
      <c r="C396" s="37">
        <v>0</v>
      </c>
      <c r="D396" s="37">
        <v>0</v>
      </c>
      <c r="E396" s="13">
        <v>0</v>
      </c>
      <c r="F396" s="13">
        <v>0</v>
      </c>
      <c r="G396" s="13">
        <v>31</v>
      </c>
      <c r="H396" s="38">
        <v>0</v>
      </c>
      <c r="I396" s="38">
        <v>0</v>
      </c>
      <c r="J396" s="38">
        <v>0</v>
      </c>
      <c r="K396" s="13">
        <v>0</v>
      </c>
      <c r="L396" s="13">
        <v>1</v>
      </c>
      <c r="M396" s="13">
        <v>1</v>
      </c>
      <c r="N396" s="13">
        <v>0</v>
      </c>
      <c r="O396" s="13" t="s">
        <v>348</v>
      </c>
    </row>
    <row r="397" spans="1:15" s="17" customFormat="1" x14ac:dyDescent="0.25">
      <c r="A397" s="13" t="s">
        <v>591</v>
      </c>
      <c r="B397" s="37">
        <v>0</v>
      </c>
      <c r="C397" s="37">
        <v>0</v>
      </c>
      <c r="D397" s="37">
        <v>0</v>
      </c>
      <c r="E397" s="13">
        <v>35</v>
      </c>
      <c r="F397" s="13">
        <v>28</v>
      </c>
      <c r="G397" s="13">
        <v>51</v>
      </c>
      <c r="H397" s="38">
        <v>0</v>
      </c>
      <c r="I397" s="38">
        <v>0</v>
      </c>
      <c r="J397" s="38">
        <v>0</v>
      </c>
      <c r="K397" s="13">
        <v>0</v>
      </c>
      <c r="L397" s="13">
        <v>1</v>
      </c>
      <c r="M397" s="13">
        <v>1</v>
      </c>
      <c r="N397" s="13">
        <v>0</v>
      </c>
      <c r="O397" s="13" t="s">
        <v>348</v>
      </c>
    </row>
    <row r="398" spans="1:15" s="17" customFormat="1" x14ac:dyDescent="0.25">
      <c r="A398" s="13" t="s">
        <v>619</v>
      </c>
      <c r="B398" s="37">
        <v>0</v>
      </c>
      <c r="C398" s="37">
        <v>0</v>
      </c>
      <c r="D398" s="37">
        <v>0</v>
      </c>
      <c r="E398" s="13">
        <v>18</v>
      </c>
      <c r="F398" s="13">
        <v>25</v>
      </c>
      <c r="G398" s="13">
        <v>0</v>
      </c>
      <c r="H398" s="38">
        <v>0</v>
      </c>
      <c r="I398" s="38">
        <v>0</v>
      </c>
      <c r="J398" s="38">
        <v>0</v>
      </c>
      <c r="K398" s="13">
        <v>0</v>
      </c>
      <c r="L398" s="13">
        <v>1</v>
      </c>
      <c r="M398" s="13">
        <v>1</v>
      </c>
      <c r="N398" s="13">
        <v>0</v>
      </c>
      <c r="O398" s="13" t="s">
        <v>348</v>
      </c>
    </row>
    <row r="399" spans="1:15" s="17" customFormat="1" x14ac:dyDescent="0.25">
      <c r="A399" s="13" t="s">
        <v>647</v>
      </c>
      <c r="B399" s="37">
        <v>0</v>
      </c>
      <c r="C399" s="37">
        <v>0</v>
      </c>
      <c r="D399" s="37">
        <v>0</v>
      </c>
      <c r="E399" s="13">
        <v>12</v>
      </c>
      <c r="F399" s="13">
        <v>45</v>
      </c>
      <c r="G399" s="13">
        <v>0</v>
      </c>
      <c r="H399" s="38">
        <v>0</v>
      </c>
      <c r="I399" s="38">
        <v>0</v>
      </c>
      <c r="J399" s="38">
        <v>0</v>
      </c>
      <c r="K399" s="13">
        <v>0</v>
      </c>
      <c r="L399" s="13">
        <v>1</v>
      </c>
      <c r="M399" s="13">
        <v>1</v>
      </c>
      <c r="N399" s="13">
        <v>0</v>
      </c>
      <c r="O399" s="13" t="s">
        <v>348</v>
      </c>
    </row>
    <row r="400" spans="1:15" s="17" customFormat="1" x14ac:dyDescent="0.25">
      <c r="A400" s="13" t="s">
        <v>653</v>
      </c>
      <c r="B400" s="37">
        <v>0</v>
      </c>
      <c r="C400" s="37">
        <v>0</v>
      </c>
      <c r="D400" s="37">
        <v>0</v>
      </c>
      <c r="E400" s="13">
        <v>44</v>
      </c>
      <c r="F400" s="13">
        <v>52</v>
      </c>
      <c r="G400" s="13">
        <v>10</v>
      </c>
      <c r="H400" s="38">
        <v>0</v>
      </c>
      <c r="I400" s="38">
        <v>0</v>
      </c>
      <c r="J400" s="38">
        <v>0</v>
      </c>
      <c r="K400" s="13">
        <v>0</v>
      </c>
      <c r="L400" s="13">
        <v>1</v>
      </c>
      <c r="M400" s="13">
        <v>1</v>
      </c>
      <c r="N400" s="13">
        <v>0</v>
      </c>
      <c r="O400" s="13" t="s">
        <v>348</v>
      </c>
    </row>
    <row r="401" spans="1:15" s="17" customFormat="1" x14ac:dyDescent="0.25">
      <c r="A401" s="13" t="s">
        <v>665</v>
      </c>
      <c r="B401" s="37">
        <v>0</v>
      </c>
      <c r="C401" s="37">
        <v>0</v>
      </c>
      <c r="D401" s="37">
        <v>0</v>
      </c>
      <c r="E401" s="13">
        <v>10</v>
      </c>
      <c r="F401" s="13">
        <v>0</v>
      </c>
      <c r="G401" s="13">
        <v>15</v>
      </c>
      <c r="H401" s="38">
        <v>0</v>
      </c>
      <c r="I401" s="38">
        <v>0</v>
      </c>
      <c r="J401" s="38">
        <v>0</v>
      </c>
      <c r="K401" s="13">
        <v>0</v>
      </c>
      <c r="L401" s="13">
        <v>1</v>
      </c>
      <c r="M401" s="13">
        <v>1</v>
      </c>
      <c r="N401" s="13">
        <v>0</v>
      </c>
      <c r="O401" s="13" t="s">
        <v>348</v>
      </c>
    </row>
    <row r="402" spans="1:15" s="17" customFormat="1" x14ac:dyDescent="0.25">
      <c r="A402" s="13" t="s">
        <v>667</v>
      </c>
      <c r="B402" s="37">
        <v>0</v>
      </c>
      <c r="C402" s="37">
        <v>0</v>
      </c>
      <c r="D402" s="37">
        <v>0</v>
      </c>
      <c r="E402" s="13">
        <v>12</v>
      </c>
      <c r="F402" s="13">
        <v>12</v>
      </c>
      <c r="G402" s="13">
        <v>27</v>
      </c>
      <c r="H402" s="38">
        <v>0</v>
      </c>
      <c r="I402" s="38">
        <v>0</v>
      </c>
      <c r="J402" s="38">
        <v>0</v>
      </c>
      <c r="K402" s="13">
        <v>0</v>
      </c>
      <c r="L402" s="13">
        <v>1</v>
      </c>
      <c r="M402" s="13">
        <v>1</v>
      </c>
      <c r="N402" s="13">
        <v>0</v>
      </c>
      <c r="O402" s="13" t="s">
        <v>348</v>
      </c>
    </row>
    <row r="403" spans="1:15" s="17" customFormat="1" x14ac:dyDescent="0.25">
      <c r="A403" s="13" t="s">
        <v>310</v>
      </c>
      <c r="B403" s="37">
        <v>44</v>
      </c>
      <c r="C403" s="37">
        <v>0</v>
      </c>
      <c r="D403" s="37">
        <v>17</v>
      </c>
      <c r="E403" s="13">
        <v>0</v>
      </c>
      <c r="F403" s="13">
        <v>0</v>
      </c>
      <c r="G403" s="13">
        <v>0</v>
      </c>
      <c r="H403" s="38">
        <v>62</v>
      </c>
      <c r="I403" s="38">
        <v>5</v>
      </c>
      <c r="J403" s="38">
        <v>51</v>
      </c>
      <c r="K403" s="13">
        <v>2.8010000000000002</v>
      </c>
      <c r="L403" s="13">
        <v>4.6719653758979497E-2</v>
      </c>
      <c r="M403" s="13">
        <v>0.16611508680892101</v>
      </c>
      <c r="N403" s="13">
        <v>179</v>
      </c>
      <c r="O403" s="13" t="s">
        <v>349</v>
      </c>
    </row>
    <row r="404" spans="1:15" s="17" customFormat="1" x14ac:dyDescent="0.25">
      <c r="A404" s="13" t="s">
        <v>315</v>
      </c>
      <c r="B404" s="37">
        <v>47</v>
      </c>
      <c r="C404" s="37">
        <v>0</v>
      </c>
      <c r="D404" s="37">
        <v>16</v>
      </c>
      <c r="E404" s="13">
        <v>0</v>
      </c>
      <c r="F404" s="13">
        <v>0</v>
      </c>
      <c r="G404" s="13">
        <v>0</v>
      </c>
      <c r="H404" s="38">
        <v>61</v>
      </c>
      <c r="I404" s="38">
        <v>5</v>
      </c>
      <c r="J404" s="38">
        <v>51</v>
      </c>
      <c r="K404" s="13">
        <v>2.7509999999999999</v>
      </c>
      <c r="L404" s="13">
        <v>5.3686232281608903E-2</v>
      </c>
      <c r="M404" s="13">
        <v>0.17868701192236999</v>
      </c>
      <c r="N404" s="13">
        <v>180</v>
      </c>
      <c r="O404" s="13" t="s">
        <v>349</v>
      </c>
    </row>
    <row r="405" spans="1:15" s="17" customFormat="1" x14ac:dyDescent="0.25">
      <c r="A405" s="13" t="s">
        <v>116</v>
      </c>
      <c r="B405" s="37">
        <v>1844</v>
      </c>
      <c r="C405" s="37">
        <v>97</v>
      </c>
      <c r="D405" s="37">
        <v>886</v>
      </c>
      <c r="E405" s="13">
        <v>479</v>
      </c>
      <c r="F405" s="13">
        <v>467</v>
      </c>
      <c r="G405" s="13">
        <v>106</v>
      </c>
      <c r="H405" s="38">
        <v>77</v>
      </c>
      <c r="I405" s="38">
        <v>21</v>
      </c>
      <c r="J405" s="38">
        <v>23</v>
      </c>
      <c r="K405" s="13">
        <v>-2.8119999999999998</v>
      </c>
      <c r="L405" s="16">
        <v>1.6419495489316599E-5</v>
      </c>
      <c r="M405" s="13">
        <v>4.9930193101603701E-4</v>
      </c>
      <c r="N405" s="13">
        <f t="shared" ref="N405:N415" si="3">SUM(B405:D405,H405:J405)</f>
        <v>2948</v>
      </c>
      <c r="O405" s="13" t="s">
        <v>345</v>
      </c>
    </row>
    <row r="406" spans="1:15" s="17" customFormat="1" x14ac:dyDescent="0.25">
      <c r="A406" s="13" t="s">
        <v>232</v>
      </c>
      <c r="B406" s="37">
        <v>1079</v>
      </c>
      <c r="C406" s="37">
        <v>90</v>
      </c>
      <c r="D406" s="37">
        <v>821</v>
      </c>
      <c r="E406" s="13">
        <v>454</v>
      </c>
      <c r="F406" s="13">
        <v>455</v>
      </c>
      <c r="G406" s="13">
        <v>102</v>
      </c>
      <c r="H406" s="38">
        <v>78</v>
      </c>
      <c r="I406" s="38">
        <v>18</v>
      </c>
      <c r="J406" s="38">
        <v>24</v>
      </c>
      <c r="K406" s="13">
        <v>-2.4049999999999998</v>
      </c>
      <c r="L406" s="16">
        <v>2.8243522298313401E-5</v>
      </c>
      <c r="M406" s="13">
        <v>7.13762793790445E-4</v>
      </c>
      <c r="N406" s="13">
        <f t="shared" si="3"/>
        <v>2110</v>
      </c>
      <c r="O406" s="13" t="s">
        <v>345</v>
      </c>
    </row>
    <row r="407" spans="1:15" s="17" customFormat="1" x14ac:dyDescent="0.25">
      <c r="A407" s="13" t="s">
        <v>144</v>
      </c>
      <c r="B407" s="37">
        <v>2090</v>
      </c>
      <c r="C407" s="37">
        <v>108</v>
      </c>
      <c r="D407" s="37">
        <v>983</v>
      </c>
      <c r="E407" s="13">
        <v>516</v>
      </c>
      <c r="F407" s="13">
        <v>490</v>
      </c>
      <c r="G407" s="13">
        <v>105</v>
      </c>
      <c r="H407" s="38">
        <v>129</v>
      </c>
      <c r="I407" s="38">
        <v>25</v>
      </c>
      <c r="J407" s="38">
        <v>42</v>
      </c>
      <c r="K407" s="13">
        <v>-2.3519999999999999</v>
      </c>
      <c r="L407" s="13">
        <v>3.5151113410118501E-4</v>
      </c>
      <c r="M407" s="13">
        <v>4.2756536129762296E-3</v>
      </c>
      <c r="N407" s="13">
        <f t="shared" si="3"/>
        <v>3377</v>
      </c>
      <c r="O407" s="13" t="s">
        <v>345</v>
      </c>
    </row>
    <row r="408" spans="1:15" s="17" customFormat="1" x14ac:dyDescent="0.25">
      <c r="A408" s="13" t="s">
        <v>174</v>
      </c>
      <c r="B408" s="37">
        <v>2086</v>
      </c>
      <c r="C408" s="37">
        <v>108</v>
      </c>
      <c r="D408" s="37">
        <v>966</v>
      </c>
      <c r="E408" s="13">
        <v>516</v>
      </c>
      <c r="F408" s="13">
        <v>489</v>
      </c>
      <c r="G408" s="13">
        <v>105</v>
      </c>
      <c r="H408" s="38">
        <v>132</v>
      </c>
      <c r="I408" s="38">
        <v>30</v>
      </c>
      <c r="J408" s="38">
        <v>39</v>
      </c>
      <c r="K408" s="13">
        <v>-2.2850000000000001</v>
      </c>
      <c r="L408" s="13">
        <v>4.9931741219802505E-4</v>
      </c>
      <c r="M408" s="13">
        <v>5.64807851996957E-3</v>
      </c>
      <c r="N408" s="13">
        <f t="shared" si="3"/>
        <v>3361</v>
      </c>
      <c r="O408" s="13" t="s">
        <v>345</v>
      </c>
    </row>
    <row r="409" spans="1:15" s="17" customFormat="1" x14ac:dyDescent="0.25">
      <c r="A409" s="13" t="s">
        <v>223</v>
      </c>
      <c r="B409" s="37">
        <v>2085</v>
      </c>
      <c r="C409" s="37">
        <v>110</v>
      </c>
      <c r="D409" s="37">
        <v>974</v>
      </c>
      <c r="E409" s="13">
        <v>516</v>
      </c>
      <c r="F409" s="13">
        <v>487</v>
      </c>
      <c r="G409" s="13">
        <v>105</v>
      </c>
      <c r="H409" s="38">
        <v>136</v>
      </c>
      <c r="I409" s="38">
        <v>28</v>
      </c>
      <c r="J409" s="38">
        <v>43</v>
      </c>
      <c r="K409" s="13">
        <v>-2.2629999999999999</v>
      </c>
      <c r="L409" s="13">
        <v>5.2343926492991503E-4</v>
      </c>
      <c r="M409" s="13">
        <v>5.64807851996957E-3</v>
      </c>
      <c r="N409" s="13">
        <f t="shared" si="3"/>
        <v>3376</v>
      </c>
      <c r="O409" s="13" t="s">
        <v>345</v>
      </c>
    </row>
    <row r="410" spans="1:15" s="17" customFormat="1" x14ac:dyDescent="0.25">
      <c r="A410" s="13" t="s">
        <v>213</v>
      </c>
      <c r="B410" s="37">
        <v>2079</v>
      </c>
      <c r="C410" s="37">
        <v>108</v>
      </c>
      <c r="D410" s="37">
        <v>979</v>
      </c>
      <c r="E410" s="13">
        <v>513</v>
      </c>
      <c r="F410" s="13">
        <v>482</v>
      </c>
      <c r="G410" s="13">
        <v>105</v>
      </c>
      <c r="H410" s="38">
        <v>133</v>
      </c>
      <c r="I410" s="38">
        <v>28</v>
      </c>
      <c r="J410" s="38">
        <v>44</v>
      </c>
      <c r="K410" s="13">
        <v>-2.262</v>
      </c>
      <c r="L410" s="13">
        <v>5.21632771755122E-4</v>
      </c>
      <c r="M410" s="13">
        <v>5.64807851996957E-3</v>
      </c>
      <c r="N410" s="13">
        <f t="shared" si="3"/>
        <v>3371</v>
      </c>
      <c r="O410" s="13" t="s">
        <v>345</v>
      </c>
    </row>
    <row r="411" spans="1:15" s="17" customFormat="1" x14ac:dyDescent="0.25">
      <c r="A411" s="13" t="s">
        <v>3</v>
      </c>
      <c r="B411" s="37">
        <v>2087</v>
      </c>
      <c r="C411" s="37">
        <v>103</v>
      </c>
      <c r="D411" s="37">
        <v>974</v>
      </c>
      <c r="E411" s="13">
        <v>512</v>
      </c>
      <c r="F411" s="13">
        <v>490</v>
      </c>
      <c r="G411" s="13">
        <v>102</v>
      </c>
      <c r="H411" s="38">
        <v>134</v>
      </c>
      <c r="I411" s="38">
        <v>28</v>
      </c>
      <c r="J411" s="38">
        <v>39</v>
      </c>
      <c r="K411" s="13">
        <v>-2.3010000000000002</v>
      </c>
      <c r="L411" s="13">
        <v>5.8549085709794604E-4</v>
      </c>
      <c r="M411" s="13">
        <v>6.0716854357575102E-3</v>
      </c>
      <c r="N411" s="13">
        <f t="shared" si="3"/>
        <v>3365</v>
      </c>
      <c r="O411" s="13" t="s">
        <v>345</v>
      </c>
    </row>
    <row r="412" spans="1:15" s="17" customFormat="1" x14ac:dyDescent="0.25">
      <c r="A412" s="13" t="s">
        <v>16</v>
      </c>
      <c r="B412" s="37">
        <v>2078</v>
      </c>
      <c r="C412" s="37">
        <v>106</v>
      </c>
      <c r="D412" s="37">
        <v>973</v>
      </c>
      <c r="E412" s="13">
        <v>519</v>
      </c>
      <c r="F412" s="13">
        <v>490</v>
      </c>
      <c r="G412" s="13">
        <v>104</v>
      </c>
      <c r="H412" s="38">
        <v>133</v>
      </c>
      <c r="I412" s="38">
        <v>30</v>
      </c>
      <c r="J412" s="38">
        <v>40</v>
      </c>
      <c r="K412" s="13">
        <v>-2.2669999999999999</v>
      </c>
      <c r="L412" s="13">
        <v>5.8992459390768001E-4</v>
      </c>
      <c r="M412" s="13">
        <v>6.0716854357575102E-3</v>
      </c>
      <c r="N412" s="13">
        <f t="shared" si="3"/>
        <v>3360</v>
      </c>
      <c r="O412" s="13" t="s">
        <v>345</v>
      </c>
    </row>
    <row r="413" spans="1:15" s="17" customFormat="1" x14ac:dyDescent="0.25">
      <c r="A413" s="13" t="s">
        <v>228</v>
      </c>
      <c r="B413" s="37">
        <v>2073</v>
      </c>
      <c r="C413" s="37">
        <v>106</v>
      </c>
      <c r="D413" s="37">
        <v>971</v>
      </c>
      <c r="E413" s="13">
        <v>509</v>
      </c>
      <c r="F413" s="13">
        <v>497</v>
      </c>
      <c r="G413" s="13">
        <v>104</v>
      </c>
      <c r="H413" s="38">
        <v>135</v>
      </c>
      <c r="I413" s="38">
        <v>29</v>
      </c>
      <c r="J413" s="38">
        <v>41</v>
      </c>
      <c r="K413" s="13">
        <v>-2.2599999999999998</v>
      </c>
      <c r="L413" s="13">
        <v>6.0030901152348598E-4</v>
      </c>
      <c r="M413" s="13">
        <v>6.0849504349880703E-3</v>
      </c>
      <c r="N413" s="13">
        <f t="shared" si="3"/>
        <v>3355</v>
      </c>
      <c r="O413" s="13" t="s">
        <v>345</v>
      </c>
    </row>
    <row r="414" spans="1:15" s="17" customFormat="1" x14ac:dyDescent="0.25">
      <c r="A414" s="13" t="s">
        <v>124</v>
      </c>
      <c r="B414" s="37">
        <v>2086</v>
      </c>
      <c r="C414" s="37">
        <v>103</v>
      </c>
      <c r="D414" s="37">
        <v>980</v>
      </c>
      <c r="E414" s="13">
        <v>508</v>
      </c>
      <c r="F414" s="13">
        <v>496</v>
      </c>
      <c r="G414" s="13">
        <v>104</v>
      </c>
      <c r="H414" s="38">
        <v>133</v>
      </c>
      <c r="I414" s="38">
        <v>29</v>
      </c>
      <c r="J414" s="38">
        <v>41</v>
      </c>
      <c r="K414" s="13">
        <v>-2.2719999999999998</v>
      </c>
      <c r="L414" s="13">
        <v>6.1096745231035098E-4</v>
      </c>
      <c r="M414" s="13">
        <v>6.1005556059048503E-3</v>
      </c>
      <c r="N414" s="13">
        <f t="shared" si="3"/>
        <v>3372</v>
      </c>
      <c r="O414" s="13" t="s">
        <v>345</v>
      </c>
    </row>
    <row r="415" spans="1:15" s="17" customFormat="1" x14ac:dyDescent="0.25">
      <c r="A415" s="13" t="s">
        <v>21</v>
      </c>
      <c r="B415" s="37">
        <v>1308</v>
      </c>
      <c r="C415" s="37">
        <v>98</v>
      </c>
      <c r="D415" s="37">
        <v>902</v>
      </c>
      <c r="E415" s="13">
        <v>488</v>
      </c>
      <c r="F415" s="13">
        <v>476</v>
      </c>
      <c r="G415" s="13">
        <v>103</v>
      </c>
      <c r="H415" s="38">
        <v>124</v>
      </c>
      <c r="I415" s="38">
        <v>20</v>
      </c>
      <c r="J415" s="38">
        <v>40</v>
      </c>
      <c r="K415" s="13">
        <v>-2.0579999999999998</v>
      </c>
      <c r="L415" s="13">
        <v>6.3663146308369804E-4</v>
      </c>
      <c r="M415" s="13">
        <v>6.26333012945579E-3</v>
      </c>
      <c r="N415" s="13">
        <f t="shared" si="3"/>
        <v>2492</v>
      </c>
      <c r="O415" s="13" t="s">
        <v>345</v>
      </c>
    </row>
    <row r="416" spans="1:15" s="17" customFormat="1" x14ac:dyDescent="0.25">
      <c r="A416" s="13" t="s">
        <v>111</v>
      </c>
      <c r="B416" s="37">
        <v>1051</v>
      </c>
      <c r="C416" s="37">
        <v>22</v>
      </c>
      <c r="D416" s="37">
        <v>166</v>
      </c>
      <c r="E416" s="13">
        <v>73</v>
      </c>
      <c r="F416" s="13">
        <v>49</v>
      </c>
      <c r="G416" s="13">
        <v>0</v>
      </c>
      <c r="H416" s="38">
        <v>59</v>
      </c>
      <c r="I416" s="38">
        <v>9</v>
      </c>
      <c r="J416" s="38">
        <v>17</v>
      </c>
      <c r="K416" s="13">
        <v>-2.181</v>
      </c>
      <c r="L416" s="13">
        <v>8.6871800994325996E-2</v>
      </c>
      <c r="M416" s="13">
        <v>0.23621960175182199</v>
      </c>
      <c r="N416" s="13">
        <v>1324</v>
      </c>
      <c r="O416" s="13" t="s">
        <v>345</v>
      </c>
    </row>
    <row r="417" spans="1:15" s="17" customFormat="1" x14ac:dyDescent="0.25">
      <c r="A417" s="13" t="s">
        <v>128</v>
      </c>
      <c r="B417" s="37">
        <v>1050</v>
      </c>
      <c r="C417" s="37">
        <v>25</v>
      </c>
      <c r="D417" s="37">
        <v>172</v>
      </c>
      <c r="E417" s="13">
        <v>75</v>
      </c>
      <c r="F417" s="13">
        <v>49</v>
      </c>
      <c r="G417" s="13">
        <v>0</v>
      </c>
      <c r="H417" s="38">
        <v>58</v>
      </c>
      <c r="I417" s="38">
        <v>9</v>
      </c>
      <c r="J417" s="38">
        <v>19</v>
      </c>
      <c r="K417" s="13">
        <v>-2.161</v>
      </c>
      <c r="L417" s="13">
        <v>8.6273388336620002E-2</v>
      </c>
      <c r="M417" s="13">
        <v>0.23621960175182199</v>
      </c>
      <c r="N417" s="13">
        <v>1333</v>
      </c>
      <c r="O417" s="13" t="s">
        <v>345</v>
      </c>
    </row>
    <row r="418" spans="1:15" s="17" customFormat="1" x14ac:dyDescent="0.25">
      <c r="A418" s="13" t="s">
        <v>269</v>
      </c>
      <c r="B418" s="37">
        <v>1012</v>
      </c>
      <c r="C418" s="37">
        <v>13</v>
      </c>
      <c r="D418" s="37">
        <v>141</v>
      </c>
      <c r="E418" s="13">
        <v>54</v>
      </c>
      <c r="F418" s="13">
        <v>37</v>
      </c>
      <c r="G418" s="13">
        <v>0</v>
      </c>
      <c r="H418" s="38">
        <v>56</v>
      </c>
      <c r="I418" s="38">
        <v>11</v>
      </c>
      <c r="J418" s="38">
        <v>17</v>
      </c>
      <c r="K418" s="13">
        <v>-2.02</v>
      </c>
      <c r="L418" s="13">
        <v>0.118426025595242</v>
      </c>
      <c r="M418" s="13">
        <v>0.290167898787769</v>
      </c>
      <c r="N418" s="13">
        <v>1250</v>
      </c>
      <c r="O418" s="13" t="s">
        <v>345</v>
      </c>
    </row>
    <row r="419" spans="1:15" s="17" customFormat="1" x14ac:dyDescent="0.25">
      <c r="A419" s="13" t="s">
        <v>6</v>
      </c>
      <c r="B419" s="37">
        <v>12</v>
      </c>
      <c r="C419" s="37">
        <v>6</v>
      </c>
      <c r="D419" s="37">
        <v>8</v>
      </c>
      <c r="E419" s="13">
        <v>0</v>
      </c>
      <c r="F419" s="13">
        <v>0</v>
      </c>
      <c r="G419" s="13">
        <v>0</v>
      </c>
      <c r="H419" s="38">
        <v>20</v>
      </c>
      <c r="I419" s="38">
        <v>22</v>
      </c>
      <c r="J419" s="38">
        <v>22</v>
      </c>
      <c r="K419" s="13">
        <v>2.903</v>
      </c>
      <c r="L419" s="13">
        <v>3.4617214865230298E-3</v>
      </c>
      <c r="M419" s="13">
        <v>2.8252882720737501E-2</v>
      </c>
      <c r="N419" s="13">
        <f>SUM(B419:D419,H419:J419)</f>
        <v>90</v>
      </c>
      <c r="O419" s="13" t="s">
        <v>346</v>
      </c>
    </row>
    <row r="420" spans="1:15" s="17" customFormat="1" x14ac:dyDescent="0.25">
      <c r="A420" s="13" t="s">
        <v>299</v>
      </c>
      <c r="B420" s="37">
        <v>134</v>
      </c>
      <c r="C420" s="37">
        <v>3</v>
      </c>
      <c r="D420" s="37">
        <v>26</v>
      </c>
      <c r="E420" s="13">
        <v>8</v>
      </c>
      <c r="F420" s="13">
        <v>0</v>
      </c>
      <c r="G420" s="13">
        <v>0</v>
      </c>
      <c r="H420" s="38">
        <v>0</v>
      </c>
      <c r="I420" s="38">
        <v>0</v>
      </c>
      <c r="J420" s="38">
        <v>0</v>
      </c>
      <c r="K420" s="13">
        <v>-6.1390000000000002</v>
      </c>
      <c r="L420" s="13">
        <v>1.1885829747232299E-2</v>
      </c>
      <c r="M420" s="13">
        <v>7.2950643127508305E-2</v>
      </c>
      <c r="N420" s="13">
        <v>163</v>
      </c>
      <c r="O420" s="13" t="s">
        <v>346</v>
      </c>
    </row>
    <row r="421" spans="1:15" s="17" customFormat="1" x14ac:dyDescent="0.25">
      <c r="A421" s="13" t="s">
        <v>190</v>
      </c>
      <c r="B421" s="37">
        <v>7</v>
      </c>
      <c r="C421" s="37">
        <v>24</v>
      </c>
      <c r="D421" s="37">
        <v>4</v>
      </c>
      <c r="E421" s="13">
        <v>0</v>
      </c>
      <c r="F421" s="13">
        <v>0</v>
      </c>
      <c r="G421" s="13">
        <v>0</v>
      </c>
      <c r="H421" s="38">
        <v>29</v>
      </c>
      <c r="I421" s="38">
        <v>117</v>
      </c>
      <c r="J421" s="38">
        <v>78</v>
      </c>
      <c r="K421" s="13">
        <v>3.621</v>
      </c>
      <c r="L421" s="13">
        <v>1.22184832951912E-2</v>
      </c>
      <c r="M421" s="13">
        <v>7.3641129049395807E-2</v>
      </c>
      <c r="N421" s="13">
        <v>259</v>
      </c>
      <c r="O421" s="13" t="s">
        <v>346</v>
      </c>
    </row>
    <row r="422" spans="1:15" s="17" customFormat="1" x14ac:dyDescent="0.25">
      <c r="A422" s="13" t="s">
        <v>103</v>
      </c>
      <c r="B422" s="37">
        <v>133</v>
      </c>
      <c r="C422" s="37">
        <v>3</v>
      </c>
      <c r="D422" s="37">
        <v>26</v>
      </c>
      <c r="E422" s="13">
        <v>9</v>
      </c>
      <c r="F422" s="13">
        <v>0</v>
      </c>
      <c r="G422" s="13">
        <v>0</v>
      </c>
      <c r="H422" s="38">
        <v>0</v>
      </c>
      <c r="I422" s="38">
        <v>0</v>
      </c>
      <c r="J422" s="38">
        <v>0</v>
      </c>
      <c r="K422" s="13">
        <v>-6.13</v>
      </c>
      <c r="L422" s="13">
        <v>1.28976719097211E-2</v>
      </c>
      <c r="M422" s="13">
        <v>7.6358783253127796E-2</v>
      </c>
      <c r="N422" s="13">
        <v>162</v>
      </c>
      <c r="O422" s="13" t="s">
        <v>346</v>
      </c>
    </row>
    <row r="423" spans="1:15" s="17" customFormat="1" x14ac:dyDescent="0.25">
      <c r="A423" s="13" t="s">
        <v>189</v>
      </c>
      <c r="B423" s="37">
        <v>4</v>
      </c>
      <c r="C423" s="37">
        <v>1</v>
      </c>
      <c r="D423" s="37">
        <v>16</v>
      </c>
      <c r="E423" s="13">
        <v>4</v>
      </c>
      <c r="F423" s="13">
        <v>5</v>
      </c>
      <c r="G423" s="13">
        <v>1</v>
      </c>
      <c r="H423" s="38">
        <v>11</v>
      </c>
      <c r="I423" s="38">
        <v>8</v>
      </c>
      <c r="J423" s="38">
        <v>13</v>
      </c>
      <c r="K423" s="13">
        <v>2.512</v>
      </c>
      <c r="L423" s="13">
        <v>1.3909973375104899E-2</v>
      </c>
      <c r="M423" s="13">
        <v>8.0222174034010302E-2</v>
      </c>
      <c r="N423" s="13">
        <v>53</v>
      </c>
      <c r="O423" s="13" t="s">
        <v>346</v>
      </c>
    </row>
    <row r="424" spans="1:15" s="17" customFormat="1" x14ac:dyDescent="0.25">
      <c r="A424" s="13" t="s">
        <v>205</v>
      </c>
      <c r="B424" s="37">
        <v>30</v>
      </c>
      <c r="C424" s="37">
        <v>8</v>
      </c>
      <c r="D424" s="37">
        <v>13</v>
      </c>
      <c r="E424" s="13">
        <v>0</v>
      </c>
      <c r="F424" s="13">
        <v>0</v>
      </c>
      <c r="G424" s="13">
        <v>0</v>
      </c>
      <c r="H424" s="38">
        <v>44</v>
      </c>
      <c r="I424" s="38">
        <v>6</v>
      </c>
      <c r="J424" s="38">
        <v>49</v>
      </c>
      <c r="K424" s="13">
        <v>2.3820000000000001</v>
      </c>
      <c r="L424" s="13">
        <v>1.5694340545129599E-2</v>
      </c>
      <c r="M424" s="13">
        <v>8.7495948539097701E-2</v>
      </c>
      <c r="N424" s="13">
        <v>150</v>
      </c>
      <c r="O424" s="13" t="s">
        <v>346</v>
      </c>
    </row>
    <row r="425" spans="1:15" s="17" customFormat="1" x14ac:dyDescent="0.25">
      <c r="A425" s="13" t="s">
        <v>105</v>
      </c>
      <c r="B425" s="37">
        <v>30</v>
      </c>
      <c r="C425" s="37">
        <v>7</v>
      </c>
      <c r="D425" s="37">
        <v>13</v>
      </c>
      <c r="E425" s="13">
        <v>0</v>
      </c>
      <c r="F425" s="13">
        <v>0</v>
      </c>
      <c r="G425" s="13">
        <v>0</v>
      </c>
      <c r="H425" s="38">
        <v>44</v>
      </c>
      <c r="I425" s="38">
        <v>4</v>
      </c>
      <c r="J425" s="38">
        <v>50</v>
      </c>
      <c r="K425" s="13">
        <v>2.4180000000000001</v>
      </c>
      <c r="L425" s="13">
        <v>2.2253182709755199E-2</v>
      </c>
      <c r="M425" s="13">
        <v>0.10498726185858701</v>
      </c>
      <c r="N425" s="13">
        <v>148</v>
      </c>
      <c r="O425" s="13" t="s">
        <v>346</v>
      </c>
    </row>
    <row r="426" spans="1:15" s="17" customFormat="1" x14ac:dyDescent="0.25">
      <c r="A426" s="13" t="s">
        <v>217</v>
      </c>
      <c r="B426" s="37">
        <v>30</v>
      </c>
      <c r="C426" s="37">
        <v>7</v>
      </c>
      <c r="D426" s="37">
        <v>13</v>
      </c>
      <c r="E426" s="13">
        <v>0</v>
      </c>
      <c r="F426" s="13">
        <v>0</v>
      </c>
      <c r="G426" s="13">
        <v>0</v>
      </c>
      <c r="H426" s="38">
        <v>45</v>
      </c>
      <c r="I426" s="38">
        <v>3</v>
      </c>
      <c r="J426" s="38">
        <v>49</v>
      </c>
      <c r="K426" s="13">
        <v>2.3769999999999998</v>
      </c>
      <c r="L426" s="13">
        <v>3.11382425271888E-2</v>
      </c>
      <c r="M426" s="13">
        <v>0.12938810093595801</v>
      </c>
      <c r="N426" s="13">
        <v>147</v>
      </c>
      <c r="O426" s="13" t="s">
        <v>346</v>
      </c>
    </row>
    <row r="427" spans="1:15" s="17" customFormat="1" x14ac:dyDescent="0.25">
      <c r="A427" s="13" t="s">
        <v>77</v>
      </c>
      <c r="B427" s="37">
        <v>31</v>
      </c>
      <c r="C427" s="37">
        <v>7</v>
      </c>
      <c r="D427" s="37">
        <v>13</v>
      </c>
      <c r="E427" s="13">
        <v>0</v>
      </c>
      <c r="F427" s="13">
        <v>0</v>
      </c>
      <c r="G427" s="13">
        <v>0</v>
      </c>
      <c r="H427" s="38">
        <v>45</v>
      </c>
      <c r="I427" s="38">
        <v>3</v>
      </c>
      <c r="J427" s="38">
        <v>49</v>
      </c>
      <c r="K427" s="13">
        <v>2.3559999999999999</v>
      </c>
      <c r="L427" s="13">
        <v>3.2824893643273401E-2</v>
      </c>
      <c r="M427" s="13">
        <v>0.13472302973834299</v>
      </c>
      <c r="N427" s="13">
        <v>148</v>
      </c>
      <c r="O427" s="13" t="s">
        <v>346</v>
      </c>
    </row>
    <row r="428" spans="1:15" s="17" customFormat="1" x14ac:dyDescent="0.25">
      <c r="A428" s="13" t="s">
        <v>154</v>
      </c>
      <c r="B428" s="37">
        <v>402</v>
      </c>
      <c r="C428" s="37">
        <v>141</v>
      </c>
      <c r="D428" s="37">
        <v>586</v>
      </c>
      <c r="E428" s="13">
        <v>260</v>
      </c>
      <c r="F428" s="13">
        <v>136</v>
      </c>
      <c r="G428" s="13">
        <v>13</v>
      </c>
      <c r="H428" s="38">
        <v>480</v>
      </c>
      <c r="I428" s="38">
        <v>291</v>
      </c>
      <c r="J428" s="38">
        <v>276</v>
      </c>
      <c r="K428" s="13">
        <v>1.5509999999999999</v>
      </c>
      <c r="L428" s="13">
        <v>4.4137396411573798E-2</v>
      </c>
      <c r="M428" s="13">
        <v>0.16047781630077601</v>
      </c>
      <c r="N428" s="13">
        <v>2176</v>
      </c>
      <c r="O428" s="13" t="s">
        <v>346</v>
      </c>
    </row>
    <row r="429" spans="1:15" s="17" customFormat="1" x14ac:dyDescent="0.25">
      <c r="A429" s="13" t="s">
        <v>181</v>
      </c>
      <c r="B429" s="37">
        <v>1</v>
      </c>
      <c r="C429" s="37">
        <v>0</v>
      </c>
      <c r="D429" s="37">
        <v>32</v>
      </c>
      <c r="E429" s="13">
        <v>13</v>
      </c>
      <c r="F429" s="13">
        <v>0</v>
      </c>
      <c r="G429" s="13">
        <v>0</v>
      </c>
      <c r="H429" s="38">
        <v>41</v>
      </c>
      <c r="I429" s="38">
        <v>30</v>
      </c>
      <c r="J429" s="38">
        <v>18</v>
      </c>
      <c r="K429" s="13">
        <v>3.5529999999999999</v>
      </c>
      <c r="L429" s="13">
        <v>5.5248643955941402E-2</v>
      </c>
      <c r="M429" s="13">
        <v>0.18118305297316101</v>
      </c>
      <c r="N429" s="13">
        <v>122</v>
      </c>
      <c r="O429" s="13" t="s">
        <v>346</v>
      </c>
    </row>
    <row r="430" spans="1:15" s="17" customFormat="1" x14ac:dyDescent="0.25">
      <c r="A430" s="13" t="s">
        <v>291</v>
      </c>
      <c r="B430" s="37">
        <v>401</v>
      </c>
      <c r="C430" s="37">
        <v>83</v>
      </c>
      <c r="D430" s="37">
        <v>300</v>
      </c>
      <c r="E430" s="13">
        <v>49</v>
      </c>
      <c r="F430" s="13">
        <v>51</v>
      </c>
      <c r="G430" s="13">
        <v>0</v>
      </c>
      <c r="H430" s="38">
        <v>498</v>
      </c>
      <c r="I430" s="38">
        <v>69</v>
      </c>
      <c r="J430" s="38">
        <v>437</v>
      </c>
      <c r="K430" s="13">
        <v>1.8660000000000001</v>
      </c>
      <c r="L430" s="13">
        <v>6.4648218170725302E-2</v>
      </c>
      <c r="M430" s="13">
        <v>0.20497468225694401</v>
      </c>
      <c r="N430" s="13">
        <v>1788</v>
      </c>
      <c r="O430" s="13" t="s">
        <v>346</v>
      </c>
    </row>
    <row r="431" spans="1:15" s="17" customFormat="1" x14ac:dyDescent="0.25">
      <c r="A431" s="13" t="s">
        <v>137</v>
      </c>
      <c r="B431" s="37">
        <v>2</v>
      </c>
      <c r="C431" s="37">
        <v>1</v>
      </c>
      <c r="D431" s="37">
        <v>1</v>
      </c>
      <c r="E431" s="13">
        <v>0</v>
      </c>
      <c r="F431" s="13">
        <v>0</v>
      </c>
      <c r="G431" s="13">
        <v>0</v>
      </c>
      <c r="H431" s="38">
        <v>3</v>
      </c>
      <c r="I431" s="38">
        <v>8</v>
      </c>
      <c r="J431" s="38">
        <v>1</v>
      </c>
      <c r="K431" s="13">
        <v>3.4420000000000002</v>
      </c>
      <c r="L431" s="13">
        <v>6.9157065544254798E-2</v>
      </c>
      <c r="M431" s="13">
        <v>0.213207727415237</v>
      </c>
      <c r="N431" s="13">
        <v>16</v>
      </c>
      <c r="O431" s="13" t="s">
        <v>346</v>
      </c>
    </row>
    <row r="432" spans="1:15" s="17" customFormat="1" x14ac:dyDescent="0.25">
      <c r="A432" s="13" t="s">
        <v>207</v>
      </c>
      <c r="B432" s="37">
        <v>0</v>
      </c>
      <c r="C432" s="37">
        <v>0</v>
      </c>
      <c r="D432" s="37">
        <v>0</v>
      </c>
      <c r="E432" s="13">
        <v>0</v>
      </c>
      <c r="F432" s="13">
        <v>0</v>
      </c>
      <c r="G432" s="13">
        <v>0</v>
      </c>
      <c r="H432" s="38">
        <v>0</v>
      </c>
      <c r="I432" s="38">
        <v>0</v>
      </c>
      <c r="J432" s="38">
        <v>23</v>
      </c>
      <c r="K432" s="13">
        <v>7.0419999999999998</v>
      </c>
      <c r="L432" s="13">
        <v>7.2291698886837605E-2</v>
      </c>
      <c r="M432" s="13">
        <v>0.21785201151033501</v>
      </c>
      <c r="N432" s="13">
        <v>23</v>
      </c>
      <c r="O432" s="13" t="s">
        <v>346</v>
      </c>
    </row>
    <row r="433" spans="1:15" s="17" customFormat="1" x14ac:dyDescent="0.25">
      <c r="A433" s="13" t="s">
        <v>108</v>
      </c>
      <c r="B433" s="37">
        <v>98976</v>
      </c>
      <c r="C433" s="37">
        <v>27324</v>
      </c>
      <c r="D433" s="37">
        <v>100142</v>
      </c>
      <c r="E433" s="13">
        <v>10870</v>
      </c>
      <c r="F433" s="13">
        <v>3057</v>
      </c>
      <c r="G433" s="13">
        <v>1274</v>
      </c>
      <c r="H433" s="38">
        <v>105587</v>
      </c>
      <c r="I433" s="38">
        <v>18387</v>
      </c>
      <c r="J433" s="38">
        <v>64392</v>
      </c>
      <c r="K433" s="13">
        <v>1.1419999999999999</v>
      </c>
      <c r="L433" s="13">
        <v>8.9102517412753199E-2</v>
      </c>
      <c r="M433" s="13">
        <v>0.23621960175182199</v>
      </c>
      <c r="N433" s="13">
        <v>414808</v>
      </c>
      <c r="O433" s="13" t="s">
        <v>346</v>
      </c>
    </row>
    <row r="434" spans="1:15" s="17" customFormat="1" x14ac:dyDescent="0.25">
      <c r="A434" s="13" t="s">
        <v>145</v>
      </c>
      <c r="B434" s="37">
        <v>98981</v>
      </c>
      <c r="C434" s="37">
        <v>27343</v>
      </c>
      <c r="D434" s="37">
        <v>100121</v>
      </c>
      <c r="E434" s="13">
        <v>10879</v>
      </c>
      <c r="F434" s="13">
        <v>3067</v>
      </c>
      <c r="G434" s="13">
        <v>1267</v>
      </c>
      <c r="H434" s="38">
        <v>105642</v>
      </c>
      <c r="I434" s="38">
        <v>18409</v>
      </c>
      <c r="J434" s="38">
        <v>64366</v>
      </c>
      <c r="K434" s="13">
        <v>1.1419999999999999</v>
      </c>
      <c r="L434" s="13">
        <v>8.9332674504052301E-2</v>
      </c>
      <c r="M434" s="13">
        <v>0.23621960175182199</v>
      </c>
      <c r="N434" s="13">
        <v>414862</v>
      </c>
      <c r="O434" s="13" t="s">
        <v>346</v>
      </c>
    </row>
    <row r="435" spans="1:15" s="17" customFormat="1" x14ac:dyDescent="0.25">
      <c r="A435" s="13" t="s">
        <v>187</v>
      </c>
      <c r="B435" s="37">
        <v>99021</v>
      </c>
      <c r="C435" s="37">
        <v>27303</v>
      </c>
      <c r="D435" s="37">
        <v>100149</v>
      </c>
      <c r="E435" s="13">
        <v>10866</v>
      </c>
      <c r="F435" s="13">
        <v>3061</v>
      </c>
      <c r="G435" s="13">
        <v>1272</v>
      </c>
      <c r="H435" s="38">
        <v>105603</v>
      </c>
      <c r="I435" s="38">
        <v>18385</v>
      </c>
      <c r="J435" s="38">
        <v>64356</v>
      </c>
      <c r="K435" s="13">
        <v>1.1419999999999999</v>
      </c>
      <c r="L435" s="13">
        <v>8.9100872354912097E-2</v>
      </c>
      <c r="M435" s="13">
        <v>0.23621960175182199</v>
      </c>
      <c r="N435" s="13">
        <v>414817</v>
      </c>
      <c r="O435" s="13" t="s">
        <v>346</v>
      </c>
    </row>
    <row r="436" spans="1:15" s="17" customFormat="1" x14ac:dyDescent="0.25">
      <c r="A436" s="13" t="s">
        <v>239</v>
      </c>
      <c r="B436" s="37">
        <v>98986</v>
      </c>
      <c r="C436" s="37">
        <v>27322</v>
      </c>
      <c r="D436" s="37">
        <v>100126</v>
      </c>
      <c r="E436" s="13">
        <v>10883</v>
      </c>
      <c r="F436" s="13">
        <v>3065</v>
      </c>
      <c r="G436" s="13">
        <v>1273</v>
      </c>
      <c r="H436" s="38">
        <v>105597</v>
      </c>
      <c r="I436" s="38">
        <v>18389</v>
      </c>
      <c r="J436" s="38">
        <v>64366</v>
      </c>
      <c r="K436" s="13">
        <v>1.1419999999999999</v>
      </c>
      <c r="L436" s="13">
        <v>8.9170839009157996E-2</v>
      </c>
      <c r="M436" s="13">
        <v>0.23621960175182199</v>
      </c>
      <c r="N436" s="13">
        <v>414786</v>
      </c>
      <c r="O436" s="13" t="s">
        <v>346</v>
      </c>
    </row>
    <row r="437" spans="1:15" s="17" customFormat="1" x14ac:dyDescent="0.25">
      <c r="A437" s="13" t="s">
        <v>7</v>
      </c>
      <c r="B437" s="37">
        <v>98996</v>
      </c>
      <c r="C437" s="37">
        <v>27310</v>
      </c>
      <c r="D437" s="37">
        <v>100137</v>
      </c>
      <c r="E437" s="13">
        <v>10894</v>
      </c>
      <c r="F437" s="13">
        <v>3065</v>
      </c>
      <c r="G437" s="13">
        <v>1279</v>
      </c>
      <c r="H437" s="38">
        <v>105602</v>
      </c>
      <c r="I437" s="38">
        <v>18406</v>
      </c>
      <c r="J437" s="38">
        <v>64421</v>
      </c>
      <c r="K437" s="13">
        <v>1.143</v>
      </c>
      <c r="L437" s="13">
        <v>8.8681250283169102E-2</v>
      </c>
      <c r="M437" s="13">
        <v>0.23621960175182199</v>
      </c>
      <c r="N437" s="13">
        <v>414872</v>
      </c>
      <c r="O437" s="13" t="s">
        <v>346</v>
      </c>
    </row>
    <row r="438" spans="1:15" s="17" customFormat="1" x14ac:dyDescent="0.25">
      <c r="A438" s="13" t="s">
        <v>30</v>
      </c>
      <c r="B438" s="37">
        <v>98974</v>
      </c>
      <c r="C438" s="37">
        <v>27289</v>
      </c>
      <c r="D438" s="37">
        <v>100145</v>
      </c>
      <c r="E438" s="13">
        <v>10867</v>
      </c>
      <c r="F438" s="13">
        <v>3062</v>
      </c>
      <c r="G438" s="13">
        <v>1274</v>
      </c>
      <c r="H438" s="38">
        <v>105602</v>
      </c>
      <c r="I438" s="38">
        <v>18393</v>
      </c>
      <c r="J438" s="38">
        <v>64391</v>
      </c>
      <c r="K438" s="13">
        <v>1.143</v>
      </c>
      <c r="L438" s="13">
        <v>8.8712925193300998E-2</v>
      </c>
      <c r="M438" s="13">
        <v>0.23621960175182199</v>
      </c>
      <c r="N438" s="13">
        <v>414794</v>
      </c>
      <c r="O438" s="13" t="s">
        <v>346</v>
      </c>
    </row>
    <row r="439" spans="1:15" s="17" customFormat="1" x14ac:dyDescent="0.25">
      <c r="A439" s="13" t="s">
        <v>41</v>
      </c>
      <c r="B439" s="37">
        <v>98969</v>
      </c>
      <c r="C439" s="37">
        <v>27294</v>
      </c>
      <c r="D439" s="37">
        <v>100117</v>
      </c>
      <c r="E439" s="13">
        <v>10890</v>
      </c>
      <c r="F439" s="13">
        <v>3061</v>
      </c>
      <c r="G439" s="13">
        <v>1270</v>
      </c>
      <c r="H439" s="38">
        <v>105550</v>
      </c>
      <c r="I439" s="38">
        <v>18400</v>
      </c>
      <c r="J439" s="38">
        <v>64376</v>
      </c>
      <c r="K439" s="13">
        <v>1.143</v>
      </c>
      <c r="L439" s="13">
        <v>8.9247166061090094E-2</v>
      </c>
      <c r="M439" s="13">
        <v>0.23621960175182199</v>
      </c>
      <c r="N439" s="13">
        <v>414706</v>
      </c>
      <c r="O439" s="13" t="s">
        <v>346</v>
      </c>
    </row>
    <row r="440" spans="1:15" s="17" customFormat="1" x14ac:dyDescent="0.25">
      <c r="A440" s="13" t="s">
        <v>107</v>
      </c>
      <c r="B440" s="37">
        <v>98996</v>
      </c>
      <c r="C440" s="37">
        <v>27311</v>
      </c>
      <c r="D440" s="37">
        <v>100109</v>
      </c>
      <c r="E440" s="13">
        <v>10864</v>
      </c>
      <c r="F440" s="13">
        <v>3062</v>
      </c>
      <c r="G440" s="13">
        <v>1269</v>
      </c>
      <c r="H440" s="38">
        <v>105635</v>
      </c>
      <c r="I440" s="38">
        <v>18390</v>
      </c>
      <c r="J440" s="38">
        <v>64385</v>
      </c>
      <c r="K440" s="13">
        <v>1.143</v>
      </c>
      <c r="L440" s="13">
        <v>8.9051688569097703E-2</v>
      </c>
      <c r="M440" s="13">
        <v>0.23621960175182199</v>
      </c>
      <c r="N440" s="13">
        <v>414826</v>
      </c>
      <c r="O440" s="13" t="s">
        <v>346</v>
      </c>
    </row>
    <row r="441" spans="1:15" s="17" customFormat="1" x14ac:dyDescent="0.25">
      <c r="A441" s="13" t="s">
        <v>129</v>
      </c>
      <c r="B441" s="37">
        <v>99000</v>
      </c>
      <c r="C441" s="37">
        <v>27311</v>
      </c>
      <c r="D441" s="37">
        <v>100113</v>
      </c>
      <c r="E441" s="13">
        <v>10881</v>
      </c>
      <c r="F441" s="13">
        <v>3069</v>
      </c>
      <c r="G441" s="13">
        <v>1271</v>
      </c>
      <c r="H441" s="38">
        <v>105589</v>
      </c>
      <c r="I441" s="38">
        <v>18403</v>
      </c>
      <c r="J441" s="38">
        <v>64403</v>
      </c>
      <c r="K441" s="13">
        <v>1.143</v>
      </c>
      <c r="L441" s="13">
        <v>8.8949973625411002E-2</v>
      </c>
      <c r="M441" s="13">
        <v>0.23621960175182199</v>
      </c>
      <c r="N441" s="13">
        <v>414819</v>
      </c>
      <c r="O441" s="13" t="s">
        <v>346</v>
      </c>
    </row>
    <row r="442" spans="1:15" s="17" customFormat="1" x14ac:dyDescent="0.25">
      <c r="A442" s="13" t="s">
        <v>135</v>
      </c>
      <c r="B442" s="37">
        <v>98964</v>
      </c>
      <c r="C442" s="37">
        <v>27296</v>
      </c>
      <c r="D442" s="37">
        <v>100143</v>
      </c>
      <c r="E442" s="13">
        <v>10874</v>
      </c>
      <c r="F442" s="13">
        <v>3058</v>
      </c>
      <c r="G442" s="13">
        <v>1284</v>
      </c>
      <c r="H442" s="38">
        <v>105622</v>
      </c>
      <c r="I442" s="38">
        <v>18415</v>
      </c>
      <c r="J442" s="38">
        <v>64370</v>
      </c>
      <c r="K442" s="13">
        <v>1.143</v>
      </c>
      <c r="L442" s="13">
        <v>8.8225238650253807E-2</v>
      </c>
      <c r="M442" s="13">
        <v>0.23621960175182199</v>
      </c>
      <c r="N442" s="13">
        <v>414810</v>
      </c>
      <c r="O442" s="13" t="s">
        <v>346</v>
      </c>
    </row>
    <row r="443" spans="1:15" s="17" customFormat="1" x14ac:dyDescent="0.25">
      <c r="A443" s="13" t="s">
        <v>265</v>
      </c>
      <c r="B443" s="37">
        <v>99019</v>
      </c>
      <c r="C443" s="37">
        <v>27311</v>
      </c>
      <c r="D443" s="37">
        <v>100129</v>
      </c>
      <c r="E443" s="13">
        <v>10860</v>
      </c>
      <c r="F443" s="13">
        <v>3063</v>
      </c>
      <c r="G443" s="13">
        <v>1271</v>
      </c>
      <c r="H443" s="38">
        <v>105613</v>
      </c>
      <c r="I443" s="38">
        <v>18402</v>
      </c>
      <c r="J443" s="38">
        <v>64373</v>
      </c>
      <c r="K443" s="13">
        <v>1.143</v>
      </c>
      <c r="L443" s="13">
        <v>8.89028979360484E-2</v>
      </c>
      <c r="M443" s="13">
        <v>0.23621960175182199</v>
      </c>
      <c r="N443" s="13">
        <v>414847</v>
      </c>
      <c r="O443" s="13" t="s">
        <v>346</v>
      </c>
    </row>
    <row r="444" spans="1:15" s="17" customFormat="1" x14ac:dyDescent="0.25">
      <c r="A444" s="13" t="s">
        <v>127</v>
      </c>
      <c r="B444" s="37">
        <v>98973</v>
      </c>
      <c r="C444" s="37">
        <v>27292</v>
      </c>
      <c r="D444" s="37">
        <v>100093</v>
      </c>
      <c r="E444" s="13">
        <v>10872</v>
      </c>
      <c r="F444" s="13">
        <v>3060</v>
      </c>
      <c r="G444" s="13">
        <v>1270</v>
      </c>
      <c r="H444" s="38">
        <v>105608</v>
      </c>
      <c r="I444" s="38">
        <v>18389</v>
      </c>
      <c r="J444" s="38">
        <v>64403</v>
      </c>
      <c r="K444" s="13">
        <v>1.1439999999999999</v>
      </c>
      <c r="L444" s="13">
        <v>8.8965648721597901E-2</v>
      </c>
      <c r="M444" s="13">
        <v>0.23621960175182199</v>
      </c>
      <c r="N444" s="13">
        <v>414758</v>
      </c>
      <c r="O444" s="13" t="s">
        <v>346</v>
      </c>
    </row>
    <row r="445" spans="1:15" s="17" customFormat="1" x14ac:dyDescent="0.25">
      <c r="A445" s="13" t="s">
        <v>142</v>
      </c>
      <c r="B445" s="37">
        <v>95175</v>
      </c>
      <c r="C445" s="37">
        <v>25762</v>
      </c>
      <c r="D445" s="37">
        <v>97838</v>
      </c>
      <c r="E445" s="13">
        <v>9904</v>
      </c>
      <c r="F445" s="13">
        <v>2926</v>
      </c>
      <c r="G445" s="13">
        <v>1257</v>
      </c>
      <c r="H445" s="38">
        <v>103314</v>
      </c>
      <c r="I445" s="38">
        <v>16491</v>
      </c>
      <c r="J445" s="38">
        <v>62856</v>
      </c>
      <c r="K445" s="13">
        <v>1.1439999999999999</v>
      </c>
      <c r="L445" s="13">
        <v>8.4350166274729896E-2</v>
      </c>
      <c r="M445" s="13">
        <v>0.23621960175182199</v>
      </c>
      <c r="N445" s="13">
        <v>401436</v>
      </c>
      <c r="O445" s="13" t="s">
        <v>346</v>
      </c>
    </row>
    <row r="446" spans="1:15" s="17" customFormat="1" x14ac:dyDescent="0.25">
      <c r="A446" s="13" t="s">
        <v>300</v>
      </c>
      <c r="B446" s="37">
        <v>15781</v>
      </c>
      <c r="C446" s="37">
        <v>1826</v>
      </c>
      <c r="D446" s="37">
        <v>12792</v>
      </c>
      <c r="E446" s="13">
        <v>1176</v>
      </c>
      <c r="F446" s="13">
        <v>355</v>
      </c>
      <c r="G446" s="13">
        <v>163</v>
      </c>
      <c r="H446" s="38">
        <v>13676</v>
      </c>
      <c r="I446" s="38">
        <v>1701</v>
      </c>
      <c r="J446" s="38">
        <v>6155</v>
      </c>
      <c r="K446" s="13">
        <v>1.0269999999999999</v>
      </c>
      <c r="L446" s="13">
        <v>0.12817353369408899</v>
      </c>
      <c r="M446" s="13">
        <v>0.29901787112510397</v>
      </c>
      <c r="N446" s="13">
        <v>51931</v>
      </c>
      <c r="O446" s="13" t="s">
        <v>346</v>
      </c>
    </row>
    <row r="447" spans="1:15" s="17" customFormat="1" x14ac:dyDescent="0.25">
      <c r="A447" s="13" t="s">
        <v>153</v>
      </c>
      <c r="B447" s="37">
        <v>15777</v>
      </c>
      <c r="C447" s="37">
        <v>1823</v>
      </c>
      <c r="D447" s="37">
        <v>12794</v>
      </c>
      <c r="E447" s="13">
        <v>1175</v>
      </c>
      <c r="F447" s="13">
        <v>356</v>
      </c>
      <c r="G447" s="13">
        <v>164</v>
      </c>
      <c r="H447" s="38">
        <v>13675</v>
      </c>
      <c r="I447" s="38">
        <v>1703</v>
      </c>
      <c r="J447" s="38">
        <v>6155</v>
      </c>
      <c r="K447" s="13">
        <v>1.028</v>
      </c>
      <c r="L447" s="13">
        <v>0.127120591794291</v>
      </c>
      <c r="M447" s="13">
        <v>0.29901787112510397</v>
      </c>
      <c r="N447" s="13">
        <v>51927</v>
      </c>
      <c r="O447" s="13" t="s">
        <v>346</v>
      </c>
    </row>
    <row r="448" spans="1:15" s="17" customFormat="1" x14ac:dyDescent="0.25">
      <c r="A448" s="13" t="s">
        <v>102</v>
      </c>
      <c r="B448" s="37">
        <v>15774</v>
      </c>
      <c r="C448" s="37">
        <v>1820</v>
      </c>
      <c r="D448" s="37">
        <v>12790</v>
      </c>
      <c r="E448" s="13">
        <v>1177</v>
      </c>
      <c r="F448" s="13">
        <v>359</v>
      </c>
      <c r="G448" s="13">
        <v>162</v>
      </c>
      <c r="H448" s="38">
        <v>13678</v>
      </c>
      <c r="I448" s="38">
        <v>1703</v>
      </c>
      <c r="J448" s="38">
        <v>6155</v>
      </c>
      <c r="K448" s="13">
        <v>1.0289999999999999</v>
      </c>
      <c r="L448" s="13">
        <v>0.12745717200817999</v>
      </c>
      <c r="M448" s="13">
        <v>0.29901787112510397</v>
      </c>
      <c r="N448" s="13">
        <v>51920</v>
      </c>
      <c r="O448" s="13" t="s">
        <v>346</v>
      </c>
    </row>
    <row r="449" spans="1:15" s="17" customFormat="1" x14ac:dyDescent="0.25">
      <c r="A449" s="13" t="s">
        <v>59</v>
      </c>
      <c r="B449" s="37">
        <v>15756</v>
      </c>
      <c r="C449" s="37">
        <v>1821</v>
      </c>
      <c r="D449" s="37">
        <v>12797</v>
      </c>
      <c r="E449" s="13">
        <v>1177</v>
      </c>
      <c r="F449" s="13">
        <v>355</v>
      </c>
      <c r="G449" s="13">
        <v>163</v>
      </c>
      <c r="H449" s="38">
        <v>13651</v>
      </c>
      <c r="I449" s="38">
        <v>1693</v>
      </c>
      <c r="J449" s="38">
        <v>6151</v>
      </c>
      <c r="K449" s="13">
        <v>1.026</v>
      </c>
      <c r="L449" s="13">
        <v>0.128984992885916</v>
      </c>
      <c r="M449" s="13">
        <v>0.29907214017727901</v>
      </c>
      <c r="N449" s="13">
        <v>51869</v>
      </c>
      <c r="O449" s="13" t="s">
        <v>346</v>
      </c>
    </row>
    <row r="450" spans="1:15" s="17" customFormat="1" x14ac:dyDescent="0.25">
      <c r="A450" s="13" t="s">
        <v>204</v>
      </c>
      <c r="B450" s="37">
        <v>15775</v>
      </c>
      <c r="C450" s="37">
        <v>1823</v>
      </c>
      <c r="D450" s="37">
        <v>12786</v>
      </c>
      <c r="E450" s="13">
        <v>1178</v>
      </c>
      <c r="F450" s="13">
        <v>356</v>
      </c>
      <c r="G450" s="13">
        <v>160</v>
      </c>
      <c r="H450" s="38">
        <v>13672</v>
      </c>
      <c r="I450" s="38">
        <v>1699</v>
      </c>
      <c r="J450" s="38">
        <v>6151</v>
      </c>
      <c r="K450" s="13">
        <v>1.028</v>
      </c>
      <c r="L450" s="13">
        <v>0.12964263176593499</v>
      </c>
      <c r="M450" s="13">
        <v>0.29907214017727901</v>
      </c>
      <c r="N450" s="13">
        <v>51906</v>
      </c>
      <c r="O450" s="13" t="s">
        <v>346</v>
      </c>
    </row>
    <row r="451" spans="1:15" s="17" customFormat="1" x14ac:dyDescent="0.25">
      <c r="A451" s="13" t="s">
        <v>162</v>
      </c>
      <c r="B451" s="37">
        <v>16749</v>
      </c>
      <c r="C451" s="37">
        <v>1996</v>
      </c>
      <c r="D451" s="37">
        <v>13112</v>
      </c>
      <c r="E451" s="13">
        <v>1169</v>
      </c>
      <c r="F451" s="13">
        <v>356</v>
      </c>
      <c r="G451" s="13">
        <v>162</v>
      </c>
      <c r="H451" s="38">
        <v>13938</v>
      </c>
      <c r="I451" s="38">
        <v>1822</v>
      </c>
      <c r="J451" s="38">
        <v>6310</v>
      </c>
      <c r="K451" s="13">
        <v>0.99399999999999999</v>
      </c>
      <c r="L451" s="13">
        <v>0.135604709169133</v>
      </c>
      <c r="M451" s="13">
        <v>0.30856989943588398</v>
      </c>
      <c r="N451" s="13">
        <v>53927</v>
      </c>
      <c r="O451" s="13" t="s">
        <v>346</v>
      </c>
    </row>
    <row r="452" spans="1:15" s="17" customFormat="1" x14ac:dyDescent="0.25">
      <c r="A452" s="13" t="s">
        <v>119</v>
      </c>
      <c r="B452" s="37">
        <v>2948</v>
      </c>
      <c r="C452" s="37">
        <v>656</v>
      </c>
      <c r="D452" s="37">
        <v>3169</v>
      </c>
      <c r="E452" s="13">
        <v>214</v>
      </c>
      <c r="F452" s="13">
        <v>28</v>
      </c>
      <c r="G452" s="13">
        <v>15</v>
      </c>
      <c r="H452" s="38">
        <v>3320</v>
      </c>
      <c r="I452" s="38">
        <v>432</v>
      </c>
      <c r="J452" s="38">
        <v>1986</v>
      </c>
      <c r="K452" s="13">
        <v>1.208</v>
      </c>
      <c r="L452" s="13">
        <v>0.15290170165153699</v>
      </c>
      <c r="M452" s="13">
        <v>0.33428509282640001</v>
      </c>
      <c r="N452" s="13">
        <v>12511</v>
      </c>
      <c r="O452" s="13" t="s">
        <v>346</v>
      </c>
    </row>
    <row r="453" spans="1:15" s="17" customFormat="1" x14ac:dyDescent="0.25">
      <c r="A453" s="13" t="s">
        <v>182</v>
      </c>
      <c r="B453" s="37">
        <v>1</v>
      </c>
      <c r="C453" s="37">
        <v>2</v>
      </c>
      <c r="D453" s="37">
        <v>0</v>
      </c>
      <c r="E453" s="13">
        <v>0</v>
      </c>
      <c r="F453" s="13">
        <v>0</v>
      </c>
      <c r="G453" s="13">
        <v>0</v>
      </c>
      <c r="H453" s="38">
        <v>5</v>
      </c>
      <c r="I453" s="38">
        <v>6</v>
      </c>
      <c r="J453" s="38">
        <v>2</v>
      </c>
      <c r="K453" s="13">
        <v>3.0470000000000002</v>
      </c>
      <c r="L453" s="13">
        <v>0.16039742425755099</v>
      </c>
      <c r="M453" s="13">
        <v>0.33979079845301602</v>
      </c>
      <c r="N453" s="13">
        <v>16</v>
      </c>
      <c r="O453" s="13" t="s">
        <v>346</v>
      </c>
    </row>
    <row r="454" spans="1:15" s="17" customFormat="1" x14ac:dyDescent="0.25">
      <c r="A454" s="13" t="s">
        <v>110</v>
      </c>
      <c r="B454" s="37">
        <v>148</v>
      </c>
      <c r="C454" s="37">
        <v>14</v>
      </c>
      <c r="D454" s="37">
        <v>197</v>
      </c>
      <c r="E454" s="13">
        <v>12</v>
      </c>
      <c r="F454" s="13">
        <v>0</v>
      </c>
      <c r="G454" s="13">
        <v>0</v>
      </c>
      <c r="H454" s="38">
        <v>132</v>
      </c>
      <c r="I454" s="38">
        <v>12</v>
      </c>
      <c r="J454" s="38">
        <v>167</v>
      </c>
      <c r="K454" s="13">
        <v>1.599</v>
      </c>
      <c r="L454" s="13">
        <v>0.20707215384404701</v>
      </c>
      <c r="M454" s="13">
        <v>0.40506219567738999</v>
      </c>
      <c r="N454" s="13">
        <v>670</v>
      </c>
      <c r="O454" s="13" t="s">
        <v>346</v>
      </c>
    </row>
    <row r="455" spans="1:15" s="17" customFormat="1" x14ac:dyDescent="0.25">
      <c r="A455" s="13" t="s">
        <v>57</v>
      </c>
      <c r="B455" s="37">
        <v>156</v>
      </c>
      <c r="C455" s="37">
        <v>5</v>
      </c>
      <c r="D455" s="37">
        <v>191</v>
      </c>
      <c r="E455" s="13">
        <v>0</v>
      </c>
      <c r="F455" s="13">
        <v>0</v>
      </c>
      <c r="G455" s="13">
        <v>0</v>
      </c>
      <c r="H455" s="38">
        <v>115</v>
      </c>
      <c r="I455" s="38">
        <v>23</v>
      </c>
      <c r="J455" s="38">
        <v>73</v>
      </c>
      <c r="K455" s="13">
        <v>1.099</v>
      </c>
      <c r="L455" s="13">
        <v>0.235127549509665</v>
      </c>
      <c r="M455" s="13">
        <v>0.42950190719327702</v>
      </c>
      <c r="N455" s="13">
        <v>563</v>
      </c>
      <c r="O455" s="13" t="s">
        <v>346</v>
      </c>
    </row>
    <row r="456" spans="1:15" s="17" customFormat="1" x14ac:dyDescent="0.25">
      <c r="A456" s="13" t="s">
        <v>130</v>
      </c>
      <c r="B456" s="37">
        <v>27</v>
      </c>
      <c r="C456" s="37">
        <v>0</v>
      </c>
      <c r="D456" s="37">
        <v>12</v>
      </c>
      <c r="E456" s="13">
        <v>2</v>
      </c>
      <c r="F456" s="13">
        <v>0</v>
      </c>
      <c r="G456" s="13">
        <v>0</v>
      </c>
      <c r="H456" s="38">
        <v>10</v>
      </c>
      <c r="I456" s="38">
        <v>0</v>
      </c>
      <c r="J456" s="38">
        <v>22</v>
      </c>
      <c r="K456" s="13">
        <v>1.7649999999999999</v>
      </c>
      <c r="L456" s="13">
        <v>0.37505410213245</v>
      </c>
      <c r="M456" s="13">
        <v>0.59177168473256903</v>
      </c>
      <c r="N456" s="13">
        <v>71</v>
      </c>
      <c r="O456" s="13" t="s">
        <v>346</v>
      </c>
    </row>
    <row r="457" spans="1:15" s="17" customFormat="1" x14ac:dyDescent="0.25">
      <c r="A457" s="13" t="s">
        <v>76</v>
      </c>
      <c r="B457" s="37">
        <v>17</v>
      </c>
      <c r="C457" s="37">
        <v>0</v>
      </c>
      <c r="D457" s="37">
        <v>12</v>
      </c>
      <c r="E457" s="13">
        <v>2</v>
      </c>
      <c r="F457" s="13">
        <v>0</v>
      </c>
      <c r="G457" s="13">
        <v>0</v>
      </c>
      <c r="H457" s="38">
        <v>21</v>
      </c>
      <c r="I457" s="38">
        <v>0</v>
      </c>
      <c r="J457" s="38">
        <v>9</v>
      </c>
      <c r="K457" s="13">
        <v>1.63</v>
      </c>
      <c r="L457" s="13">
        <v>0.395778571664333</v>
      </c>
      <c r="M457" s="13">
        <v>0.61149160379547096</v>
      </c>
      <c r="N457" s="13">
        <v>59</v>
      </c>
      <c r="O457" s="13" t="s">
        <v>346</v>
      </c>
    </row>
    <row r="458" spans="1:15" s="17" customFormat="1" x14ac:dyDescent="0.25">
      <c r="A458" s="13" t="s">
        <v>229</v>
      </c>
      <c r="B458" s="37">
        <v>16</v>
      </c>
      <c r="C458" s="37">
        <v>0</v>
      </c>
      <c r="D458" s="37">
        <v>12</v>
      </c>
      <c r="E458" s="13">
        <v>2</v>
      </c>
      <c r="F458" s="13">
        <v>0</v>
      </c>
      <c r="G458" s="13">
        <v>0</v>
      </c>
      <c r="H458" s="38">
        <v>10</v>
      </c>
      <c r="I458" s="38">
        <v>0</v>
      </c>
      <c r="J458" s="38">
        <v>10</v>
      </c>
      <c r="K458" s="13">
        <v>1.3460000000000001</v>
      </c>
      <c r="L458" s="13">
        <v>0.49705964256153201</v>
      </c>
      <c r="M458" s="13">
        <v>0.67178363812861597</v>
      </c>
      <c r="N458" s="13">
        <v>48</v>
      </c>
      <c r="O458" s="13" t="s">
        <v>346</v>
      </c>
    </row>
    <row r="459" spans="1:15" s="17" customFormat="1" x14ac:dyDescent="0.25">
      <c r="A459" s="13" t="s">
        <v>52</v>
      </c>
      <c r="B459" s="37">
        <v>16</v>
      </c>
      <c r="C459" s="37">
        <v>0</v>
      </c>
      <c r="D459" s="37">
        <v>12</v>
      </c>
      <c r="E459" s="13">
        <v>2</v>
      </c>
      <c r="F459" s="13">
        <v>0</v>
      </c>
      <c r="G459" s="13">
        <v>0</v>
      </c>
      <c r="H459" s="38">
        <v>11</v>
      </c>
      <c r="I459" s="38">
        <v>0</v>
      </c>
      <c r="J459" s="38">
        <v>9</v>
      </c>
      <c r="K459" s="13">
        <v>1.2889999999999999</v>
      </c>
      <c r="L459" s="13">
        <v>0.51438772128682997</v>
      </c>
      <c r="M459" s="13">
        <v>0.68008969474484104</v>
      </c>
      <c r="N459" s="13">
        <v>48</v>
      </c>
      <c r="O459" s="13" t="s">
        <v>346</v>
      </c>
    </row>
    <row r="460" spans="1:15" s="17" customFormat="1" x14ac:dyDescent="0.25">
      <c r="A460" s="13" t="s">
        <v>194</v>
      </c>
      <c r="B460" s="37">
        <v>165</v>
      </c>
      <c r="C460" s="37">
        <v>10</v>
      </c>
      <c r="D460" s="37">
        <v>116</v>
      </c>
      <c r="E460" s="13">
        <v>0</v>
      </c>
      <c r="F460" s="13">
        <v>0</v>
      </c>
      <c r="G460" s="13">
        <v>0</v>
      </c>
      <c r="H460" s="38">
        <v>95</v>
      </c>
      <c r="I460" s="38">
        <v>13</v>
      </c>
      <c r="J460" s="38">
        <v>30</v>
      </c>
      <c r="K460" s="13">
        <v>0.499</v>
      </c>
      <c r="L460" s="13">
        <v>0.51839254688732095</v>
      </c>
      <c r="M460" s="13">
        <v>0.68268624777090103</v>
      </c>
      <c r="N460" s="13">
        <v>429</v>
      </c>
      <c r="O460" s="13" t="s">
        <v>346</v>
      </c>
    </row>
    <row r="461" spans="1:15" s="17" customFormat="1" x14ac:dyDescent="0.25">
      <c r="A461" s="13" t="s">
        <v>131</v>
      </c>
      <c r="B461" s="37">
        <v>18</v>
      </c>
      <c r="C461" s="37">
        <v>0</v>
      </c>
      <c r="D461" s="37">
        <v>31</v>
      </c>
      <c r="E461" s="13">
        <v>4</v>
      </c>
      <c r="F461" s="13">
        <v>3</v>
      </c>
      <c r="G461" s="13">
        <v>0</v>
      </c>
      <c r="H461" s="38">
        <v>7</v>
      </c>
      <c r="I461" s="38">
        <v>6</v>
      </c>
      <c r="J461" s="38">
        <v>5</v>
      </c>
      <c r="K461" s="13">
        <v>0.71299999999999997</v>
      </c>
      <c r="L461" s="13">
        <v>0.59608578560970604</v>
      </c>
      <c r="M461" s="13">
        <v>0.74538577677176299</v>
      </c>
      <c r="N461" s="13">
        <v>67</v>
      </c>
      <c r="O461" s="13" t="s">
        <v>346</v>
      </c>
    </row>
    <row r="462" spans="1:15" s="17" customFormat="1" x14ac:dyDescent="0.25">
      <c r="A462" s="13" t="s">
        <v>152</v>
      </c>
      <c r="B462" s="37">
        <v>19</v>
      </c>
      <c r="C462" s="37">
        <v>0</v>
      </c>
      <c r="D462" s="37">
        <v>29</v>
      </c>
      <c r="E462" s="13">
        <v>0</v>
      </c>
      <c r="F462" s="13">
        <v>0</v>
      </c>
      <c r="G462" s="13">
        <v>0</v>
      </c>
      <c r="H462" s="38">
        <v>5</v>
      </c>
      <c r="I462" s="38">
        <v>1</v>
      </c>
      <c r="J462" s="38">
        <v>1</v>
      </c>
      <c r="K462" s="13">
        <v>-1.044</v>
      </c>
      <c r="L462" s="13">
        <v>0.60064119490822399</v>
      </c>
      <c r="M462" s="13">
        <v>0.74939575227148802</v>
      </c>
      <c r="N462" s="13">
        <v>55</v>
      </c>
      <c r="O462" s="13" t="s">
        <v>346</v>
      </c>
    </row>
    <row r="463" spans="1:15" s="17" customFormat="1" x14ac:dyDescent="0.25">
      <c r="A463" s="13" t="s">
        <v>118</v>
      </c>
      <c r="B463" s="37">
        <v>18</v>
      </c>
      <c r="C463" s="37">
        <v>3</v>
      </c>
      <c r="D463" s="37">
        <v>10</v>
      </c>
      <c r="E463" s="13">
        <v>0</v>
      </c>
      <c r="F463" s="13">
        <v>1</v>
      </c>
      <c r="G463" s="13">
        <v>0</v>
      </c>
      <c r="H463" s="38">
        <v>10</v>
      </c>
      <c r="I463" s="38">
        <v>1</v>
      </c>
      <c r="J463" s="38">
        <v>6</v>
      </c>
      <c r="K463" s="13">
        <v>0.59</v>
      </c>
      <c r="L463" s="13">
        <v>0.61317872397095496</v>
      </c>
      <c r="M463" s="13">
        <v>0.75546328975427102</v>
      </c>
      <c r="N463" s="13">
        <v>48</v>
      </c>
      <c r="O463" s="13" t="s">
        <v>346</v>
      </c>
    </row>
    <row r="464" spans="1:15" s="17" customFormat="1" x14ac:dyDescent="0.25">
      <c r="A464" s="13" t="s">
        <v>216</v>
      </c>
      <c r="B464" s="37">
        <v>45</v>
      </c>
      <c r="C464" s="37">
        <v>5</v>
      </c>
      <c r="D464" s="37">
        <v>38</v>
      </c>
      <c r="E464" s="13">
        <v>0</v>
      </c>
      <c r="F464" s="13">
        <v>0</v>
      </c>
      <c r="G464" s="13">
        <v>0</v>
      </c>
      <c r="H464" s="38">
        <v>36</v>
      </c>
      <c r="I464" s="38">
        <v>0</v>
      </c>
      <c r="J464" s="38">
        <v>15</v>
      </c>
      <c r="K464" s="13">
        <v>0.57899999999999996</v>
      </c>
      <c r="L464" s="13">
        <v>0.68597871464978399</v>
      </c>
      <c r="M464" s="13">
        <v>0.81949957160840303</v>
      </c>
      <c r="N464" s="13">
        <v>139</v>
      </c>
      <c r="O464" s="13" t="s">
        <v>346</v>
      </c>
    </row>
    <row r="465" spans="1:15" s="17" customFormat="1" x14ac:dyDescent="0.25">
      <c r="A465" s="13" t="s">
        <v>163</v>
      </c>
      <c r="B465" s="37">
        <v>44</v>
      </c>
      <c r="C465" s="37">
        <v>5</v>
      </c>
      <c r="D465" s="37">
        <v>38</v>
      </c>
      <c r="E465" s="13">
        <v>0</v>
      </c>
      <c r="F465" s="13">
        <v>0</v>
      </c>
      <c r="G465" s="13">
        <v>0</v>
      </c>
      <c r="H465" s="38">
        <v>34</v>
      </c>
      <c r="I465" s="38">
        <v>0</v>
      </c>
      <c r="J465" s="38">
        <v>15</v>
      </c>
      <c r="K465" s="13">
        <v>0.55200000000000005</v>
      </c>
      <c r="L465" s="13">
        <v>0.69972342478510396</v>
      </c>
      <c r="M465" s="13">
        <v>0.829991083654671</v>
      </c>
      <c r="N465" s="13">
        <v>136</v>
      </c>
      <c r="O465" s="13" t="s">
        <v>346</v>
      </c>
    </row>
    <row r="466" spans="1:15" s="17" customFormat="1" x14ac:dyDescent="0.25">
      <c r="A466" s="13" t="s">
        <v>167</v>
      </c>
      <c r="B466" s="37">
        <v>18</v>
      </c>
      <c r="C466" s="37">
        <v>0</v>
      </c>
      <c r="D466" s="37">
        <v>29</v>
      </c>
      <c r="E466" s="13">
        <v>5</v>
      </c>
      <c r="F466" s="13">
        <v>4</v>
      </c>
      <c r="G466" s="13">
        <v>0</v>
      </c>
      <c r="H466" s="38">
        <v>6</v>
      </c>
      <c r="I466" s="38">
        <v>5</v>
      </c>
      <c r="J466" s="38">
        <v>4</v>
      </c>
      <c r="K466" s="13">
        <v>0.497</v>
      </c>
      <c r="L466" s="13">
        <v>0.72035764929595003</v>
      </c>
      <c r="M466" s="13">
        <v>0.849945797846544</v>
      </c>
      <c r="N466" s="13">
        <v>62</v>
      </c>
      <c r="O466" s="13" t="s">
        <v>346</v>
      </c>
    </row>
    <row r="467" spans="1:15" s="17" customFormat="1" x14ac:dyDescent="0.25">
      <c r="A467" s="13" t="s">
        <v>37</v>
      </c>
      <c r="B467" s="37">
        <v>44</v>
      </c>
      <c r="C467" s="37">
        <v>5</v>
      </c>
      <c r="D467" s="37">
        <v>36</v>
      </c>
      <c r="E467" s="13">
        <v>0</v>
      </c>
      <c r="F467" s="13">
        <v>0</v>
      </c>
      <c r="G467" s="13">
        <v>0</v>
      </c>
      <c r="H467" s="38">
        <v>35</v>
      </c>
      <c r="I467" s="38">
        <v>0</v>
      </c>
      <c r="J467" s="38">
        <v>13</v>
      </c>
      <c r="K467" s="13">
        <v>0.504</v>
      </c>
      <c r="L467" s="13">
        <v>0.72470003759330903</v>
      </c>
      <c r="M467" s="13">
        <v>0.85206384033378502</v>
      </c>
      <c r="N467" s="13">
        <v>133</v>
      </c>
      <c r="O467" s="13" t="s">
        <v>346</v>
      </c>
    </row>
    <row r="468" spans="1:15" s="17" customFormat="1" x14ac:dyDescent="0.25">
      <c r="A468" s="13" t="s">
        <v>14</v>
      </c>
      <c r="B468" s="37">
        <v>17</v>
      </c>
      <c r="C468" s="37">
        <v>4</v>
      </c>
      <c r="D468" s="37">
        <v>9</v>
      </c>
      <c r="E468" s="13">
        <v>2</v>
      </c>
      <c r="F468" s="13">
        <v>2</v>
      </c>
      <c r="G468" s="13">
        <v>0</v>
      </c>
      <c r="H468" s="38">
        <v>8</v>
      </c>
      <c r="I468" s="38">
        <v>2</v>
      </c>
      <c r="J468" s="38">
        <v>4</v>
      </c>
      <c r="K468" s="13">
        <v>0.33800000000000002</v>
      </c>
      <c r="L468" s="13">
        <v>0.74334467991791198</v>
      </c>
      <c r="M468" s="13">
        <v>0.86037645478388103</v>
      </c>
      <c r="N468" s="13">
        <v>44</v>
      </c>
      <c r="O468" s="13" t="s">
        <v>346</v>
      </c>
    </row>
    <row r="469" spans="1:15" s="17" customFormat="1" x14ac:dyDescent="0.25">
      <c r="A469" s="13" t="s">
        <v>158</v>
      </c>
      <c r="B469" s="37">
        <v>15</v>
      </c>
      <c r="C469" s="37">
        <v>4</v>
      </c>
      <c r="D469" s="37">
        <v>8</v>
      </c>
      <c r="E469" s="13">
        <v>0</v>
      </c>
      <c r="F469" s="13">
        <v>0</v>
      </c>
      <c r="G469" s="13">
        <v>0</v>
      </c>
      <c r="H469" s="38">
        <v>6</v>
      </c>
      <c r="I469" s="38">
        <v>0</v>
      </c>
      <c r="J469" s="38">
        <v>3</v>
      </c>
      <c r="K469" s="13">
        <v>-0.41199999999999998</v>
      </c>
      <c r="L469" s="13">
        <v>0.80981630957905903</v>
      </c>
      <c r="M469" s="13">
        <v>0.90596506874312799</v>
      </c>
      <c r="N469" s="13">
        <v>36</v>
      </c>
      <c r="O469" s="13" t="s">
        <v>346</v>
      </c>
    </row>
    <row r="470" spans="1:15" s="17" customFormat="1" x14ac:dyDescent="0.25">
      <c r="A470" s="13" t="s">
        <v>93</v>
      </c>
      <c r="B470" s="37">
        <v>18</v>
      </c>
      <c r="C470" s="37">
        <v>0</v>
      </c>
      <c r="D470" s="37">
        <v>28</v>
      </c>
      <c r="E470" s="13">
        <v>0</v>
      </c>
      <c r="F470" s="13">
        <v>0</v>
      </c>
      <c r="G470" s="13">
        <v>0</v>
      </c>
      <c r="H470" s="38">
        <v>6</v>
      </c>
      <c r="I470" s="38">
        <v>5</v>
      </c>
      <c r="J470" s="38">
        <v>1</v>
      </c>
      <c r="K470" s="13">
        <v>0.214</v>
      </c>
      <c r="L470" s="13">
        <v>0.90893625436182901</v>
      </c>
      <c r="M470" s="13">
        <v>0.96673824192060998</v>
      </c>
      <c r="N470" s="13">
        <v>58</v>
      </c>
      <c r="O470" s="13" t="s">
        <v>346</v>
      </c>
    </row>
    <row r="471" spans="1:15" s="17" customFormat="1" x14ac:dyDescent="0.25">
      <c r="A471" s="13" t="s">
        <v>55</v>
      </c>
      <c r="B471" s="37">
        <v>52</v>
      </c>
      <c r="C471" s="37">
        <v>0</v>
      </c>
      <c r="D471" s="37">
        <v>36</v>
      </c>
      <c r="E471" s="13">
        <v>0</v>
      </c>
      <c r="F471" s="13">
        <v>0</v>
      </c>
      <c r="G471" s="13">
        <v>0</v>
      </c>
      <c r="H471" s="38">
        <v>18</v>
      </c>
      <c r="I471" s="38">
        <v>0</v>
      </c>
      <c r="J471" s="38">
        <v>12</v>
      </c>
      <c r="K471" s="13">
        <v>0.193</v>
      </c>
      <c r="L471" s="13">
        <v>0.92783781466035098</v>
      </c>
      <c r="M471" s="13">
        <v>0.97937056574089698</v>
      </c>
      <c r="N471" s="13">
        <v>118</v>
      </c>
      <c r="O471" s="13" t="s">
        <v>346</v>
      </c>
    </row>
    <row r="472" spans="1:15" s="17" customFormat="1" x14ac:dyDescent="0.25">
      <c r="A472" s="13" t="s">
        <v>295</v>
      </c>
      <c r="B472" s="37">
        <v>32</v>
      </c>
      <c r="C472" s="37">
        <v>26</v>
      </c>
      <c r="D472" s="37">
        <v>15</v>
      </c>
      <c r="E472" s="13">
        <v>13</v>
      </c>
      <c r="F472" s="13">
        <v>6</v>
      </c>
      <c r="G472" s="13">
        <v>12</v>
      </c>
      <c r="H472" s="38">
        <v>5</v>
      </c>
      <c r="I472" s="38">
        <v>0</v>
      </c>
      <c r="J472" s="38">
        <v>0</v>
      </c>
      <c r="K472" s="13">
        <v>-3.4350000000000001</v>
      </c>
      <c r="L472" s="13">
        <v>1.6109450218735898E-2</v>
      </c>
      <c r="M472" s="13">
        <v>8.7619692653124498E-2</v>
      </c>
      <c r="N472" s="13">
        <v>78</v>
      </c>
      <c r="O472" s="13" t="s">
        <v>347</v>
      </c>
    </row>
    <row r="473" spans="1:15" s="17" customFormat="1" x14ac:dyDescent="0.25">
      <c r="A473" s="13" t="s">
        <v>332</v>
      </c>
      <c r="B473" s="37">
        <v>30</v>
      </c>
      <c r="C473" s="37">
        <v>25</v>
      </c>
      <c r="D473" s="37">
        <v>14</v>
      </c>
      <c r="E473" s="13">
        <v>12</v>
      </c>
      <c r="F473" s="13">
        <v>5</v>
      </c>
      <c r="G473" s="13">
        <v>12</v>
      </c>
      <c r="H473" s="38">
        <v>5</v>
      </c>
      <c r="I473" s="38">
        <v>0</v>
      </c>
      <c r="J473" s="38">
        <v>0</v>
      </c>
      <c r="K473" s="13">
        <v>-3.3780000000000001</v>
      </c>
      <c r="L473" s="13">
        <v>2.05742308352816E-2</v>
      </c>
      <c r="M473" s="13">
        <v>0.100342705242896</v>
      </c>
      <c r="N473" s="13">
        <v>74</v>
      </c>
      <c r="O473" s="13" t="s">
        <v>347</v>
      </c>
    </row>
    <row r="474" spans="1:15" s="17" customFormat="1" x14ac:dyDescent="0.25">
      <c r="A474" s="13" t="s">
        <v>271</v>
      </c>
      <c r="B474" s="37">
        <v>0</v>
      </c>
      <c r="C474" s="37">
        <v>0</v>
      </c>
      <c r="D474" s="37">
        <v>0</v>
      </c>
      <c r="E474" s="13">
        <v>50</v>
      </c>
      <c r="F474" s="13">
        <v>34</v>
      </c>
      <c r="G474" s="13">
        <v>10</v>
      </c>
      <c r="H474" s="38">
        <v>12</v>
      </c>
      <c r="I474" s="38">
        <v>0</v>
      </c>
      <c r="J474" s="38">
        <v>0</v>
      </c>
      <c r="K474" s="13">
        <v>5</v>
      </c>
      <c r="L474" s="13">
        <v>2.1930016320003499E-2</v>
      </c>
      <c r="M474" s="13">
        <v>0.10498726185858701</v>
      </c>
      <c r="N474" s="13">
        <v>12</v>
      </c>
      <c r="O474" s="13" t="s">
        <v>347</v>
      </c>
    </row>
    <row r="475" spans="1:15" s="17" customFormat="1" x14ac:dyDescent="0.25">
      <c r="A475" s="13" t="s">
        <v>326</v>
      </c>
      <c r="B475" s="37">
        <v>679</v>
      </c>
      <c r="C475" s="37">
        <v>97</v>
      </c>
      <c r="D475" s="37">
        <v>342</v>
      </c>
      <c r="E475" s="13">
        <v>0</v>
      </c>
      <c r="F475" s="13">
        <v>0</v>
      </c>
      <c r="G475" s="13">
        <v>0</v>
      </c>
      <c r="H475" s="38">
        <v>457</v>
      </c>
      <c r="I475" s="38">
        <v>82</v>
      </c>
      <c r="J475" s="38">
        <v>400</v>
      </c>
      <c r="K475" s="13">
        <v>1.359</v>
      </c>
      <c r="L475" s="13">
        <v>3.6442844435305197E-2</v>
      </c>
      <c r="M475" s="13">
        <v>0.14598959836658201</v>
      </c>
      <c r="N475" s="13">
        <v>2057</v>
      </c>
      <c r="O475" s="13" t="s">
        <v>347</v>
      </c>
    </row>
    <row r="476" spans="1:15" s="17" customFormat="1" x14ac:dyDescent="0.25">
      <c r="A476" s="13" t="s">
        <v>298</v>
      </c>
      <c r="B476" s="37">
        <v>466</v>
      </c>
      <c r="C476" s="37">
        <v>829</v>
      </c>
      <c r="D476" s="37">
        <v>734</v>
      </c>
      <c r="E476" s="13">
        <v>510</v>
      </c>
      <c r="F476" s="13">
        <v>155</v>
      </c>
      <c r="G476" s="13">
        <v>94</v>
      </c>
      <c r="H476" s="38">
        <v>1195</v>
      </c>
      <c r="I476" s="38">
        <v>779</v>
      </c>
      <c r="J476" s="38">
        <v>783</v>
      </c>
      <c r="K476" s="13">
        <v>1.399</v>
      </c>
      <c r="L476" s="13">
        <v>0.103197895342086</v>
      </c>
      <c r="M476" s="13">
        <v>0.26250719385496402</v>
      </c>
      <c r="N476" s="13">
        <v>4786</v>
      </c>
      <c r="O476" s="13" t="s">
        <v>347</v>
      </c>
    </row>
    <row r="477" spans="1:15" s="17" customFormat="1" x14ac:dyDescent="0.25">
      <c r="A477" s="13" t="s">
        <v>322</v>
      </c>
      <c r="B477" s="37">
        <v>423</v>
      </c>
      <c r="C477" s="37">
        <v>0</v>
      </c>
      <c r="D477" s="37">
        <v>133</v>
      </c>
      <c r="E477" s="13">
        <v>0</v>
      </c>
      <c r="F477" s="13">
        <v>0</v>
      </c>
      <c r="G477" s="13">
        <v>0</v>
      </c>
      <c r="H477" s="38">
        <v>16</v>
      </c>
      <c r="I477" s="38">
        <v>0</v>
      </c>
      <c r="J477" s="38">
        <v>0</v>
      </c>
      <c r="K477" s="13">
        <v>-3.9279999999999999</v>
      </c>
      <c r="L477" s="13">
        <v>0.120429395451673</v>
      </c>
      <c r="M477" s="13">
        <v>0.290167898787769</v>
      </c>
      <c r="N477" s="13">
        <v>572</v>
      </c>
      <c r="O477" s="13" t="s">
        <v>347</v>
      </c>
    </row>
    <row r="478" spans="1:15" s="17" customFormat="1" x14ac:dyDescent="0.25">
      <c r="A478" s="13" t="s">
        <v>261</v>
      </c>
      <c r="B478" s="37">
        <v>530</v>
      </c>
      <c r="C478" s="37">
        <v>134</v>
      </c>
      <c r="D478" s="37">
        <v>608</v>
      </c>
      <c r="E478" s="13">
        <v>0</v>
      </c>
      <c r="F478" s="13">
        <v>0</v>
      </c>
      <c r="G478" s="13">
        <v>0</v>
      </c>
      <c r="H478" s="38">
        <v>377</v>
      </c>
      <c r="I478" s="38">
        <v>219</v>
      </c>
      <c r="J478" s="38">
        <v>115</v>
      </c>
      <c r="K478" s="13">
        <v>0.84099999999999997</v>
      </c>
      <c r="L478" s="13">
        <v>0.14037972403863899</v>
      </c>
      <c r="M478" s="13">
        <v>0.31304678460616397</v>
      </c>
      <c r="N478" s="13">
        <v>1983</v>
      </c>
      <c r="O478" s="13" t="s">
        <v>347</v>
      </c>
    </row>
    <row r="479" spans="1:15" s="17" customFormat="1" x14ac:dyDescent="0.25">
      <c r="A479" s="13" t="s">
        <v>293</v>
      </c>
      <c r="B479" s="37">
        <v>256</v>
      </c>
      <c r="C479" s="37">
        <v>42</v>
      </c>
      <c r="D479" s="37">
        <v>206</v>
      </c>
      <c r="E479" s="13">
        <v>0</v>
      </c>
      <c r="F479" s="13">
        <v>0</v>
      </c>
      <c r="G479" s="13">
        <v>0</v>
      </c>
      <c r="H479" s="38">
        <v>139</v>
      </c>
      <c r="I479" s="38">
        <v>43</v>
      </c>
      <c r="J479" s="38">
        <v>70</v>
      </c>
      <c r="K479" s="13">
        <v>0.61299999999999999</v>
      </c>
      <c r="L479" s="13">
        <v>0.14886995823712901</v>
      </c>
      <c r="M479" s="13">
        <v>0.32679241366452499</v>
      </c>
      <c r="N479" s="13">
        <v>756</v>
      </c>
      <c r="O479" s="13" t="s">
        <v>347</v>
      </c>
    </row>
    <row r="480" spans="1:15" s="17" customFormat="1" x14ac:dyDescent="0.25">
      <c r="A480" s="13" t="s">
        <v>283</v>
      </c>
      <c r="B480" s="37">
        <v>91</v>
      </c>
      <c r="C480" s="37">
        <v>20</v>
      </c>
      <c r="D480" s="37">
        <v>75</v>
      </c>
      <c r="E480" s="13">
        <v>0</v>
      </c>
      <c r="F480" s="13">
        <v>0</v>
      </c>
      <c r="G480" s="13">
        <v>0</v>
      </c>
      <c r="H480" s="38">
        <v>54</v>
      </c>
      <c r="I480" s="38">
        <v>20</v>
      </c>
      <c r="J480" s="38">
        <v>32</v>
      </c>
      <c r="K480" s="13">
        <v>0.77700000000000002</v>
      </c>
      <c r="L480" s="13">
        <v>0.14802025814411601</v>
      </c>
      <c r="M480" s="13">
        <v>0.32679241366452499</v>
      </c>
      <c r="N480" s="13">
        <v>292</v>
      </c>
      <c r="O480" s="13" t="s">
        <v>347</v>
      </c>
    </row>
    <row r="481" spans="1:15" s="17" customFormat="1" x14ac:dyDescent="0.25">
      <c r="A481" s="13" t="s">
        <v>288</v>
      </c>
      <c r="B481" s="37">
        <v>92</v>
      </c>
      <c r="C481" s="37">
        <v>20</v>
      </c>
      <c r="D481" s="37">
        <v>76</v>
      </c>
      <c r="E481" s="13">
        <v>0</v>
      </c>
      <c r="F481" s="13">
        <v>0</v>
      </c>
      <c r="G481" s="13">
        <v>0</v>
      </c>
      <c r="H481" s="38">
        <v>53</v>
      </c>
      <c r="I481" s="38">
        <v>20</v>
      </c>
      <c r="J481" s="38">
        <v>33</v>
      </c>
      <c r="K481" s="13">
        <v>0.77400000000000002</v>
      </c>
      <c r="L481" s="13">
        <v>0.153430969809698</v>
      </c>
      <c r="M481" s="13">
        <v>0.33434957264719201</v>
      </c>
      <c r="N481" s="13">
        <v>294</v>
      </c>
      <c r="O481" s="13" t="s">
        <v>347</v>
      </c>
    </row>
    <row r="482" spans="1:15" s="17" customFormat="1" x14ac:dyDescent="0.25">
      <c r="A482" s="13" t="s">
        <v>104</v>
      </c>
      <c r="B482" s="37">
        <v>389</v>
      </c>
      <c r="C482" s="37">
        <v>25</v>
      </c>
      <c r="D482" s="37">
        <v>158</v>
      </c>
      <c r="E482" s="13">
        <v>11</v>
      </c>
      <c r="F482" s="13">
        <v>3</v>
      </c>
      <c r="G482" s="13">
        <v>62</v>
      </c>
      <c r="H482" s="38">
        <v>57</v>
      </c>
      <c r="I482" s="38">
        <v>7</v>
      </c>
      <c r="J482" s="38">
        <v>4</v>
      </c>
      <c r="K482" s="13">
        <v>-1.704</v>
      </c>
      <c r="L482" s="13">
        <v>0.15844837459834299</v>
      </c>
      <c r="M482" s="13">
        <v>0.33979079845301602</v>
      </c>
      <c r="N482" s="13">
        <v>640</v>
      </c>
      <c r="O482" s="13" t="s">
        <v>347</v>
      </c>
    </row>
    <row r="483" spans="1:15" s="17" customFormat="1" x14ac:dyDescent="0.25">
      <c r="A483" s="13" t="s">
        <v>100</v>
      </c>
      <c r="B483" s="37">
        <v>389</v>
      </c>
      <c r="C483" s="37">
        <v>24</v>
      </c>
      <c r="D483" s="37">
        <v>159</v>
      </c>
      <c r="E483" s="13">
        <v>10</v>
      </c>
      <c r="F483" s="13">
        <v>4</v>
      </c>
      <c r="G483" s="13">
        <v>63</v>
      </c>
      <c r="H483" s="38">
        <v>58</v>
      </c>
      <c r="I483" s="38">
        <v>7</v>
      </c>
      <c r="J483" s="38">
        <v>4</v>
      </c>
      <c r="K483" s="13">
        <v>-1.68</v>
      </c>
      <c r="L483" s="13">
        <v>0.16002535589223699</v>
      </c>
      <c r="M483" s="13">
        <v>0.33979079845301602</v>
      </c>
      <c r="N483" s="13">
        <v>641</v>
      </c>
      <c r="O483" s="13" t="s">
        <v>347</v>
      </c>
    </row>
    <row r="484" spans="1:15" s="17" customFormat="1" x14ac:dyDescent="0.25">
      <c r="A484" s="13" t="s">
        <v>287</v>
      </c>
      <c r="B484" s="37">
        <v>92</v>
      </c>
      <c r="C484" s="37">
        <v>20</v>
      </c>
      <c r="D484" s="37">
        <v>74</v>
      </c>
      <c r="E484" s="13">
        <v>0</v>
      </c>
      <c r="F484" s="13">
        <v>0</v>
      </c>
      <c r="G484" s="13">
        <v>0</v>
      </c>
      <c r="H484" s="38">
        <v>53</v>
      </c>
      <c r="I484" s="38">
        <v>20</v>
      </c>
      <c r="J484" s="38">
        <v>31</v>
      </c>
      <c r="K484" s="13">
        <v>0.752</v>
      </c>
      <c r="L484" s="13">
        <v>0.163821415406225</v>
      </c>
      <c r="M484" s="13">
        <v>0.34464316637347298</v>
      </c>
      <c r="N484" s="13">
        <v>290</v>
      </c>
      <c r="O484" s="13" t="s">
        <v>347</v>
      </c>
    </row>
    <row r="485" spans="1:15" s="17" customFormat="1" x14ac:dyDescent="0.25">
      <c r="A485" s="13" t="s">
        <v>281</v>
      </c>
      <c r="B485" s="37">
        <v>311</v>
      </c>
      <c r="C485" s="37">
        <v>93</v>
      </c>
      <c r="D485" s="37">
        <v>224</v>
      </c>
      <c r="E485" s="13">
        <v>87</v>
      </c>
      <c r="F485" s="13">
        <v>47</v>
      </c>
      <c r="G485" s="13">
        <v>53</v>
      </c>
      <c r="H485" s="38">
        <v>206</v>
      </c>
      <c r="I485" s="38">
        <v>93</v>
      </c>
      <c r="J485" s="38">
        <v>68</v>
      </c>
      <c r="K485" s="13">
        <v>0.69199999999999995</v>
      </c>
      <c r="L485" s="13">
        <v>0.16478863445300701</v>
      </c>
      <c r="M485" s="13">
        <v>0.34559121143906402</v>
      </c>
      <c r="N485" s="13">
        <v>995</v>
      </c>
      <c r="O485" s="13" t="s">
        <v>347</v>
      </c>
    </row>
    <row r="486" spans="1:15" s="17" customFormat="1" x14ac:dyDescent="0.25">
      <c r="A486" s="13" t="s">
        <v>71</v>
      </c>
      <c r="B486" s="37">
        <v>32</v>
      </c>
      <c r="C486" s="37">
        <v>3</v>
      </c>
      <c r="D486" s="37">
        <v>16</v>
      </c>
      <c r="E486" s="13">
        <v>7</v>
      </c>
      <c r="F486" s="13">
        <v>4</v>
      </c>
      <c r="G486" s="13">
        <v>9</v>
      </c>
      <c r="H486" s="38">
        <v>29</v>
      </c>
      <c r="I486" s="38">
        <v>7</v>
      </c>
      <c r="J486" s="38">
        <v>5</v>
      </c>
      <c r="K486" s="13">
        <v>1.1970000000000001</v>
      </c>
      <c r="L486" s="13">
        <v>0.16841991966931699</v>
      </c>
      <c r="M486" s="13">
        <v>0.34775594524312697</v>
      </c>
      <c r="N486" s="13">
        <v>92</v>
      </c>
      <c r="O486" s="13" t="s">
        <v>347</v>
      </c>
    </row>
    <row r="487" spans="1:15" s="17" customFormat="1" x14ac:dyDescent="0.25">
      <c r="A487" s="13" t="s">
        <v>280</v>
      </c>
      <c r="B487" s="37">
        <v>130</v>
      </c>
      <c r="C487" s="37">
        <v>196</v>
      </c>
      <c r="D487" s="37">
        <v>137</v>
      </c>
      <c r="E487" s="13">
        <v>0</v>
      </c>
      <c r="F487" s="13">
        <v>0</v>
      </c>
      <c r="G487" s="13">
        <v>0</v>
      </c>
      <c r="H487" s="38">
        <v>111</v>
      </c>
      <c r="I487" s="38">
        <v>0</v>
      </c>
      <c r="J487" s="38">
        <v>10</v>
      </c>
      <c r="K487" s="13">
        <v>-1.917</v>
      </c>
      <c r="L487" s="13">
        <v>0.212488609321724</v>
      </c>
      <c r="M487" s="13">
        <v>0.41082221777877298</v>
      </c>
      <c r="N487" s="13">
        <v>584</v>
      </c>
      <c r="O487" s="13" t="s">
        <v>347</v>
      </c>
    </row>
    <row r="488" spans="1:15" s="17" customFormat="1" x14ac:dyDescent="0.25">
      <c r="A488" s="13" t="s">
        <v>238</v>
      </c>
      <c r="B488" s="37">
        <v>235</v>
      </c>
      <c r="C488" s="37">
        <v>3</v>
      </c>
      <c r="D488" s="37">
        <v>122</v>
      </c>
      <c r="E488" s="13">
        <v>23</v>
      </c>
      <c r="F488" s="13">
        <v>30</v>
      </c>
      <c r="G488" s="13">
        <v>33</v>
      </c>
      <c r="H488" s="38">
        <v>40</v>
      </c>
      <c r="I488" s="38">
        <v>6</v>
      </c>
      <c r="J488" s="38">
        <v>4</v>
      </c>
      <c r="K488" s="13">
        <v>-1.2529999999999999</v>
      </c>
      <c r="L488" s="13">
        <v>0.212086672739424</v>
      </c>
      <c r="M488" s="13">
        <v>0.41082221777877298</v>
      </c>
      <c r="N488" s="13">
        <v>410</v>
      </c>
      <c r="O488" s="13" t="s">
        <v>347</v>
      </c>
    </row>
    <row r="489" spans="1:15" s="17" customFormat="1" x14ac:dyDescent="0.25">
      <c r="A489" s="13" t="s">
        <v>282</v>
      </c>
      <c r="B489" s="37">
        <v>36</v>
      </c>
      <c r="C489" s="37">
        <v>0</v>
      </c>
      <c r="D489" s="37">
        <v>35</v>
      </c>
      <c r="E489" s="13">
        <v>11</v>
      </c>
      <c r="F489" s="13">
        <v>0</v>
      </c>
      <c r="G489" s="13">
        <v>11</v>
      </c>
      <c r="H489" s="38">
        <v>134</v>
      </c>
      <c r="I489" s="38">
        <v>0</v>
      </c>
      <c r="J489" s="38">
        <v>14</v>
      </c>
      <c r="K489" s="13">
        <v>2.3279999999999998</v>
      </c>
      <c r="L489" s="13">
        <v>0.218393426689384</v>
      </c>
      <c r="M489" s="13">
        <v>0.41082221777877298</v>
      </c>
      <c r="N489" s="13">
        <v>219</v>
      </c>
      <c r="O489" s="13" t="s">
        <v>347</v>
      </c>
    </row>
    <row r="490" spans="1:15" s="17" customFormat="1" x14ac:dyDescent="0.25">
      <c r="A490" s="13" t="s">
        <v>179</v>
      </c>
      <c r="B490" s="37">
        <v>13</v>
      </c>
      <c r="C490" s="37">
        <v>0</v>
      </c>
      <c r="D490" s="37">
        <v>0</v>
      </c>
      <c r="E490" s="13">
        <v>18</v>
      </c>
      <c r="F490" s="13">
        <v>34</v>
      </c>
      <c r="G490" s="13">
        <v>0</v>
      </c>
      <c r="H490" s="38">
        <v>16</v>
      </c>
      <c r="I490" s="38">
        <v>0</v>
      </c>
      <c r="J490" s="38">
        <v>6</v>
      </c>
      <c r="K490" s="13">
        <v>2.3039999999999998</v>
      </c>
      <c r="L490" s="13">
        <v>0.313911254905472</v>
      </c>
      <c r="M490" s="13">
        <v>0.52765484806975005</v>
      </c>
      <c r="N490" s="13">
        <v>35</v>
      </c>
      <c r="O490" s="13" t="s">
        <v>347</v>
      </c>
    </row>
    <row r="491" spans="1:15" s="17" customFormat="1" x14ac:dyDescent="0.25">
      <c r="A491" s="13" t="s">
        <v>308</v>
      </c>
      <c r="B491" s="37">
        <v>650</v>
      </c>
      <c r="C491" s="37">
        <v>193</v>
      </c>
      <c r="D491" s="37">
        <v>863</v>
      </c>
      <c r="E491" s="13">
        <v>35</v>
      </c>
      <c r="F491" s="13">
        <v>0</v>
      </c>
      <c r="G491" s="13">
        <v>0</v>
      </c>
      <c r="H491" s="38">
        <v>722</v>
      </c>
      <c r="I491" s="38">
        <v>210</v>
      </c>
      <c r="J491" s="38">
        <v>469</v>
      </c>
      <c r="K491" s="13">
        <v>1.2470000000000001</v>
      </c>
      <c r="L491" s="13">
        <v>0.32315800212478002</v>
      </c>
      <c r="M491" s="13">
        <v>0.53779279458079099</v>
      </c>
      <c r="N491" s="13">
        <v>3107</v>
      </c>
      <c r="O491" s="13" t="s">
        <v>347</v>
      </c>
    </row>
    <row r="492" spans="1:15" s="17" customFormat="1" x14ac:dyDescent="0.25">
      <c r="A492" s="13" t="s">
        <v>337</v>
      </c>
      <c r="B492" s="37">
        <v>29</v>
      </c>
      <c r="C492" s="37">
        <v>92</v>
      </c>
      <c r="D492" s="37">
        <v>30</v>
      </c>
      <c r="E492" s="13">
        <v>0</v>
      </c>
      <c r="F492" s="13">
        <v>0</v>
      </c>
      <c r="G492" s="13">
        <v>11</v>
      </c>
      <c r="H492" s="38">
        <v>42</v>
      </c>
      <c r="I492" s="38">
        <v>0</v>
      </c>
      <c r="J492" s="38">
        <v>0</v>
      </c>
      <c r="K492" s="13">
        <v>-2.2989999999999999</v>
      </c>
      <c r="L492" s="13">
        <v>0.32693774760983002</v>
      </c>
      <c r="M492" s="13">
        <v>0.54005272382957203</v>
      </c>
      <c r="N492" s="13">
        <v>193</v>
      </c>
      <c r="O492" s="13" t="s">
        <v>347</v>
      </c>
    </row>
    <row r="493" spans="1:15" s="17" customFormat="1" x14ac:dyDescent="0.25">
      <c r="A493" s="13" t="s">
        <v>18</v>
      </c>
      <c r="B493" s="37">
        <v>13</v>
      </c>
      <c r="C493" s="37">
        <v>0</v>
      </c>
      <c r="D493" s="37">
        <v>0</v>
      </c>
      <c r="E493" s="13">
        <v>18</v>
      </c>
      <c r="F493" s="13">
        <v>35</v>
      </c>
      <c r="G493" s="13">
        <v>0</v>
      </c>
      <c r="H493" s="38">
        <v>17</v>
      </c>
      <c r="I493" s="38">
        <v>0</v>
      </c>
      <c r="J493" s="38">
        <v>5</v>
      </c>
      <c r="K493" s="13">
        <v>2.2410000000000001</v>
      </c>
      <c r="L493" s="13">
        <v>0.32877338096659497</v>
      </c>
      <c r="M493" s="13">
        <v>0.54174727060751704</v>
      </c>
      <c r="N493" s="13">
        <v>35</v>
      </c>
      <c r="O493" s="13" t="s">
        <v>347</v>
      </c>
    </row>
    <row r="494" spans="1:15" s="17" customFormat="1" x14ac:dyDescent="0.25">
      <c r="A494" s="13" t="s">
        <v>302</v>
      </c>
      <c r="B494" s="37">
        <v>377</v>
      </c>
      <c r="C494" s="37">
        <v>99</v>
      </c>
      <c r="D494" s="37">
        <v>250</v>
      </c>
      <c r="E494" s="13">
        <v>10</v>
      </c>
      <c r="F494" s="13">
        <v>0</v>
      </c>
      <c r="G494" s="13">
        <v>13</v>
      </c>
      <c r="H494" s="38">
        <v>376</v>
      </c>
      <c r="I494" s="38">
        <v>60</v>
      </c>
      <c r="J494" s="38">
        <v>89</v>
      </c>
      <c r="K494" s="13">
        <v>0.72199999999999998</v>
      </c>
      <c r="L494" s="13">
        <v>0.41165121995606901</v>
      </c>
      <c r="M494" s="13">
        <v>0.62589696852411403</v>
      </c>
      <c r="N494" s="13">
        <v>1251</v>
      </c>
      <c r="O494" s="13" t="s">
        <v>347</v>
      </c>
    </row>
    <row r="495" spans="1:15" s="17" customFormat="1" x14ac:dyDescent="0.25">
      <c r="A495" s="13" t="s">
        <v>314</v>
      </c>
      <c r="B495" s="37">
        <v>20</v>
      </c>
      <c r="C495" s="37">
        <v>20</v>
      </c>
      <c r="D495" s="37">
        <v>0</v>
      </c>
      <c r="E495" s="13">
        <v>0</v>
      </c>
      <c r="F495" s="13">
        <v>0</v>
      </c>
      <c r="G495" s="13">
        <v>0</v>
      </c>
      <c r="H495" s="38">
        <v>10</v>
      </c>
      <c r="I495" s="38">
        <v>0</v>
      </c>
      <c r="J495" s="38">
        <v>0</v>
      </c>
      <c r="K495" s="13">
        <v>-2.2149999999999999</v>
      </c>
      <c r="L495" s="13">
        <v>0.47781876517435201</v>
      </c>
      <c r="M495" s="13">
        <v>0.66135363036702</v>
      </c>
      <c r="N495" s="13">
        <v>50</v>
      </c>
      <c r="O495" s="13" t="s">
        <v>347</v>
      </c>
    </row>
    <row r="496" spans="1:15" s="17" customFormat="1" x14ac:dyDescent="0.25">
      <c r="A496" s="13" t="s">
        <v>338</v>
      </c>
      <c r="B496" s="37">
        <v>542</v>
      </c>
      <c r="C496" s="37">
        <v>22</v>
      </c>
      <c r="D496" s="37">
        <v>583</v>
      </c>
      <c r="E496" s="13">
        <v>0</v>
      </c>
      <c r="F496" s="13">
        <v>0</v>
      </c>
      <c r="G496" s="13">
        <v>0</v>
      </c>
      <c r="H496" s="38">
        <v>72</v>
      </c>
      <c r="I496" s="38">
        <v>30</v>
      </c>
      <c r="J496" s="38">
        <v>82</v>
      </c>
      <c r="K496" s="13">
        <v>-0.60499999999999998</v>
      </c>
      <c r="L496" s="13">
        <v>0.48997009899046701</v>
      </c>
      <c r="M496" s="13">
        <v>0.66623982972484297</v>
      </c>
      <c r="N496" s="13">
        <v>1331</v>
      </c>
      <c r="O496" s="13" t="s">
        <v>347</v>
      </c>
    </row>
    <row r="497" spans="1:15" s="17" customFormat="1" x14ac:dyDescent="0.25">
      <c r="A497" s="13" t="s">
        <v>286</v>
      </c>
      <c r="B497" s="37">
        <v>64</v>
      </c>
      <c r="C497" s="37">
        <v>0</v>
      </c>
      <c r="D497" s="37">
        <v>27</v>
      </c>
      <c r="E497" s="13">
        <v>0</v>
      </c>
      <c r="F497" s="13">
        <v>0</v>
      </c>
      <c r="G497" s="13">
        <v>0</v>
      </c>
      <c r="H497" s="38">
        <v>12</v>
      </c>
      <c r="I497" s="38">
        <v>0</v>
      </c>
      <c r="J497" s="38">
        <v>0</v>
      </c>
      <c r="K497" s="13">
        <v>-1.7450000000000001</v>
      </c>
      <c r="L497" s="13">
        <v>0.55837642985514202</v>
      </c>
      <c r="M497" s="13">
        <v>0.71540148663127801</v>
      </c>
      <c r="N497" s="13">
        <v>103</v>
      </c>
      <c r="O497" s="13" t="s">
        <v>347</v>
      </c>
    </row>
    <row r="498" spans="1:15" s="17" customFormat="1" x14ac:dyDescent="0.25">
      <c r="A498" s="13" t="s">
        <v>50</v>
      </c>
      <c r="B498" s="37">
        <v>1936</v>
      </c>
      <c r="C498" s="37">
        <v>648</v>
      </c>
      <c r="D498" s="37">
        <v>1722</v>
      </c>
      <c r="E498" s="13">
        <v>303</v>
      </c>
      <c r="F498" s="13">
        <v>98</v>
      </c>
      <c r="G498" s="13">
        <v>63</v>
      </c>
      <c r="H498" s="38">
        <v>995</v>
      </c>
      <c r="I498" s="38">
        <v>377</v>
      </c>
      <c r="J498" s="38">
        <v>568</v>
      </c>
      <c r="K498" s="13">
        <v>0.30499999999999999</v>
      </c>
      <c r="L498" s="13">
        <v>0.57783351946805805</v>
      </c>
      <c r="M498" s="13">
        <v>0.73103094885823805</v>
      </c>
      <c r="N498" s="13">
        <v>6246</v>
      </c>
      <c r="O498" s="13" t="s">
        <v>347</v>
      </c>
    </row>
    <row r="499" spans="1:15" s="17" customFormat="1" x14ac:dyDescent="0.25">
      <c r="A499" s="13" t="s">
        <v>141</v>
      </c>
      <c r="B499" s="37">
        <v>7</v>
      </c>
      <c r="C499" s="37">
        <v>0</v>
      </c>
      <c r="D499" s="37">
        <v>12</v>
      </c>
      <c r="E499" s="13">
        <v>5</v>
      </c>
      <c r="F499" s="13">
        <v>0</v>
      </c>
      <c r="G499" s="13">
        <v>0</v>
      </c>
      <c r="H499" s="38">
        <v>25</v>
      </c>
      <c r="I499" s="38">
        <v>0</v>
      </c>
      <c r="J499" s="38">
        <v>0</v>
      </c>
      <c r="K499" s="13">
        <v>1.488</v>
      </c>
      <c r="L499" s="13">
        <v>0.60561058961841896</v>
      </c>
      <c r="M499" s="13">
        <v>0.74939575227148802</v>
      </c>
      <c r="N499" s="13">
        <v>44</v>
      </c>
      <c r="O499" s="13" t="s">
        <v>347</v>
      </c>
    </row>
    <row r="500" spans="1:15" s="17" customFormat="1" x14ac:dyDescent="0.25">
      <c r="A500" s="13" t="s">
        <v>11</v>
      </c>
      <c r="B500" s="37">
        <v>6</v>
      </c>
      <c r="C500" s="37">
        <v>0</v>
      </c>
      <c r="D500" s="37">
        <v>12</v>
      </c>
      <c r="E500" s="13">
        <v>5</v>
      </c>
      <c r="F500" s="13">
        <v>0</v>
      </c>
      <c r="G500" s="13">
        <v>0</v>
      </c>
      <c r="H500" s="38">
        <v>24</v>
      </c>
      <c r="I500" s="38">
        <v>0</v>
      </c>
      <c r="J500" s="38">
        <v>0</v>
      </c>
      <c r="K500" s="13">
        <v>1.504</v>
      </c>
      <c r="L500" s="13">
        <v>0.60384206064306101</v>
      </c>
      <c r="M500" s="13">
        <v>0.74939575227148802</v>
      </c>
      <c r="N500" s="13">
        <v>42</v>
      </c>
      <c r="O500" s="13" t="s">
        <v>347</v>
      </c>
    </row>
    <row r="501" spans="1:15" s="17" customFormat="1" x14ac:dyDescent="0.25">
      <c r="A501" s="13" t="s">
        <v>262</v>
      </c>
      <c r="B501" s="37">
        <v>40</v>
      </c>
      <c r="C501" s="37">
        <v>0</v>
      </c>
      <c r="D501" s="37">
        <v>14</v>
      </c>
      <c r="E501" s="13">
        <v>0</v>
      </c>
      <c r="F501" s="13">
        <v>0</v>
      </c>
      <c r="G501" s="13">
        <v>0</v>
      </c>
      <c r="H501" s="38">
        <v>8</v>
      </c>
      <c r="I501" s="38">
        <v>0</v>
      </c>
      <c r="J501" s="38">
        <v>0</v>
      </c>
      <c r="K501" s="13">
        <v>-1.5609999999999999</v>
      </c>
      <c r="L501" s="13">
        <v>0.62754901957751597</v>
      </c>
      <c r="M501" s="13">
        <v>0.76941896858139902</v>
      </c>
      <c r="N501" s="13">
        <v>62</v>
      </c>
      <c r="O501" s="13" t="s">
        <v>347</v>
      </c>
    </row>
    <row r="502" spans="1:15" s="17" customFormat="1" x14ac:dyDescent="0.25">
      <c r="A502" s="13" t="s">
        <v>132</v>
      </c>
      <c r="B502" s="37">
        <v>225</v>
      </c>
      <c r="C502" s="37">
        <v>22</v>
      </c>
      <c r="D502" s="37">
        <v>278</v>
      </c>
      <c r="E502" s="13">
        <v>131</v>
      </c>
      <c r="F502" s="13">
        <v>27</v>
      </c>
      <c r="G502" s="13">
        <v>0</v>
      </c>
      <c r="H502" s="38">
        <v>141</v>
      </c>
      <c r="I502" s="38">
        <v>0</v>
      </c>
      <c r="J502" s="38">
        <v>0</v>
      </c>
      <c r="K502" s="13">
        <v>-0.97199999999999998</v>
      </c>
      <c r="L502" s="13">
        <v>0.63153000958800798</v>
      </c>
      <c r="M502" s="13">
        <v>0.77090522365952197</v>
      </c>
      <c r="N502" s="13">
        <v>666</v>
      </c>
      <c r="O502" s="13" t="s">
        <v>347</v>
      </c>
    </row>
    <row r="503" spans="1:15" s="17" customFormat="1" x14ac:dyDescent="0.25">
      <c r="A503" s="13" t="s">
        <v>312</v>
      </c>
      <c r="B503" s="37">
        <v>546</v>
      </c>
      <c r="C503" s="37">
        <v>22</v>
      </c>
      <c r="D503" s="37">
        <v>86</v>
      </c>
      <c r="E503" s="13">
        <v>0</v>
      </c>
      <c r="F503" s="13">
        <v>0</v>
      </c>
      <c r="G503" s="13">
        <v>0</v>
      </c>
      <c r="H503" s="38">
        <v>55</v>
      </c>
      <c r="I503" s="38">
        <v>37</v>
      </c>
      <c r="J503" s="38">
        <v>23</v>
      </c>
      <c r="K503" s="13">
        <v>-0.47199999999999998</v>
      </c>
      <c r="L503" s="13">
        <v>0.63336885646563901</v>
      </c>
      <c r="M503" s="13">
        <v>0.77090522365952197</v>
      </c>
      <c r="N503" s="13">
        <v>769</v>
      </c>
      <c r="O503" s="13" t="s">
        <v>347</v>
      </c>
    </row>
    <row r="504" spans="1:15" s="17" customFormat="1" x14ac:dyDescent="0.25">
      <c r="A504" s="13" t="s">
        <v>340</v>
      </c>
      <c r="B504" s="37">
        <v>7695</v>
      </c>
      <c r="C504" s="37">
        <v>3272</v>
      </c>
      <c r="D504" s="37">
        <v>7508</v>
      </c>
      <c r="E504" s="13">
        <v>680</v>
      </c>
      <c r="F504" s="13">
        <v>205</v>
      </c>
      <c r="G504" s="13">
        <v>65</v>
      </c>
      <c r="H504" s="38">
        <v>4708</v>
      </c>
      <c r="I504" s="38">
        <v>2238</v>
      </c>
      <c r="J504" s="38">
        <v>1801</v>
      </c>
      <c r="K504" s="13">
        <v>0.32100000000000001</v>
      </c>
      <c r="L504" s="13">
        <v>0.65026698271594396</v>
      </c>
      <c r="M504" s="13">
        <v>0.78460758502248396</v>
      </c>
      <c r="N504" s="13">
        <v>27222</v>
      </c>
      <c r="O504" s="13" t="s">
        <v>347</v>
      </c>
    </row>
    <row r="505" spans="1:15" s="17" customFormat="1" x14ac:dyDescent="0.25">
      <c r="A505" s="13" t="s">
        <v>333</v>
      </c>
      <c r="B505" s="37">
        <v>40</v>
      </c>
      <c r="C505" s="37">
        <v>0</v>
      </c>
      <c r="D505" s="37">
        <v>13</v>
      </c>
      <c r="E505" s="13">
        <v>0</v>
      </c>
      <c r="F505" s="13">
        <v>0</v>
      </c>
      <c r="G505" s="13">
        <v>0</v>
      </c>
      <c r="H505" s="38">
        <v>11</v>
      </c>
      <c r="I505" s="38">
        <v>0</v>
      </c>
      <c r="J505" s="38">
        <v>13</v>
      </c>
      <c r="K505" s="13">
        <v>0.77400000000000002</v>
      </c>
      <c r="L505" s="13">
        <v>0.72961563037440402</v>
      </c>
      <c r="M505" s="13">
        <v>0.85353034534279104</v>
      </c>
      <c r="N505" s="13">
        <v>77</v>
      </c>
      <c r="O505" s="13" t="s">
        <v>347</v>
      </c>
    </row>
    <row r="506" spans="1:15" s="17" customFormat="1" x14ac:dyDescent="0.25">
      <c r="A506" s="13" t="s">
        <v>284</v>
      </c>
      <c r="B506" s="37">
        <v>27</v>
      </c>
      <c r="C506" s="37">
        <v>0</v>
      </c>
      <c r="D506" s="37">
        <v>14</v>
      </c>
      <c r="E506" s="13">
        <v>0</v>
      </c>
      <c r="F506" s="13">
        <v>0</v>
      </c>
      <c r="G506" s="13">
        <v>18</v>
      </c>
      <c r="H506" s="38">
        <v>9</v>
      </c>
      <c r="I506" s="38">
        <v>0</v>
      </c>
      <c r="J506" s="38">
        <v>0</v>
      </c>
      <c r="K506" s="13">
        <v>-1.004</v>
      </c>
      <c r="L506" s="13">
        <v>0.73911530283307003</v>
      </c>
      <c r="M506" s="13">
        <v>0.85893914379829495</v>
      </c>
      <c r="N506" s="13">
        <v>50</v>
      </c>
      <c r="O506" s="13" t="s">
        <v>347</v>
      </c>
    </row>
    <row r="507" spans="1:15" s="17" customFormat="1" x14ac:dyDescent="0.25">
      <c r="A507" s="13" t="s">
        <v>307</v>
      </c>
      <c r="B507" s="37">
        <v>53</v>
      </c>
      <c r="C507" s="37">
        <v>0</v>
      </c>
      <c r="D507" s="37">
        <v>50</v>
      </c>
      <c r="E507" s="13">
        <v>0</v>
      </c>
      <c r="F507" s="13">
        <v>0</v>
      </c>
      <c r="G507" s="13">
        <v>0</v>
      </c>
      <c r="H507" s="38">
        <v>25</v>
      </c>
      <c r="I507" s="38">
        <v>0</v>
      </c>
      <c r="J507" s="38">
        <v>0</v>
      </c>
      <c r="K507" s="13">
        <v>-0.91100000000000003</v>
      </c>
      <c r="L507" s="13">
        <v>0.75606073568949805</v>
      </c>
      <c r="M507" s="13">
        <v>0.87057595899530904</v>
      </c>
      <c r="N507" s="13">
        <v>128</v>
      </c>
      <c r="O507" s="13" t="s">
        <v>347</v>
      </c>
    </row>
    <row r="508" spans="1:15" s="17" customFormat="1" x14ac:dyDescent="0.25">
      <c r="A508" s="13" t="s">
        <v>275</v>
      </c>
      <c r="B508" s="37">
        <v>114</v>
      </c>
      <c r="C508" s="37">
        <v>0</v>
      </c>
      <c r="D508" s="37">
        <v>49</v>
      </c>
      <c r="E508" s="13">
        <v>0</v>
      </c>
      <c r="F508" s="13">
        <v>0</v>
      </c>
      <c r="G508" s="13">
        <v>0</v>
      </c>
      <c r="H508" s="38">
        <v>26</v>
      </c>
      <c r="I508" s="38">
        <v>7</v>
      </c>
      <c r="J508" s="38">
        <v>0</v>
      </c>
      <c r="K508" s="13">
        <v>-0.56399999999999995</v>
      </c>
      <c r="L508" s="13">
        <v>0.79439974795596102</v>
      </c>
      <c r="M508" s="13">
        <v>0.89772539084888103</v>
      </c>
      <c r="N508" s="13">
        <v>196</v>
      </c>
      <c r="O508" s="13" t="s">
        <v>347</v>
      </c>
    </row>
    <row r="509" spans="1:15" s="17" customFormat="1" x14ac:dyDescent="0.25">
      <c r="A509" s="13" t="s">
        <v>285</v>
      </c>
      <c r="B509" s="37">
        <v>3795</v>
      </c>
      <c r="C509" s="37">
        <v>1534</v>
      </c>
      <c r="D509" s="37">
        <v>3917</v>
      </c>
      <c r="E509" s="13">
        <v>159</v>
      </c>
      <c r="F509" s="13">
        <v>39</v>
      </c>
      <c r="G509" s="13">
        <v>0</v>
      </c>
      <c r="H509" s="38">
        <v>1965</v>
      </c>
      <c r="I509" s="38">
        <v>763</v>
      </c>
      <c r="J509" s="38">
        <v>1328</v>
      </c>
      <c r="K509" s="13">
        <v>0.24</v>
      </c>
      <c r="L509" s="13">
        <v>0.830662851021853</v>
      </c>
      <c r="M509" s="13">
        <v>0.92158117302424503</v>
      </c>
      <c r="N509" s="13">
        <v>13302</v>
      </c>
      <c r="O509" s="13" t="s">
        <v>347</v>
      </c>
    </row>
    <row r="510" spans="1:15" s="17" customFormat="1" x14ac:dyDescent="0.25">
      <c r="A510" s="13" t="s">
        <v>339</v>
      </c>
      <c r="B510" s="37">
        <v>0</v>
      </c>
      <c r="C510" s="37">
        <v>11</v>
      </c>
      <c r="D510" s="37">
        <v>0</v>
      </c>
      <c r="E510" s="13">
        <v>0</v>
      </c>
      <c r="F510" s="13">
        <v>0</v>
      </c>
      <c r="G510" s="13">
        <v>0</v>
      </c>
      <c r="H510" s="38">
        <v>13</v>
      </c>
      <c r="I510" s="38">
        <v>0</v>
      </c>
      <c r="J510" s="38">
        <v>0</v>
      </c>
      <c r="K510" s="13">
        <v>-0.70299999999999996</v>
      </c>
      <c r="L510" s="13">
        <v>0.85263731792446296</v>
      </c>
      <c r="M510" s="13">
        <v>0.93664099456726702</v>
      </c>
      <c r="N510" s="13">
        <v>24</v>
      </c>
      <c r="O510" s="13" t="s">
        <v>347</v>
      </c>
    </row>
    <row r="511" spans="1:15" s="17" customFormat="1" x14ac:dyDescent="0.25">
      <c r="A511" s="13" t="s">
        <v>270</v>
      </c>
      <c r="B511" s="37">
        <v>61</v>
      </c>
      <c r="C511" s="37">
        <v>0</v>
      </c>
      <c r="D511" s="37">
        <v>0</v>
      </c>
      <c r="E511" s="13">
        <v>0</v>
      </c>
      <c r="F511" s="13">
        <v>0</v>
      </c>
      <c r="G511" s="13">
        <v>0</v>
      </c>
      <c r="H511" s="38">
        <v>15</v>
      </c>
      <c r="I511" s="38">
        <v>7</v>
      </c>
      <c r="J511" s="38">
        <v>0</v>
      </c>
      <c r="K511" s="13">
        <v>0.51900000000000002</v>
      </c>
      <c r="L511" s="13">
        <v>0.87068107137389195</v>
      </c>
      <c r="M511" s="13">
        <v>0.94993044731638399</v>
      </c>
      <c r="N511" s="13">
        <v>83</v>
      </c>
      <c r="O511" s="13" t="s">
        <v>347</v>
      </c>
    </row>
    <row r="512" spans="1:15" s="17" customFormat="1" x14ac:dyDescent="0.25">
      <c r="A512" s="13" t="s">
        <v>278</v>
      </c>
      <c r="B512" s="37">
        <v>19</v>
      </c>
      <c r="C512" s="37">
        <v>0</v>
      </c>
      <c r="D512" s="37">
        <v>17</v>
      </c>
      <c r="E512" s="13">
        <v>0</v>
      </c>
      <c r="F512" s="13">
        <v>0</v>
      </c>
      <c r="G512" s="13">
        <v>0</v>
      </c>
      <c r="H512" s="38">
        <v>0</v>
      </c>
      <c r="I512" s="38">
        <v>0</v>
      </c>
      <c r="J512" s="38">
        <v>10</v>
      </c>
      <c r="K512" s="13">
        <v>0.499</v>
      </c>
      <c r="L512" s="13">
        <v>0.87918273840194205</v>
      </c>
      <c r="M512" s="13">
        <v>0.95173665370695704</v>
      </c>
      <c r="N512" s="13">
        <v>46</v>
      </c>
      <c r="O512" s="13" t="s">
        <v>347</v>
      </c>
    </row>
    <row r="513" spans="1:15" s="17" customFormat="1" x14ac:dyDescent="0.25">
      <c r="A513" s="13" t="s">
        <v>277</v>
      </c>
      <c r="B513" s="37">
        <v>20</v>
      </c>
      <c r="C513" s="37">
        <v>0</v>
      </c>
      <c r="D513" s="37">
        <v>17</v>
      </c>
      <c r="E513" s="13">
        <v>0</v>
      </c>
      <c r="F513" s="13">
        <v>0</v>
      </c>
      <c r="G513" s="13">
        <v>0</v>
      </c>
      <c r="H513" s="38">
        <v>0</v>
      </c>
      <c r="I513" s="38">
        <v>0</v>
      </c>
      <c r="J513" s="38">
        <v>10</v>
      </c>
      <c r="K513" s="13">
        <v>0.46</v>
      </c>
      <c r="L513" s="13">
        <v>0.888207717919548</v>
      </c>
      <c r="M513" s="13">
        <v>0.95840477949706104</v>
      </c>
      <c r="N513" s="13">
        <v>47</v>
      </c>
      <c r="O513" s="13" t="s">
        <v>347</v>
      </c>
    </row>
    <row r="514" spans="1:15" s="17" customFormat="1" x14ac:dyDescent="0.25">
      <c r="A514" s="13" t="s">
        <v>259</v>
      </c>
      <c r="B514" s="37">
        <v>75</v>
      </c>
      <c r="C514" s="37">
        <v>0</v>
      </c>
      <c r="D514" s="37">
        <v>20</v>
      </c>
      <c r="E514" s="13">
        <v>0</v>
      </c>
      <c r="F514" s="13">
        <v>0</v>
      </c>
      <c r="G514" s="13">
        <v>15</v>
      </c>
      <c r="H514" s="38">
        <v>17</v>
      </c>
      <c r="I514" s="38">
        <v>0</v>
      </c>
      <c r="J514" s="38">
        <v>14</v>
      </c>
      <c r="K514" s="13">
        <v>0.21</v>
      </c>
      <c r="L514" s="13">
        <v>0.931060806892691</v>
      </c>
      <c r="M514" s="13">
        <v>0.97937056574089698</v>
      </c>
      <c r="N514" s="13">
        <v>126</v>
      </c>
      <c r="O514" s="13" t="s">
        <v>347</v>
      </c>
    </row>
    <row r="515" spans="1:15" s="17" customFormat="1" x14ac:dyDescent="0.25">
      <c r="A515" s="13" t="s">
        <v>263</v>
      </c>
      <c r="B515" s="37">
        <v>75</v>
      </c>
      <c r="C515" s="37">
        <v>0</v>
      </c>
      <c r="D515" s="37">
        <v>20</v>
      </c>
      <c r="E515" s="13">
        <v>0</v>
      </c>
      <c r="F515" s="13">
        <v>0</v>
      </c>
      <c r="G515" s="13">
        <v>15</v>
      </c>
      <c r="H515" s="38">
        <v>17</v>
      </c>
      <c r="I515" s="38">
        <v>0</v>
      </c>
      <c r="J515" s="38">
        <v>14</v>
      </c>
      <c r="K515" s="13">
        <v>0.21</v>
      </c>
      <c r="L515" s="13">
        <v>0.931060806892691</v>
      </c>
      <c r="M515" s="13">
        <v>0.97937056574089698</v>
      </c>
      <c r="N515" s="13">
        <v>126</v>
      </c>
      <c r="O515" s="13" t="s">
        <v>347</v>
      </c>
    </row>
    <row r="516" spans="1:15" s="17" customFormat="1" x14ac:dyDescent="0.25">
      <c r="A516" s="13" t="s">
        <v>276</v>
      </c>
      <c r="B516" s="37">
        <v>45</v>
      </c>
      <c r="C516" s="37">
        <v>0</v>
      </c>
      <c r="D516" s="37">
        <v>64</v>
      </c>
      <c r="E516" s="13">
        <v>0</v>
      </c>
      <c r="F516" s="13">
        <v>0</v>
      </c>
      <c r="G516" s="13">
        <v>0</v>
      </c>
      <c r="H516" s="38">
        <v>26</v>
      </c>
      <c r="I516" s="38">
        <v>0</v>
      </c>
      <c r="J516" s="38">
        <v>12</v>
      </c>
      <c r="K516" s="13">
        <v>0.104</v>
      </c>
      <c r="L516" s="13">
        <v>0.96070363125871605</v>
      </c>
      <c r="M516" s="13">
        <v>0.99808216571292296</v>
      </c>
      <c r="N516" s="13">
        <v>147</v>
      </c>
      <c r="O516" s="13" t="s">
        <v>347</v>
      </c>
    </row>
    <row r="517" spans="1:15" s="17" customFormat="1" x14ac:dyDescent="0.25">
      <c r="A517" s="13" t="s">
        <v>267</v>
      </c>
      <c r="B517" s="37">
        <v>0</v>
      </c>
      <c r="C517" s="37">
        <v>0</v>
      </c>
      <c r="D517" s="37">
        <v>0</v>
      </c>
      <c r="E517" s="13">
        <v>0</v>
      </c>
      <c r="F517" s="13">
        <v>0</v>
      </c>
      <c r="G517" s="13">
        <v>36</v>
      </c>
      <c r="H517" s="38">
        <v>0</v>
      </c>
      <c r="I517" s="38">
        <v>0</v>
      </c>
      <c r="J517" s="38">
        <v>0</v>
      </c>
      <c r="K517" s="13">
        <v>0</v>
      </c>
      <c r="L517" s="13">
        <v>1</v>
      </c>
      <c r="M517" s="13">
        <v>1</v>
      </c>
      <c r="N517" s="13">
        <v>0</v>
      </c>
      <c r="O517" s="13" t="s">
        <v>347</v>
      </c>
    </row>
    <row r="518" spans="1:15" s="17" customFormat="1" x14ac:dyDescent="0.25">
      <c r="A518" s="13" t="s">
        <v>325</v>
      </c>
      <c r="B518" s="37">
        <v>1030</v>
      </c>
      <c r="C518" s="37">
        <v>219</v>
      </c>
      <c r="D518" s="37">
        <v>475</v>
      </c>
      <c r="E518" s="13">
        <v>56</v>
      </c>
      <c r="F518" s="13">
        <v>0</v>
      </c>
      <c r="G518" s="13">
        <v>39</v>
      </c>
      <c r="H518" s="38">
        <v>348</v>
      </c>
      <c r="I518" s="38">
        <v>157</v>
      </c>
      <c r="J518" s="38">
        <v>96</v>
      </c>
      <c r="K518" s="13">
        <v>8.0000000000000002E-3</v>
      </c>
      <c r="L518" s="13">
        <v>0.994289690936906</v>
      </c>
      <c r="M518" s="13">
        <v>1</v>
      </c>
      <c r="N518" s="13">
        <v>2325</v>
      </c>
      <c r="O518" s="13" t="s">
        <v>347</v>
      </c>
    </row>
    <row r="519" spans="1:15" s="17" customFormat="1" x14ac:dyDescent="0.25">
      <c r="A519" s="13" t="s">
        <v>257</v>
      </c>
      <c r="B519" s="37">
        <v>131</v>
      </c>
      <c r="C519" s="37">
        <v>38</v>
      </c>
      <c r="D519" s="37">
        <v>226</v>
      </c>
      <c r="E519" s="13">
        <v>40</v>
      </c>
      <c r="F519" s="13">
        <v>0</v>
      </c>
      <c r="G519" s="13">
        <v>0</v>
      </c>
      <c r="H519" s="38">
        <v>97</v>
      </c>
      <c r="I519" s="38">
        <v>0</v>
      </c>
      <c r="J519" s="38">
        <v>63</v>
      </c>
      <c r="K519" s="13">
        <v>2.8000000000000001E-2</v>
      </c>
      <c r="L519" s="13">
        <v>0.98786717269583302</v>
      </c>
      <c r="M519" s="13">
        <v>1</v>
      </c>
      <c r="N519" s="13">
        <v>555</v>
      </c>
      <c r="O519" s="13" t="s">
        <v>347</v>
      </c>
    </row>
    <row r="520" spans="1:15" s="17" customFormat="1" x14ac:dyDescent="0.25">
      <c r="A520" s="13" t="s">
        <v>236</v>
      </c>
      <c r="B520" s="37">
        <v>3</v>
      </c>
      <c r="C520" s="37">
        <v>0</v>
      </c>
      <c r="D520" s="37">
        <v>3</v>
      </c>
      <c r="E520" s="13">
        <v>6</v>
      </c>
      <c r="F520" s="13">
        <v>6</v>
      </c>
      <c r="G520" s="13">
        <v>2</v>
      </c>
      <c r="H520" s="38">
        <v>7</v>
      </c>
      <c r="I520" s="38">
        <v>3</v>
      </c>
      <c r="J520" s="38">
        <v>3</v>
      </c>
      <c r="K520" s="13">
        <v>2.819</v>
      </c>
      <c r="L520" s="13">
        <v>2.0698495251897899E-2</v>
      </c>
      <c r="M520" s="13">
        <v>0.100342705242896</v>
      </c>
      <c r="N520" s="13">
        <v>19</v>
      </c>
      <c r="O520" s="13" t="s">
        <v>344</v>
      </c>
    </row>
    <row r="521" spans="1:15" s="17" customFormat="1" x14ac:dyDescent="0.25">
      <c r="A521" s="13" t="s">
        <v>58</v>
      </c>
      <c r="B521" s="37">
        <v>3</v>
      </c>
      <c r="C521" s="37">
        <v>1</v>
      </c>
      <c r="D521" s="37">
        <v>4</v>
      </c>
      <c r="E521" s="13">
        <v>4</v>
      </c>
      <c r="F521" s="13">
        <v>6</v>
      </c>
      <c r="G521" s="13">
        <v>4</v>
      </c>
      <c r="H521" s="38">
        <v>7</v>
      </c>
      <c r="I521" s="38">
        <v>3</v>
      </c>
      <c r="J521" s="38">
        <v>4</v>
      </c>
      <c r="K521" s="13">
        <v>2.3780000000000001</v>
      </c>
      <c r="L521" s="13">
        <v>2.59966273518977E-2</v>
      </c>
      <c r="M521" s="13">
        <v>0.11170328954242099</v>
      </c>
      <c r="N521" s="13">
        <v>22</v>
      </c>
      <c r="O521" s="13" t="s">
        <v>344</v>
      </c>
    </row>
    <row r="522" spans="1:15" s="17" customFormat="1" x14ac:dyDescent="0.25">
      <c r="A522" s="13" t="s">
        <v>117</v>
      </c>
      <c r="B522" s="37">
        <v>4</v>
      </c>
      <c r="C522" s="37">
        <v>1</v>
      </c>
      <c r="D522" s="37">
        <v>4</v>
      </c>
      <c r="E522" s="13">
        <v>6</v>
      </c>
      <c r="F522" s="13">
        <v>4</v>
      </c>
      <c r="G522" s="13">
        <v>3</v>
      </c>
      <c r="H522" s="38">
        <v>8</v>
      </c>
      <c r="I522" s="38">
        <v>4</v>
      </c>
      <c r="J522" s="38">
        <v>3</v>
      </c>
      <c r="K522" s="13">
        <v>2.327</v>
      </c>
      <c r="L522" s="13">
        <v>2.7086107569120599E-2</v>
      </c>
      <c r="M522" s="13">
        <v>0.114687379517352</v>
      </c>
      <c r="N522" s="13">
        <v>24</v>
      </c>
      <c r="O522" s="13" t="s">
        <v>344</v>
      </c>
    </row>
    <row r="523" spans="1:15" s="17" customFormat="1" x14ac:dyDescent="0.25">
      <c r="A523" s="13" t="s">
        <v>160</v>
      </c>
      <c r="B523" s="37">
        <v>4</v>
      </c>
      <c r="C523" s="37">
        <v>0</v>
      </c>
      <c r="D523" s="37">
        <v>5</v>
      </c>
      <c r="E523" s="13">
        <v>2</v>
      </c>
      <c r="F523" s="13">
        <v>6</v>
      </c>
      <c r="G523" s="13">
        <v>4</v>
      </c>
      <c r="H523" s="38">
        <v>8</v>
      </c>
      <c r="I523" s="38">
        <v>3</v>
      </c>
      <c r="J523" s="38">
        <v>4</v>
      </c>
      <c r="K523" s="13">
        <v>2.4729999999999999</v>
      </c>
      <c r="L523" s="13">
        <v>3.7164243436340297E-2</v>
      </c>
      <c r="M523" s="13">
        <v>0.14711762638409301</v>
      </c>
      <c r="N523" s="13">
        <v>24</v>
      </c>
      <c r="O523" s="13" t="s">
        <v>344</v>
      </c>
    </row>
    <row r="524" spans="1:15" s="17" customFormat="1" x14ac:dyDescent="0.25">
      <c r="A524" s="13" t="s">
        <v>27</v>
      </c>
      <c r="B524" s="37">
        <v>3</v>
      </c>
      <c r="C524" s="37">
        <v>0</v>
      </c>
      <c r="D524" s="37">
        <v>4</v>
      </c>
      <c r="E524" s="13">
        <v>4</v>
      </c>
      <c r="F524" s="13">
        <v>6</v>
      </c>
      <c r="G524" s="13">
        <v>2</v>
      </c>
      <c r="H524" s="38">
        <v>6</v>
      </c>
      <c r="I524" s="38">
        <v>2</v>
      </c>
      <c r="J524" s="38">
        <v>4</v>
      </c>
      <c r="K524" s="13">
        <v>2.4980000000000002</v>
      </c>
      <c r="L524" s="13">
        <v>4.2450015319326198E-2</v>
      </c>
      <c r="M524" s="13">
        <v>0.158653967869437</v>
      </c>
      <c r="N524" s="13">
        <v>19</v>
      </c>
      <c r="O524" s="13" t="s">
        <v>344</v>
      </c>
    </row>
    <row r="525" spans="1:15" s="17" customFormat="1" x14ac:dyDescent="0.25">
      <c r="A525" s="13" t="s">
        <v>126</v>
      </c>
      <c r="B525" s="37">
        <v>4</v>
      </c>
      <c r="C525" s="37">
        <v>0</v>
      </c>
      <c r="D525" s="37">
        <v>4</v>
      </c>
      <c r="E525" s="13">
        <v>5</v>
      </c>
      <c r="F525" s="13">
        <v>6</v>
      </c>
      <c r="G525" s="13">
        <v>1</v>
      </c>
      <c r="H525" s="38">
        <v>10</v>
      </c>
      <c r="I525" s="38">
        <v>3</v>
      </c>
      <c r="J525" s="38">
        <v>2</v>
      </c>
      <c r="K525" s="13">
        <v>2.5179999999999998</v>
      </c>
      <c r="L525" s="13">
        <v>4.4635340588309799E-2</v>
      </c>
      <c r="M525" s="13">
        <v>0.16054324114827601</v>
      </c>
      <c r="N525" s="13">
        <v>23</v>
      </c>
      <c r="O525" s="13" t="s">
        <v>344</v>
      </c>
    </row>
    <row r="526" spans="1:15" s="17" customFormat="1" x14ac:dyDescent="0.25">
      <c r="A526" s="13" t="s">
        <v>125</v>
      </c>
      <c r="B526" s="37">
        <v>3</v>
      </c>
      <c r="C526" s="37">
        <v>1</v>
      </c>
      <c r="D526" s="37">
        <v>4</v>
      </c>
      <c r="E526" s="13">
        <v>7</v>
      </c>
      <c r="F526" s="13">
        <v>6</v>
      </c>
      <c r="G526" s="13">
        <v>2</v>
      </c>
      <c r="H526" s="38">
        <v>5</v>
      </c>
      <c r="I526" s="38">
        <v>5</v>
      </c>
      <c r="J526" s="38">
        <v>2</v>
      </c>
      <c r="K526" s="13">
        <v>2.3260000000000001</v>
      </c>
      <c r="L526" s="13">
        <v>4.6929374300278201E-2</v>
      </c>
      <c r="M526" s="13">
        <v>0.16611508680892101</v>
      </c>
      <c r="N526" s="13">
        <v>20</v>
      </c>
      <c r="O526" s="13" t="s">
        <v>344</v>
      </c>
    </row>
    <row r="527" spans="1:15" s="17" customFormat="1" x14ac:dyDescent="0.25">
      <c r="A527" s="13" t="s">
        <v>169</v>
      </c>
      <c r="B527" s="37">
        <v>3</v>
      </c>
      <c r="C527" s="37">
        <v>0</v>
      </c>
      <c r="D527" s="37">
        <v>3</v>
      </c>
      <c r="E527" s="13">
        <v>5</v>
      </c>
      <c r="F527" s="13">
        <v>3</v>
      </c>
      <c r="G527" s="13">
        <v>3</v>
      </c>
      <c r="H527" s="38">
        <v>8</v>
      </c>
      <c r="I527" s="38">
        <v>2</v>
      </c>
      <c r="J527" s="38">
        <v>2</v>
      </c>
      <c r="K527" s="13">
        <v>2.5640000000000001</v>
      </c>
      <c r="L527" s="13">
        <v>4.7245300892949899E-2</v>
      </c>
      <c r="M527" s="13">
        <v>0.16635319103886101</v>
      </c>
      <c r="N527" s="13">
        <v>18</v>
      </c>
      <c r="O527" s="13" t="s">
        <v>344</v>
      </c>
    </row>
    <row r="528" spans="1:15" s="17" customFormat="1" x14ac:dyDescent="0.25">
      <c r="A528" s="13" t="s">
        <v>233</v>
      </c>
      <c r="B528" s="37">
        <v>5</v>
      </c>
      <c r="C528" s="37">
        <v>0</v>
      </c>
      <c r="D528" s="37">
        <v>3</v>
      </c>
      <c r="E528" s="13">
        <v>5</v>
      </c>
      <c r="F528" s="13">
        <v>6</v>
      </c>
      <c r="G528" s="13">
        <v>2</v>
      </c>
      <c r="H528" s="38">
        <v>8</v>
      </c>
      <c r="I528" s="38">
        <v>3</v>
      </c>
      <c r="J528" s="38">
        <v>2</v>
      </c>
      <c r="K528" s="13">
        <v>2.375</v>
      </c>
      <c r="L528" s="13">
        <v>5.1590790199194603E-2</v>
      </c>
      <c r="M528" s="13">
        <v>0.17519918093025999</v>
      </c>
      <c r="N528" s="13">
        <v>21</v>
      </c>
      <c r="O528" s="13" t="s">
        <v>344</v>
      </c>
    </row>
    <row r="529" spans="1:15" s="17" customFormat="1" x14ac:dyDescent="0.25">
      <c r="A529" s="13" t="s">
        <v>170</v>
      </c>
      <c r="B529" s="37">
        <v>4</v>
      </c>
      <c r="C529" s="37">
        <v>0</v>
      </c>
      <c r="D529" s="37">
        <v>3</v>
      </c>
      <c r="E529" s="13">
        <v>4</v>
      </c>
      <c r="F529" s="13">
        <v>5</v>
      </c>
      <c r="G529" s="13">
        <v>1</v>
      </c>
      <c r="H529" s="38">
        <v>7</v>
      </c>
      <c r="I529" s="38">
        <v>3</v>
      </c>
      <c r="J529" s="38">
        <v>2</v>
      </c>
      <c r="K529" s="13">
        <v>2.4910000000000001</v>
      </c>
      <c r="L529" s="13">
        <v>5.4573447336065797E-2</v>
      </c>
      <c r="M529" s="13">
        <v>0.17985042496466999</v>
      </c>
      <c r="N529" s="13">
        <v>19</v>
      </c>
      <c r="O529" s="13" t="s">
        <v>344</v>
      </c>
    </row>
    <row r="530" spans="1:15" s="17" customFormat="1" x14ac:dyDescent="0.25">
      <c r="A530" s="13" t="s">
        <v>47</v>
      </c>
      <c r="B530" s="37">
        <v>4</v>
      </c>
      <c r="C530" s="37">
        <v>0</v>
      </c>
      <c r="D530" s="37">
        <v>2</v>
      </c>
      <c r="E530" s="13">
        <v>6</v>
      </c>
      <c r="F530" s="13">
        <v>6</v>
      </c>
      <c r="G530" s="13">
        <v>2</v>
      </c>
      <c r="H530" s="38">
        <v>7</v>
      </c>
      <c r="I530" s="38">
        <v>3</v>
      </c>
      <c r="J530" s="38">
        <v>1</v>
      </c>
      <c r="K530" s="13">
        <v>2.5459999999999998</v>
      </c>
      <c r="L530" s="13">
        <v>5.9406492020653401E-2</v>
      </c>
      <c r="M530" s="13">
        <v>0.19386801542349799</v>
      </c>
      <c r="N530" s="13">
        <v>17</v>
      </c>
      <c r="O530" s="13" t="s">
        <v>344</v>
      </c>
    </row>
    <row r="531" spans="1:15" s="17" customFormat="1" x14ac:dyDescent="0.25">
      <c r="A531" s="13" t="s">
        <v>148</v>
      </c>
      <c r="B531" s="37">
        <v>4</v>
      </c>
      <c r="C531" s="37">
        <v>0</v>
      </c>
      <c r="D531" s="37">
        <v>3</v>
      </c>
      <c r="E531" s="13">
        <v>10</v>
      </c>
      <c r="F531" s="13">
        <v>4</v>
      </c>
      <c r="G531" s="13">
        <v>2</v>
      </c>
      <c r="H531" s="38">
        <v>9</v>
      </c>
      <c r="I531" s="38">
        <v>2</v>
      </c>
      <c r="J531" s="38">
        <v>2</v>
      </c>
      <c r="K531" s="13">
        <v>2.4460000000000002</v>
      </c>
      <c r="L531" s="13">
        <v>5.9737751462469298E-2</v>
      </c>
      <c r="M531" s="13">
        <v>0.19400269771063999</v>
      </c>
      <c r="N531" s="13">
        <v>20</v>
      </c>
      <c r="O531" s="13" t="s">
        <v>344</v>
      </c>
    </row>
    <row r="532" spans="1:15" s="17" customFormat="1" x14ac:dyDescent="0.25">
      <c r="A532" s="13" t="s">
        <v>164</v>
      </c>
      <c r="B532" s="37">
        <v>4</v>
      </c>
      <c r="C532" s="37">
        <v>0</v>
      </c>
      <c r="D532" s="37">
        <v>4</v>
      </c>
      <c r="E532" s="13">
        <v>5</v>
      </c>
      <c r="F532" s="13">
        <v>4</v>
      </c>
      <c r="G532" s="13">
        <v>3</v>
      </c>
      <c r="H532" s="38">
        <v>7</v>
      </c>
      <c r="I532" s="38">
        <v>2</v>
      </c>
      <c r="J532" s="38">
        <v>3</v>
      </c>
      <c r="K532" s="13">
        <v>2.2410000000000001</v>
      </c>
      <c r="L532" s="13">
        <v>6.1621347066856E-2</v>
      </c>
      <c r="M532" s="13">
        <v>0.198195582633301</v>
      </c>
      <c r="N532" s="13">
        <v>20</v>
      </c>
      <c r="O532" s="13" t="s">
        <v>344</v>
      </c>
    </row>
    <row r="533" spans="1:15" s="17" customFormat="1" x14ac:dyDescent="0.25">
      <c r="A533" s="13" t="s">
        <v>92</v>
      </c>
      <c r="B533" s="37">
        <v>3</v>
      </c>
      <c r="C533" s="37">
        <v>0</v>
      </c>
      <c r="D533" s="37">
        <v>4</v>
      </c>
      <c r="E533" s="13">
        <v>5</v>
      </c>
      <c r="F533" s="13">
        <v>7</v>
      </c>
      <c r="G533" s="13">
        <v>2</v>
      </c>
      <c r="H533" s="38">
        <v>9</v>
      </c>
      <c r="I533" s="38">
        <v>1</v>
      </c>
      <c r="J533" s="38">
        <v>3</v>
      </c>
      <c r="K533" s="13">
        <v>2.39</v>
      </c>
      <c r="L533" s="13">
        <v>6.15303774363073E-2</v>
      </c>
      <c r="M533" s="13">
        <v>0.198195582633301</v>
      </c>
      <c r="N533" s="13">
        <v>20</v>
      </c>
      <c r="O533" s="13" t="s">
        <v>344</v>
      </c>
    </row>
    <row r="534" spans="1:15" s="17" customFormat="1" x14ac:dyDescent="0.25">
      <c r="A534" s="13" t="s">
        <v>225</v>
      </c>
      <c r="B534" s="37">
        <v>3</v>
      </c>
      <c r="C534" s="37">
        <v>1</v>
      </c>
      <c r="D534" s="37">
        <v>3</v>
      </c>
      <c r="E534" s="13">
        <v>10</v>
      </c>
      <c r="F534" s="13">
        <v>7</v>
      </c>
      <c r="G534" s="13">
        <v>1</v>
      </c>
      <c r="H534" s="38">
        <v>7</v>
      </c>
      <c r="I534" s="38">
        <v>3</v>
      </c>
      <c r="J534" s="38">
        <v>2</v>
      </c>
      <c r="K534" s="13">
        <v>2.2719999999999998</v>
      </c>
      <c r="L534" s="13">
        <v>6.3342069327930794E-2</v>
      </c>
      <c r="M534" s="13">
        <v>0.202755236269788</v>
      </c>
      <c r="N534" s="13">
        <v>19</v>
      </c>
      <c r="O534" s="13" t="s">
        <v>344</v>
      </c>
    </row>
    <row r="535" spans="1:15" s="17" customFormat="1" x14ac:dyDescent="0.25">
      <c r="A535" s="13" t="s">
        <v>20</v>
      </c>
      <c r="B535" s="37">
        <v>5</v>
      </c>
      <c r="C535" s="37">
        <v>1</v>
      </c>
      <c r="D535" s="37">
        <v>3</v>
      </c>
      <c r="E535" s="13">
        <v>4</v>
      </c>
      <c r="F535" s="13">
        <v>6</v>
      </c>
      <c r="G535" s="13">
        <v>3</v>
      </c>
      <c r="H535" s="38">
        <v>8</v>
      </c>
      <c r="I535" s="38">
        <v>3</v>
      </c>
      <c r="J535" s="38">
        <v>2</v>
      </c>
      <c r="K535" s="13">
        <v>2.0339999999999998</v>
      </c>
      <c r="L535" s="13">
        <v>6.43162849372063E-2</v>
      </c>
      <c r="M535" s="13">
        <v>0.20489330772852901</v>
      </c>
      <c r="N535" s="13">
        <v>22</v>
      </c>
      <c r="O535" s="13" t="s">
        <v>344</v>
      </c>
    </row>
    <row r="536" spans="1:15" s="17" customFormat="1" x14ac:dyDescent="0.25">
      <c r="A536" s="13" t="s">
        <v>221</v>
      </c>
      <c r="B536" s="37">
        <v>3</v>
      </c>
      <c r="C536" s="37">
        <v>0</v>
      </c>
      <c r="D536" s="37">
        <v>4</v>
      </c>
      <c r="E536" s="13">
        <v>3</v>
      </c>
      <c r="F536" s="13">
        <v>5</v>
      </c>
      <c r="G536" s="13">
        <v>2</v>
      </c>
      <c r="H536" s="38">
        <v>8</v>
      </c>
      <c r="I536" s="38">
        <v>2</v>
      </c>
      <c r="J536" s="38">
        <v>2</v>
      </c>
      <c r="K536" s="13">
        <v>2.3540000000000001</v>
      </c>
      <c r="L536" s="13">
        <v>6.56891503354987E-2</v>
      </c>
      <c r="M536" s="13">
        <v>0.20631944401149599</v>
      </c>
      <c r="N536" s="13">
        <v>19</v>
      </c>
      <c r="O536" s="13" t="s">
        <v>344</v>
      </c>
    </row>
    <row r="537" spans="1:15" s="17" customFormat="1" x14ac:dyDescent="0.25">
      <c r="A537" s="13" t="s">
        <v>168</v>
      </c>
      <c r="B537" s="37">
        <v>4</v>
      </c>
      <c r="C537" s="37">
        <v>0</v>
      </c>
      <c r="D537" s="37">
        <v>4</v>
      </c>
      <c r="E537" s="13">
        <v>6</v>
      </c>
      <c r="F537" s="13">
        <v>5</v>
      </c>
      <c r="G537" s="13">
        <v>2</v>
      </c>
      <c r="H537" s="38">
        <v>8</v>
      </c>
      <c r="I537" s="38">
        <v>1</v>
      </c>
      <c r="J537" s="38">
        <v>4</v>
      </c>
      <c r="K537" s="13">
        <v>2.2869999999999999</v>
      </c>
      <c r="L537" s="13">
        <v>6.6181107715691398E-2</v>
      </c>
      <c r="M537" s="13">
        <v>0.206893275989708</v>
      </c>
      <c r="N537" s="13">
        <v>21</v>
      </c>
      <c r="O537" s="13" t="s">
        <v>344</v>
      </c>
    </row>
    <row r="538" spans="1:15" s="17" customFormat="1" x14ac:dyDescent="0.25">
      <c r="A538" s="13" t="s">
        <v>186</v>
      </c>
      <c r="B538" s="37">
        <v>4</v>
      </c>
      <c r="C538" s="37">
        <v>0</v>
      </c>
      <c r="D538" s="37">
        <v>4</v>
      </c>
      <c r="E538" s="13">
        <v>4</v>
      </c>
      <c r="F538" s="13">
        <v>5</v>
      </c>
      <c r="G538" s="13">
        <v>2</v>
      </c>
      <c r="H538" s="38">
        <v>9</v>
      </c>
      <c r="I538" s="38">
        <v>2</v>
      </c>
      <c r="J538" s="38">
        <v>2</v>
      </c>
      <c r="K538" s="13">
        <v>2.2549999999999999</v>
      </c>
      <c r="L538" s="13">
        <v>6.8408833047911899E-2</v>
      </c>
      <c r="M538" s="13">
        <v>0.21187735791228299</v>
      </c>
      <c r="N538" s="13">
        <v>21</v>
      </c>
      <c r="O538" s="13" t="s">
        <v>344</v>
      </c>
    </row>
    <row r="539" spans="1:15" s="17" customFormat="1" x14ac:dyDescent="0.25">
      <c r="A539" s="13" t="s">
        <v>224</v>
      </c>
      <c r="B539" s="37">
        <v>3</v>
      </c>
      <c r="C539" s="37">
        <v>0</v>
      </c>
      <c r="D539" s="37">
        <v>5</v>
      </c>
      <c r="E539" s="13">
        <v>3</v>
      </c>
      <c r="F539" s="13">
        <v>6</v>
      </c>
      <c r="G539" s="13">
        <v>2</v>
      </c>
      <c r="H539" s="38">
        <v>7</v>
      </c>
      <c r="I539" s="38">
        <v>2</v>
      </c>
      <c r="J539" s="38">
        <v>3</v>
      </c>
      <c r="K539" s="13">
        <v>2.246</v>
      </c>
      <c r="L539" s="13">
        <v>7.1336726817634602E-2</v>
      </c>
      <c r="M539" s="13">
        <v>0.216228526894573</v>
      </c>
      <c r="N539" s="13">
        <v>20</v>
      </c>
      <c r="O539" s="13" t="s">
        <v>344</v>
      </c>
    </row>
    <row r="540" spans="1:15" s="17" customFormat="1" x14ac:dyDescent="0.25">
      <c r="A540" s="13" t="s">
        <v>171</v>
      </c>
      <c r="B540" s="37">
        <v>6</v>
      </c>
      <c r="C540" s="37">
        <v>0</v>
      </c>
      <c r="D540" s="37">
        <v>2</v>
      </c>
      <c r="E540" s="13">
        <v>5</v>
      </c>
      <c r="F540" s="13">
        <v>4</v>
      </c>
      <c r="G540" s="13">
        <v>3</v>
      </c>
      <c r="H540" s="38">
        <v>8</v>
      </c>
      <c r="I540" s="38">
        <v>1</v>
      </c>
      <c r="J540" s="38">
        <v>4</v>
      </c>
      <c r="K540" s="13">
        <v>2.306</v>
      </c>
      <c r="L540" s="13">
        <v>7.3643720269914503E-2</v>
      </c>
      <c r="M540" s="13">
        <v>0.21965326354670101</v>
      </c>
      <c r="N540" s="13">
        <v>21</v>
      </c>
      <c r="O540" s="13" t="s">
        <v>344</v>
      </c>
    </row>
    <row r="541" spans="1:15" s="17" customFormat="1" x14ac:dyDescent="0.25">
      <c r="A541" s="13" t="s">
        <v>226</v>
      </c>
      <c r="B541" s="37">
        <v>5</v>
      </c>
      <c r="C541" s="37">
        <v>0</v>
      </c>
      <c r="D541" s="37">
        <v>6</v>
      </c>
      <c r="E541" s="13">
        <v>6</v>
      </c>
      <c r="F541" s="13">
        <v>4</v>
      </c>
      <c r="G541" s="13">
        <v>2</v>
      </c>
      <c r="H541" s="38">
        <v>6</v>
      </c>
      <c r="I541" s="38">
        <v>3</v>
      </c>
      <c r="J541" s="38">
        <v>4</v>
      </c>
      <c r="K541" s="13">
        <v>2.0710000000000002</v>
      </c>
      <c r="L541" s="13">
        <v>7.4587886544454293E-2</v>
      </c>
      <c r="M541" s="13">
        <v>0.21982226936215599</v>
      </c>
      <c r="N541" s="13">
        <v>24</v>
      </c>
      <c r="O541" s="13" t="s">
        <v>344</v>
      </c>
    </row>
    <row r="542" spans="1:15" s="17" customFormat="1" x14ac:dyDescent="0.25">
      <c r="A542" s="13" t="s">
        <v>218</v>
      </c>
      <c r="B542" s="37">
        <v>6</v>
      </c>
      <c r="C542" s="37">
        <v>0</v>
      </c>
      <c r="D542" s="37">
        <v>4</v>
      </c>
      <c r="E542" s="13">
        <v>3</v>
      </c>
      <c r="F542" s="13">
        <v>7</v>
      </c>
      <c r="G542" s="13">
        <v>3</v>
      </c>
      <c r="H542" s="38">
        <v>7</v>
      </c>
      <c r="I542" s="38">
        <v>2</v>
      </c>
      <c r="J542" s="38">
        <v>4</v>
      </c>
      <c r="K542" s="13">
        <v>2.0990000000000002</v>
      </c>
      <c r="L542" s="13">
        <v>7.6210417431345504E-2</v>
      </c>
      <c r="M542" s="13">
        <v>0.223617409041974</v>
      </c>
      <c r="N542" s="13">
        <v>23</v>
      </c>
      <c r="O542" s="13" t="s">
        <v>344</v>
      </c>
    </row>
    <row r="543" spans="1:15" s="17" customFormat="1" x14ac:dyDescent="0.25">
      <c r="A543" s="13" t="s">
        <v>231</v>
      </c>
      <c r="B543" s="37">
        <v>6</v>
      </c>
      <c r="C543" s="37">
        <v>1</v>
      </c>
      <c r="D543" s="37">
        <v>4</v>
      </c>
      <c r="E543" s="13">
        <v>4</v>
      </c>
      <c r="F543" s="13">
        <v>6</v>
      </c>
      <c r="G543" s="13">
        <v>2</v>
      </c>
      <c r="H543" s="38">
        <v>5</v>
      </c>
      <c r="I543" s="38">
        <v>3</v>
      </c>
      <c r="J543" s="38">
        <v>4</v>
      </c>
      <c r="K543" s="13">
        <v>1.8340000000000001</v>
      </c>
      <c r="L543" s="13">
        <v>8.9211751908653297E-2</v>
      </c>
      <c r="M543" s="13">
        <v>0.23621960175182199</v>
      </c>
      <c r="N543" s="13">
        <v>23</v>
      </c>
      <c r="O543" s="13" t="s">
        <v>344</v>
      </c>
    </row>
    <row r="544" spans="1:15" s="17" customFormat="1" x14ac:dyDescent="0.25">
      <c r="A544" s="13" t="s">
        <v>78</v>
      </c>
      <c r="B544" s="37">
        <v>5</v>
      </c>
      <c r="C544" s="37">
        <v>1</v>
      </c>
      <c r="D544" s="37">
        <v>3</v>
      </c>
      <c r="E544" s="13">
        <v>6</v>
      </c>
      <c r="F544" s="13">
        <v>4</v>
      </c>
      <c r="G544" s="13">
        <v>3</v>
      </c>
      <c r="H544" s="38">
        <v>8</v>
      </c>
      <c r="I544" s="38">
        <v>1</v>
      </c>
      <c r="J544" s="38">
        <v>4</v>
      </c>
      <c r="K544" s="13">
        <v>1.9550000000000001</v>
      </c>
      <c r="L544" s="13">
        <v>8.3821091284471405E-2</v>
      </c>
      <c r="M544" s="13">
        <v>0.23621960175182199</v>
      </c>
      <c r="N544" s="13">
        <v>22</v>
      </c>
      <c r="O544" s="13" t="s">
        <v>344</v>
      </c>
    </row>
    <row r="545" spans="1:15" s="17" customFormat="1" x14ac:dyDescent="0.25">
      <c r="A545" s="13" t="s">
        <v>193</v>
      </c>
      <c r="B545" s="37">
        <v>7</v>
      </c>
      <c r="C545" s="37">
        <v>0</v>
      </c>
      <c r="D545" s="37">
        <v>4</v>
      </c>
      <c r="E545" s="13">
        <v>6</v>
      </c>
      <c r="F545" s="13">
        <v>7</v>
      </c>
      <c r="G545" s="13">
        <v>3</v>
      </c>
      <c r="H545" s="38">
        <v>9</v>
      </c>
      <c r="I545" s="38">
        <v>2</v>
      </c>
      <c r="J545" s="38">
        <v>3</v>
      </c>
      <c r="K545" s="13">
        <v>1.9690000000000001</v>
      </c>
      <c r="L545" s="13">
        <v>8.4016600968592398E-2</v>
      </c>
      <c r="M545" s="13">
        <v>0.23621960175182199</v>
      </c>
      <c r="N545" s="13">
        <v>25</v>
      </c>
      <c r="O545" s="13" t="s">
        <v>344</v>
      </c>
    </row>
    <row r="546" spans="1:15" s="17" customFormat="1" x14ac:dyDescent="0.25">
      <c r="A546" s="13" t="s">
        <v>208</v>
      </c>
      <c r="B546" s="37">
        <v>5</v>
      </c>
      <c r="C546" s="37">
        <v>0</v>
      </c>
      <c r="D546" s="37">
        <v>4</v>
      </c>
      <c r="E546" s="13">
        <v>4</v>
      </c>
      <c r="F546" s="13">
        <v>5</v>
      </c>
      <c r="G546" s="13">
        <v>2</v>
      </c>
      <c r="H546" s="38">
        <v>7</v>
      </c>
      <c r="I546" s="38">
        <v>2</v>
      </c>
      <c r="J546" s="38">
        <v>3</v>
      </c>
      <c r="K546" s="13">
        <v>2.089</v>
      </c>
      <c r="L546" s="13">
        <v>8.2093823339096803E-2</v>
      </c>
      <c r="M546" s="13">
        <v>0.23621960175182199</v>
      </c>
      <c r="N546" s="13">
        <v>21</v>
      </c>
      <c r="O546" s="13" t="s">
        <v>344</v>
      </c>
    </row>
    <row r="547" spans="1:15" s="17" customFormat="1" x14ac:dyDescent="0.25">
      <c r="A547" s="13" t="s">
        <v>200</v>
      </c>
      <c r="B547" s="37">
        <v>4</v>
      </c>
      <c r="C547" s="37">
        <v>1</v>
      </c>
      <c r="D547" s="37">
        <v>4</v>
      </c>
      <c r="E547" s="13">
        <v>4</v>
      </c>
      <c r="F547" s="13">
        <v>6</v>
      </c>
      <c r="G547" s="13">
        <v>2</v>
      </c>
      <c r="H547" s="38">
        <v>5</v>
      </c>
      <c r="I547" s="38">
        <v>2</v>
      </c>
      <c r="J547" s="38">
        <v>4</v>
      </c>
      <c r="K547" s="13">
        <v>1.8979999999999999</v>
      </c>
      <c r="L547" s="13">
        <v>9.0273005873735601E-2</v>
      </c>
      <c r="M547" s="13">
        <v>0.23776630287216199</v>
      </c>
      <c r="N547" s="13">
        <v>20</v>
      </c>
      <c r="O547" s="13" t="s">
        <v>344</v>
      </c>
    </row>
    <row r="548" spans="1:15" s="17" customFormat="1" x14ac:dyDescent="0.25">
      <c r="A548" s="13" t="s">
        <v>75</v>
      </c>
      <c r="B548" s="37">
        <v>5</v>
      </c>
      <c r="C548" s="37">
        <v>0</v>
      </c>
      <c r="D548" s="37">
        <v>6</v>
      </c>
      <c r="E548" s="13">
        <v>5</v>
      </c>
      <c r="F548" s="13">
        <v>6</v>
      </c>
      <c r="G548" s="13">
        <v>3</v>
      </c>
      <c r="H548" s="38">
        <v>6</v>
      </c>
      <c r="I548" s="38">
        <v>3</v>
      </c>
      <c r="J548" s="38">
        <v>3</v>
      </c>
      <c r="K548" s="13">
        <v>1.921</v>
      </c>
      <c r="L548" s="13">
        <v>9.2865609908159993E-2</v>
      </c>
      <c r="M548" s="13">
        <v>0.24188016432475701</v>
      </c>
      <c r="N548" s="13">
        <v>23</v>
      </c>
      <c r="O548" s="13" t="s">
        <v>344</v>
      </c>
    </row>
    <row r="549" spans="1:15" s="17" customFormat="1" x14ac:dyDescent="0.25">
      <c r="A549" s="13" t="s">
        <v>82</v>
      </c>
      <c r="B549" s="37">
        <v>4</v>
      </c>
      <c r="C549" s="37">
        <v>0</v>
      </c>
      <c r="D549" s="37">
        <v>2</v>
      </c>
      <c r="E549" s="13">
        <v>7</v>
      </c>
      <c r="F549" s="13">
        <v>3</v>
      </c>
      <c r="G549" s="13">
        <v>2</v>
      </c>
      <c r="H549" s="38">
        <v>8</v>
      </c>
      <c r="I549" s="38">
        <v>1</v>
      </c>
      <c r="J549" s="38">
        <v>2</v>
      </c>
      <c r="K549" s="13">
        <v>2.359</v>
      </c>
      <c r="L549" s="13">
        <v>9.2919584800392502E-2</v>
      </c>
      <c r="M549" s="13">
        <v>0.24188016432475701</v>
      </c>
      <c r="N549" s="13">
        <v>17</v>
      </c>
      <c r="O549" s="13" t="s">
        <v>344</v>
      </c>
    </row>
    <row r="550" spans="1:15" s="17" customFormat="1" x14ac:dyDescent="0.25">
      <c r="A550" s="13" t="s">
        <v>139</v>
      </c>
      <c r="B550" s="37">
        <v>4</v>
      </c>
      <c r="C550" s="37">
        <v>0</v>
      </c>
      <c r="D550" s="37">
        <v>4</v>
      </c>
      <c r="E550" s="13">
        <v>6</v>
      </c>
      <c r="F550" s="13">
        <v>4</v>
      </c>
      <c r="G550" s="13">
        <v>2</v>
      </c>
      <c r="H550" s="38">
        <v>7</v>
      </c>
      <c r="I550" s="38">
        <v>2</v>
      </c>
      <c r="J550" s="38">
        <v>2</v>
      </c>
      <c r="K550" s="13">
        <v>2.0870000000000002</v>
      </c>
      <c r="L550" s="13">
        <v>9.7051412179457702E-2</v>
      </c>
      <c r="M550" s="13">
        <v>0.251369823757501</v>
      </c>
      <c r="N550" s="13">
        <v>19</v>
      </c>
      <c r="O550" s="13" t="s">
        <v>344</v>
      </c>
    </row>
    <row r="551" spans="1:15" s="17" customFormat="1" x14ac:dyDescent="0.25">
      <c r="A551" s="13" t="s">
        <v>133</v>
      </c>
      <c r="B551" s="37">
        <v>4</v>
      </c>
      <c r="C551" s="37">
        <v>0</v>
      </c>
      <c r="D551" s="37">
        <v>2</v>
      </c>
      <c r="E551" s="13">
        <v>5</v>
      </c>
      <c r="F551" s="13">
        <v>4</v>
      </c>
      <c r="G551" s="13">
        <v>3</v>
      </c>
      <c r="H551" s="38">
        <v>7</v>
      </c>
      <c r="I551" s="38">
        <v>1</v>
      </c>
      <c r="J551" s="38">
        <v>2</v>
      </c>
      <c r="K551" s="13">
        <v>2.2519999999999998</v>
      </c>
      <c r="L551" s="13">
        <v>9.7316568539899506E-2</v>
      </c>
      <c r="M551" s="13">
        <v>0.251369823757501</v>
      </c>
      <c r="N551" s="13">
        <v>16</v>
      </c>
      <c r="O551" s="13" t="s">
        <v>344</v>
      </c>
    </row>
    <row r="552" spans="1:15" s="17" customFormat="1" x14ac:dyDescent="0.25">
      <c r="A552" s="13" t="s">
        <v>4</v>
      </c>
      <c r="B552" s="37">
        <v>6</v>
      </c>
      <c r="C552" s="37">
        <v>0</v>
      </c>
      <c r="D552" s="37">
        <v>4</v>
      </c>
      <c r="E552" s="13">
        <v>5</v>
      </c>
      <c r="F552" s="13">
        <v>5</v>
      </c>
      <c r="G552" s="13">
        <v>2</v>
      </c>
      <c r="H552" s="38">
        <v>5</v>
      </c>
      <c r="I552" s="38">
        <v>3</v>
      </c>
      <c r="J552" s="38">
        <v>3</v>
      </c>
      <c r="K552" s="13">
        <v>1.9930000000000001</v>
      </c>
      <c r="L552" s="13">
        <v>9.7792926845965203E-2</v>
      </c>
      <c r="M552" s="13">
        <v>0.25162872330750302</v>
      </c>
      <c r="N552" s="13">
        <v>21</v>
      </c>
      <c r="O552" s="13" t="s">
        <v>344</v>
      </c>
    </row>
    <row r="553" spans="1:15" s="17" customFormat="1" x14ac:dyDescent="0.25">
      <c r="A553" s="13" t="s">
        <v>32</v>
      </c>
      <c r="B553" s="37">
        <v>2</v>
      </c>
      <c r="C553" s="37">
        <v>1</v>
      </c>
      <c r="D553" s="37">
        <v>4</v>
      </c>
      <c r="E553" s="13">
        <v>6</v>
      </c>
      <c r="F553" s="13">
        <v>7</v>
      </c>
      <c r="G553" s="13">
        <v>2</v>
      </c>
      <c r="H553" s="38">
        <v>6</v>
      </c>
      <c r="I553" s="38">
        <v>2</v>
      </c>
      <c r="J553" s="38">
        <v>2</v>
      </c>
      <c r="K553" s="13">
        <v>1.9630000000000001</v>
      </c>
      <c r="L553" s="13">
        <v>0.101648823752293</v>
      </c>
      <c r="M553" s="13">
        <v>0.25955367591711398</v>
      </c>
      <c r="N553" s="13">
        <v>17</v>
      </c>
      <c r="O553" s="13" t="s">
        <v>344</v>
      </c>
    </row>
    <row r="554" spans="1:15" s="17" customFormat="1" x14ac:dyDescent="0.25">
      <c r="A554" s="13" t="s">
        <v>80</v>
      </c>
      <c r="B554" s="37">
        <v>2</v>
      </c>
      <c r="C554" s="37">
        <v>0</v>
      </c>
      <c r="D554" s="37">
        <v>4</v>
      </c>
      <c r="E554" s="13">
        <v>5</v>
      </c>
      <c r="F554" s="13">
        <v>6</v>
      </c>
      <c r="G554" s="13">
        <v>2</v>
      </c>
      <c r="H554" s="38">
        <v>7</v>
      </c>
      <c r="I554" s="38">
        <v>1</v>
      </c>
      <c r="J554" s="38">
        <v>2</v>
      </c>
      <c r="K554" s="13">
        <v>2.238</v>
      </c>
      <c r="L554" s="13">
        <v>0.10142443705179</v>
      </c>
      <c r="M554" s="13">
        <v>0.25955367591711398</v>
      </c>
      <c r="N554" s="13">
        <v>16</v>
      </c>
      <c r="O554" s="13" t="s">
        <v>344</v>
      </c>
    </row>
    <row r="555" spans="1:15" s="17" customFormat="1" x14ac:dyDescent="0.25">
      <c r="A555" s="13" t="s">
        <v>191</v>
      </c>
      <c r="B555" s="37">
        <v>5</v>
      </c>
      <c r="C555" s="37">
        <v>0</v>
      </c>
      <c r="D555" s="37">
        <v>4</v>
      </c>
      <c r="E555" s="13">
        <v>3</v>
      </c>
      <c r="F555" s="13">
        <v>6</v>
      </c>
      <c r="G555" s="13">
        <v>2</v>
      </c>
      <c r="H555" s="38">
        <v>7</v>
      </c>
      <c r="I555" s="38">
        <v>1</v>
      </c>
      <c r="J555" s="38">
        <v>4</v>
      </c>
      <c r="K555" s="13">
        <v>2.056</v>
      </c>
      <c r="L555" s="13">
        <v>0.104736787519911</v>
      </c>
      <c r="M555" s="13">
        <v>0.26541254110159201</v>
      </c>
      <c r="N555" s="13">
        <v>21</v>
      </c>
      <c r="O555" s="13" t="s">
        <v>344</v>
      </c>
    </row>
    <row r="556" spans="1:15" s="17" customFormat="1" x14ac:dyDescent="0.25">
      <c r="A556" s="13" t="s">
        <v>83</v>
      </c>
      <c r="B556" s="37">
        <v>6</v>
      </c>
      <c r="C556" s="37">
        <v>0</v>
      </c>
      <c r="D556" s="37">
        <v>5</v>
      </c>
      <c r="E556" s="13">
        <v>3</v>
      </c>
      <c r="F556" s="13">
        <v>5</v>
      </c>
      <c r="G556" s="13">
        <v>3</v>
      </c>
      <c r="H556" s="38">
        <v>6</v>
      </c>
      <c r="I556" s="38">
        <v>2</v>
      </c>
      <c r="J556" s="38">
        <v>4</v>
      </c>
      <c r="K556" s="13">
        <v>1.8939999999999999</v>
      </c>
      <c r="L556" s="13">
        <v>0.108961138508251</v>
      </c>
      <c r="M556" s="13">
        <v>0.27507547796988502</v>
      </c>
      <c r="N556" s="13">
        <v>23</v>
      </c>
      <c r="O556" s="13" t="s">
        <v>344</v>
      </c>
    </row>
    <row r="557" spans="1:15" s="17" customFormat="1" x14ac:dyDescent="0.25">
      <c r="A557" s="13" t="s">
        <v>17</v>
      </c>
      <c r="B557" s="37">
        <v>7</v>
      </c>
      <c r="C557" s="37">
        <v>0</v>
      </c>
      <c r="D557" s="37">
        <v>4</v>
      </c>
      <c r="E557" s="13">
        <v>4</v>
      </c>
      <c r="F557" s="13">
        <v>5</v>
      </c>
      <c r="G557" s="13">
        <v>1</v>
      </c>
      <c r="H557" s="38">
        <v>6</v>
      </c>
      <c r="I557" s="38">
        <v>3</v>
      </c>
      <c r="J557" s="38">
        <v>3</v>
      </c>
      <c r="K557" s="13">
        <v>1.96</v>
      </c>
      <c r="L557" s="13">
        <v>0.112902145966763</v>
      </c>
      <c r="M557" s="13">
        <v>0.28078637788759903</v>
      </c>
      <c r="N557" s="13">
        <v>23</v>
      </c>
      <c r="O557" s="13" t="s">
        <v>344</v>
      </c>
    </row>
    <row r="558" spans="1:15" s="17" customFormat="1" x14ac:dyDescent="0.25">
      <c r="A558" s="13" t="s">
        <v>34</v>
      </c>
      <c r="B558" s="37">
        <v>4</v>
      </c>
      <c r="C558" s="37">
        <v>0</v>
      </c>
      <c r="D558" s="37">
        <v>3</v>
      </c>
      <c r="E558" s="13">
        <v>7</v>
      </c>
      <c r="F558" s="13">
        <v>6</v>
      </c>
      <c r="G558" s="13">
        <v>3</v>
      </c>
      <c r="H558" s="38">
        <v>5</v>
      </c>
      <c r="I558" s="38">
        <v>1</v>
      </c>
      <c r="J558" s="38">
        <v>3</v>
      </c>
      <c r="K558" s="13">
        <v>2.016</v>
      </c>
      <c r="L558" s="13">
        <v>0.115199690245898</v>
      </c>
      <c r="M558" s="13">
        <v>0.28438595119743798</v>
      </c>
      <c r="N558" s="13">
        <v>16</v>
      </c>
      <c r="O558" s="13" t="s">
        <v>344</v>
      </c>
    </row>
    <row r="559" spans="1:15" s="17" customFormat="1" x14ac:dyDescent="0.25">
      <c r="A559" s="13" t="s">
        <v>155</v>
      </c>
      <c r="B559" s="37">
        <v>4</v>
      </c>
      <c r="C559" s="37">
        <v>1</v>
      </c>
      <c r="D559" s="37">
        <v>5</v>
      </c>
      <c r="E559" s="13">
        <v>7</v>
      </c>
      <c r="F559" s="13">
        <v>6</v>
      </c>
      <c r="G559" s="13">
        <v>1</v>
      </c>
      <c r="H559" s="38">
        <v>7</v>
      </c>
      <c r="I559" s="38">
        <v>2</v>
      </c>
      <c r="J559" s="38">
        <v>3</v>
      </c>
      <c r="K559" s="13">
        <v>1.772</v>
      </c>
      <c r="L559" s="13">
        <v>0.119796688099273</v>
      </c>
      <c r="M559" s="13">
        <v>0.290167898787769</v>
      </c>
      <c r="N559" s="13">
        <v>22</v>
      </c>
      <c r="O559" s="13" t="s">
        <v>344</v>
      </c>
    </row>
    <row r="560" spans="1:15" s="17" customFormat="1" x14ac:dyDescent="0.25">
      <c r="A560" s="13" t="s">
        <v>230</v>
      </c>
      <c r="B560" s="37">
        <v>1</v>
      </c>
      <c r="C560" s="37">
        <v>0</v>
      </c>
      <c r="D560" s="37">
        <v>5</v>
      </c>
      <c r="E560" s="13">
        <v>3</v>
      </c>
      <c r="F560" s="13">
        <v>7</v>
      </c>
      <c r="G560" s="13">
        <v>3</v>
      </c>
      <c r="H560" s="38">
        <v>5</v>
      </c>
      <c r="I560" s="38">
        <v>1</v>
      </c>
      <c r="J560" s="38">
        <v>3</v>
      </c>
      <c r="K560" s="13">
        <v>2.2320000000000002</v>
      </c>
      <c r="L560" s="13">
        <v>0.121011724606558</v>
      </c>
      <c r="M560" s="13">
        <v>0.290167898787769</v>
      </c>
      <c r="N560" s="13">
        <v>15</v>
      </c>
      <c r="O560" s="13" t="s">
        <v>344</v>
      </c>
    </row>
    <row r="561" spans="1:15" s="17" customFormat="1" x14ac:dyDescent="0.25">
      <c r="A561" s="13" t="s">
        <v>114</v>
      </c>
      <c r="B561" s="37">
        <v>6</v>
      </c>
      <c r="C561" s="37">
        <v>0</v>
      </c>
      <c r="D561" s="37">
        <v>4</v>
      </c>
      <c r="E561" s="13">
        <v>4</v>
      </c>
      <c r="F561" s="13">
        <v>5</v>
      </c>
      <c r="G561" s="13">
        <v>2</v>
      </c>
      <c r="H561" s="38">
        <v>8</v>
      </c>
      <c r="I561" s="38">
        <v>2</v>
      </c>
      <c r="J561" s="38">
        <v>2</v>
      </c>
      <c r="K561" s="13">
        <v>1.879</v>
      </c>
      <c r="L561" s="13">
        <v>0.12583498869784801</v>
      </c>
      <c r="M561" s="13">
        <v>0.29852343063425801</v>
      </c>
      <c r="N561" s="13">
        <v>22</v>
      </c>
      <c r="O561" s="13" t="s">
        <v>344</v>
      </c>
    </row>
    <row r="562" spans="1:15" s="17" customFormat="1" x14ac:dyDescent="0.25">
      <c r="A562" s="13" t="s">
        <v>209</v>
      </c>
      <c r="B562" s="37">
        <v>2</v>
      </c>
      <c r="C562" s="37">
        <v>0</v>
      </c>
      <c r="D562" s="37">
        <v>6</v>
      </c>
      <c r="E562" s="13">
        <v>5</v>
      </c>
      <c r="F562" s="13">
        <v>3</v>
      </c>
      <c r="G562" s="13">
        <v>1</v>
      </c>
      <c r="H562" s="38">
        <v>3</v>
      </c>
      <c r="I562" s="38">
        <v>2</v>
      </c>
      <c r="J562" s="38">
        <v>4</v>
      </c>
      <c r="K562" s="13">
        <v>2.1070000000000002</v>
      </c>
      <c r="L562" s="13">
        <v>0.13658956102237199</v>
      </c>
      <c r="M562" s="13">
        <v>0.30975734347107298</v>
      </c>
      <c r="N562" s="13">
        <v>17</v>
      </c>
      <c r="O562" s="13" t="s">
        <v>344</v>
      </c>
    </row>
    <row r="563" spans="1:15" s="17" customFormat="1" x14ac:dyDescent="0.25">
      <c r="A563" s="13" t="s">
        <v>227</v>
      </c>
      <c r="B563" s="37">
        <v>3</v>
      </c>
      <c r="C563" s="37">
        <v>1</v>
      </c>
      <c r="D563" s="37">
        <v>4</v>
      </c>
      <c r="E563" s="13">
        <v>5</v>
      </c>
      <c r="F563" s="13">
        <v>4</v>
      </c>
      <c r="G563" s="13">
        <v>3</v>
      </c>
      <c r="H563" s="38">
        <v>6</v>
      </c>
      <c r="I563" s="38">
        <v>1</v>
      </c>
      <c r="J563" s="38">
        <v>3</v>
      </c>
      <c r="K563" s="13">
        <v>1.75</v>
      </c>
      <c r="L563" s="13">
        <v>0.1379552390231</v>
      </c>
      <c r="M563" s="13">
        <v>0.30985096509051702</v>
      </c>
      <c r="N563" s="13">
        <v>18</v>
      </c>
      <c r="O563" s="13" t="s">
        <v>344</v>
      </c>
    </row>
    <row r="564" spans="1:15" s="17" customFormat="1" x14ac:dyDescent="0.25">
      <c r="A564" s="13" t="s">
        <v>177</v>
      </c>
      <c r="B564" s="37">
        <v>6</v>
      </c>
      <c r="C564" s="37">
        <v>0</v>
      </c>
      <c r="D564" s="37">
        <v>2</v>
      </c>
      <c r="E564" s="13">
        <v>9</v>
      </c>
      <c r="F564" s="13">
        <v>6</v>
      </c>
      <c r="G564" s="13">
        <v>2</v>
      </c>
      <c r="H564" s="38">
        <v>8</v>
      </c>
      <c r="I564" s="38">
        <v>2</v>
      </c>
      <c r="J564" s="38">
        <v>1</v>
      </c>
      <c r="K564" s="13">
        <v>2.0310000000000001</v>
      </c>
      <c r="L564" s="13">
        <v>0.13747658477090099</v>
      </c>
      <c r="M564" s="13">
        <v>0.30985096509051702</v>
      </c>
      <c r="N564" s="13">
        <v>19</v>
      </c>
      <c r="O564" s="13" t="s">
        <v>344</v>
      </c>
    </row>
    <row r="565" spans="1:15" s="17" customFormat="1" x14ac:dyDescent="0.25">
      <c r="A565" s="13" t="s">
        <v>73</v>
      </c>
      <c r="B565" s="37">
        <v>4</v>
      </c>
      <c r="C565" s="37">
        <v>0</v>
      </c>
      <c r="D565" s="37">
        <v>4</v>
      </c>
      <c r="E565" s="13">
        <v>11</v>
      </c>
      <c r="F565" s="13">
        <v>7</v>
      </c>
      <c r="G565" s="13">
        <v>2</v>
      </c>
      <c r="H565" s="38">
        <v>7</v>
      </c>
      <c r="I565" s="38">
        <v>2</v>
      </c>
      <c r="J565" s="38">
        <v>1</v>
      </c>
      <c r="K565" s="13">
        <v>1.911</v>
      </c>
      <c r="L565" s="13">
        <v>0.14898607797859501</v>
      </c>
      <c r="M565" s="13">
        <v>0.32679241366452499</v>
      </c>
      <c r="N565" s="13">
        <v>18</v>
      </c>
      <c r="O565" s="13" t="s">
        <v>344</v>
      </c>
    </row>
    <row r="566" spans="1:15" s="17" customFormat="1" x14ac:dyDescent="0.25">
      <c r="A566" s="13" t="s">
        <v>101</v>
      </c>
      <c r="B566" s="37">
        <v>4</v>
      </c>
      <c r="C566" s="37">
        <v>1</v>
      </c>
      <c r="D566" s="37">
        <v>5</v>
      </c>
      <c r="E566" s="13">
        <v>9</v>
      </c>
      <c r="F566" s="13">
        <v>5</v>
      </c>
      <c r="G566" s="13">
        <v>2</v>
      </c>
      <c r="H566" s="38">
        <v>7</v>
      </c>
      <c r="I566" s="38">
        <v>2</v>
      </c>
      <c r="J566" s="38">
        <v>2</v>
      </c>
      <c r="K566" s="13">
        <v>1.6080000000000001</v>
      </c>
      <c r="L566" s="13">
        <v>0.15797792202407099</v>
      </c>
      <c r="M566" s="13">
        <v>0.33979079845301602</v>
      </c>
      <c r="N566" s="13">
        <v>21</v>
      </c>
      <c r="O566" s="13" t="s">
        <v>344</v>
      </c>
    </row>
    <row r="567" spans="1:15" s="17" customFormat="1" x14ac:dyDescent="0.25">
      <c r="A567" s="13" t="s">
        <v>185</v>
      </c>
      <c r="B567" s="37">
        <v>5</v>
      </c>
      <c r="C567" s="37">
        <v>0</v>
      </c>
      <c r="D567" s="37">
        <v>3</v>
      </c>
      <c r="E567" s="13">
        <v>3</v>
      </c>
      <c r="F567" s="13">
        <v>5</v>
      </c>
      <c r="G567" s="13">
        <v>3</v>
      </c>
      <c r="H567" s="38">
        <v>7</v>
      </c>
      <c r="I567" s="38">
        <v>1</v>
      </c>
      <c r="J567" s="38">
        <v>2</v>
      </c>
      <c r="K567" s="13">
        <v>1.863</v>
      </c>
      <c r="L567" s="13">
        <v>0.16047599974028501</v>
      </c>
      <c r="M567" s="13">
        <v>0.33979079845301602</v>
      </c>
      <c r="N567" s="13">
        <v>18</v>
      </c>
      <c r="O567" s="13" t="s">
        <v>344</v>
      </c>
    </row>
    <row r="568" spans="1:15" s="17" customFormat="1" x14ac:dyDescent="0.25">
      <c r="A568" s="13" t="s">
        <v>22</v>
      </c>
      <c r="B568" s="37">
        <v>5</v>
      </c>
      <c r="C568" s="37">
        <v>1</v>
      </c>
      <c r="D568" s="37">
        <v>4</v>
      </c>
      <c r="E568" s="13">
        <v>1</v>
      </c>
      <c r="F568" s="13">
        <v>2</v>
      </c>
      <c r="G568" s="13">
        <v>13</v>
      </c>
      <c r="H568" s="38">
        <v>14</v>
      </c>
      <c r="I568" s="38">
        <v>1</v>
      </c>
      <c r="J568" s="38">
        <v>3</v>
      </c>
      <c r="K568" s="13">
        <v>2.0579999999999998</v>
      </c>
      <c r="L568" s="13">
        <v>0.158766132304788</v>
      </c>
      <c r="M568" s="13">
        <v>0.33979079845301602</v>
      </c>
      <c r="N568" s="13">
        <v>28</v>
      </c>
      <c r="O568" s="13" t="s">
        <v>344</v>
      </c>
    </row>
    <row r="569" spans="1:15" s="17" customFormat="1" x14ac:dyDescent="0.25">
      <c r="A569" s="13" t="s">
        <v>45</v>
      </c>
      <c r="B569" s="37">
        <v>6</v>
      </c>
      <c r="C569" s="37">
        <v>1</v>
      </c>
      <c r="D569" s="37">
        <v>5</v>
      </c>
      <c r="E569" s="13">
        <v>4</v>
      </c>
      <c r="F569" s="13">
        <v>5</v>
      </c>
      <c r="G569" s="13">
        <v>1</v>
      </c>
      <c r="H569" s="38">
        <v>7</v>
      </c>
      <c r="I569" s="38">
        <v>2</v>
      </c>
      <c r="J569" s="38">
        <v>3</v>
      </c>
      <c r="K569" s="13">
        <v>1.5429999999999999</v>
      </c>
      <c r="L569" s="13">
        <v>0.162829192064497</v>
      </c>
      <c r="M569" s="13">
        <v>0.343636370634538</v>
      </c>
      <c r="N569" s="13">
        <v>24</v>
      </c>
      <c r="O569" s="13" t="s">
        <v>344</v>
      </c>
    </row>
    <row r="570" spans="1:15" s="17" customFormat="1" x14ac:dyDescent="0.25">
      <c r="A570" s="13" t="s">
        <v>176</v>
      </c>
      <c r="B570" s="37">
        <v>5</v>
      </c>
      <c r="C570" s="37">
        <v>1</v>
      </c>
      <c r="D570" s="37">
        <v>3</v>
      </c>
      <c r="E570" s="13">
        <v>3</v>
      </c>
      <c r="F570" s="13">
        <v>5</v>
      </c>
      <c r="G570" s="13">
        <v>3</v>
      </c>
      <c r="H570" s="38">
        <v>8</v>
      </c>
      <c r="I570" s="38">
        <v>1</v>
      </c>
      <c r="J570" s="38">
        <v>2</v>
      </c>
      <c r="K570" s="13">
        <v>1.62</v>
      </c>
      <c r="L570" s="13">
        <v>0.17613746194333399</v>
      </c>
      <c r="M570" s="13">
        <v>0.36035462397581203</v>
      </c>
      <c r="N570" s="13">
        <v>20</v>
      </c>
      <c r="O570" s="13" t="s">
        <v>344</v>
      </c>
    </row>
    <row r="571" spans="1:15" s="17" customFormat="1" x14ac:dyDescent="0.25">
      <c r="A571" s="13" t="s">
        <v>24</v>
      </c>
      <c r="B571" s="37">
        <v>8</v>
      </c>
      <c r="C571" s="37">
        <v>0</v>
      </c>
      <c r="D571" s="37">
        <v>3</v>
      </c>
      <c r="E571" s="13">
        <v>4</v>
      </c>
      <c r="F571" s="13">
        <v>6</v>
      </c>
      <c r="G571" s="13">
        <v>3</v>
      </c>
      <c r="H571" s="38">
        <v>7</v>
      </c>
      <c r="I571" s="38">
        <v>2</v>
      </c>
      <c r="J571" s="38">
        <v>2</v>
      </c>
      <c r="K571" s="13">
        <v>1.6739999999999999</v>
      </c>
      <c r="L571" s="13">
        <v>0.179111821074808</v>
      </c>
      <c r="M571" s="13">
        <v>0.364323395595958</v>
      </c>
      <c r="N571" s="13">
        <v>22</v>
      </c>
      <c r="O571" s="13" t="s">
        <v>344</v>
      </c>
    </row>
    <row r="572" spans="1:15" s="17" customFormat="1" x14ac:dyDescent="0.25">
      <c r="A572" s="13" t="s">
        <v>151</v>
      </c>
      <c r="B572" s="37">
        <v>6</v>
      </c>
      <c r="C572" s="37">
        <v>0</v>
      </c>
      <c r="D572" s="37">
        <v>3</v>
      </c>
      <c r="E572" s="13">
        <v>4</v>
      </c>
      <c r="F572" s="13">
        <v>7</v>
      </c>
      <c r="G572" s="13">
        <v>3</v>
      </c>
      <c r="H572" s="38">
        <v>7</v>
      </c>
      <c r="I572" s="38">
        <v>2</v>
      </c>
      <c r="J572" s="38">
        <v>1</v>
      </c>
      <c r="K572" s="13">
        <v>1.7609999999999999</v>
      </c>
      <c r="L572" s="13">
        <v>0.179397332678947</v>
      </c>
      <c r="M572" s="13">
        <v>0.364323395595958</v>
      </c>
      <c r="N572" s="13">
        <v>19</v>
      </c>
      <c r="O572" s="13" t="s">
        <v>344</v>
      </c>
    </row>
    <row r="573" spans="1:15" s="17" customFormat="1" x14ac:dyDescent="0.25">
      <c r="A573" s="13" t="s">
        <v>121</v>
      </c>
      <c r="B573" s="37">
        <v>75</v>
      </c>
      <c r="C573" s="37">
        <v>27</v>
      </c>
      <c r="D573" s="37">
        <v>71</v>
      </c>
      <c r="E573" s="13">
        <v>58</v>
      </c>
      <c r="F573" s="13">
        <v>45</v>
      </c>
      <c r="G573" s="13">
        <v>121</v>
      </c>
      <c r="H573" s="38">
        <v>33</v>
      </c>
      <c r="I573" s="38">
        <v>2</v>
      </c>
      <c r="J573" s="38">
        <v>5</v>
      </c>
      <c r="K573" s="13">
        <v>-1.1299999999999999</v>
      </c>
      <c r="L573" s="13">
        <v>0.193596187997881</v>
      </c>
      <c r="M573" s="13">
        <v>0.38777200530114603</v>
      </c>
      <c r="N573" s="13">
        <v>213</v>
      </c>
      <c r="O573" s="13" t="s">
        <v>344</v>
      </c>
    </row>
    <row r="574" spans="1:15" s="17" customFormat="1" x14ac:dyDescent="0.25">
      <c r="A574" s="13" t="s">
        <v>48</v>
      </c>
      <c r="B574" s="37">
        <v>5</v>
      </c>
      <c r="C574" s="37">
        <v>0</v>
      </c>
      <c r="D574" s="37">
        <v>5</v>
      </c>
      <c r="E574" s="13">
        <v>4</v>
      </c>
      <c r="F574" s="13">
        <v>6</v>
      </c>
      <c r="G574" s="13">
        <v>4</v>
      </c>
      <c r="H574" s="38">
        <v>5</v>
      </c>
      <c r="I574" s="38">
        <v>2</v>
      </c>
      <c r="J574" s="38">
        <v>2</v>
      </c>
      <c r="K574" s="13">
        <v>1.5820000000000001</v>
      </c>
      <c r="L574" s="13">
        <v>0.19801876907907801</v>
      </c>
      <c r="M574" s="13">
        <v>0.39318898597646501</v>
      </c>
      <c r="N574" s="13">
        <v>19</v>
      </c>
      <c r="O574" s="13" t="s">
        <v>344</v>
      </c>
    </row>
    <row r="575" spans="1:15" s="17" customFormat="1" x14ac:dyDescent="0.25">
      <c r="A575" s="13" t="s">
        <v>138</v>
      </c>
      <c r="B575" s="37">
        <v>6</v>
      </c>
      <c r="C575" s="37">
        <v>1</v>
      </c>
      <c r="D575" s="37">
        <v>6</v>
      </c>
      <c r="E575" s="13">
        <v>4</v>
      </c>
      <c r="F575" s="13">
        <v>3</v>
      </c>
      <c r="G575" s="13">
        <v>14</v>
      </c>
      <c r="H575" s="38">
        <v>10</v>
      </c>
      <c r="I575" s="38">
        <v>1</v>
      </c>
      <c r="J575" s="38">
        <v>4</v>
      </c>
      <c r="K575" s="13">
        <v>1.621</v>
      </c>
      <c r="L575" s="13">
        <v>0.198063809079325</v>
      </c>
      <c r="M575" s="13">
        <v>0.39318898597646501</v>
      </c>
      <c r="N575" s="13">
        <v>28</v>
      </c>
      <c r="O575" s="13" t="s">
        <v>344</v>
      </c>
    </row>
    <row r="576" spans="1:15" s="17" customFormat="1" x14ac:dyDescent="0.25">
      <c r="A576" s="13" t="s">
        <v>95</v>
      </c>
      <c r="B576" s="37">
        <v>8</v>
      </c>
      <c r="C576" s="37">
        <v>0</v>
      </c>
      <c r="D576" s="37">
        <v>4</v>
      </c>
      <c r="E576" s="13">
        <v>2</v>
      </c>
      <c r="F576" s="13">
        <v>5</v>
      </c>
      <c r="G576" s="13">
        <v>4</v>
      </c>
      <c r="H576" s="38">
        <v>8</v>
      </c>
      <c r="I576" s="38">
        <v>3</v>
      </c>
      <c r="J576" s="38">
        <v>1</v>
      </c>
      <c r="K576" s="13">
        <v>1.712</v>
      </c>
      <c r="L576" s="13">
        <v>0.19715833498598301</v>
      </c>
      <c r="M576" s="13">
        <v>0.39318898597646501</v>
      </c>
      <c r="N576" s="13">
        <v>24</v>
      </c>
      <c r="O576" s="13" t="s">
        <v>344</v>
      </c>
    </row>
    <row r="577" spans="1:15" s="17" customFormat="1" x14ac:dyDescent="0.25">
      <c r="A577" s="13" t="s">
        <v>210</v>
      </c>
      <c r="B577" s="37">
        <v>6</v>
      </c>
      <c r="C577" s="37">
        <v>2</v>
      </c>
      <c r="D577" s="37">
        <v>3</v>
      </c>
      <c r="E577" s="13">
        <v>3</v>
      </c>
      <c r="F577" s="13">
        <v>1</v>
      </c>
      <c r="G577" s="13">
        <v>17</v>
      </c>
      <c r="H577" s="38">
        <v>11</v>
      </c>
      <c r="I577" s="38">
        <v>1</v>
      </c>
      <c r="J577" s="38">
        <v>5</v>
      </c>
      <c r="K577" s="13">
        <v>1.8160000000000001</v>
      </c>
      <c r="L577" s="13">
        <v>0.20557041812709101</v>
      </c>
      <c r="M577" s="13">
        <v>0.403303840841713</v>
      </c>
      <c r="N577" s="13">
        <v>28</v>
      </c>
      <c r="O577" s="13" t="s">
        <v>344</v>
      </c>
    </row>
    <row r="578" spans="1:15" s="17" customFormat="1" x14ac:dyDescent="0.25">
      <c r="A578" s="13" t="s">
        <v>98</v>
      </c>
      <c r="B578" s="37">
        <v>4</v>
      </c>
      <c r="C578" s="37">
        <v>0</v>
      </c>
      <c r="D578" s="37">
        <v>6</v>
      </c>
      <c r="E578" s="13">
        <v>5</v>
      </c>
      <c r="F578" s="13">
        <v>7</v>
      </c>
      <c r="G578" s="13">
        <v>3</v>
      </c>
      <c r="H578" s="38">
        <v>7</v>
      </c>
      <c r="I578" s="38">
        <v>2</v>
      </c>
      <c r="J578" s="38">
        <v>1</v>
      </c>
      <c r="K578" s="13">
        <v>1.601</v>
      </c>
      <c r="L578" s="13">
        <v>0.209220796926118</v>
      </c>
      <c r="M578" s="13">
        <v>0.40807204998126201</v>
      </c>
      <c r="N578" s="13">
        <v>20</v>
      </c>
      <c r="O578" s="13" t="s">
        <v>344</v>
      </c>
    </row>
    <row r="579" spans="1:15" s="17" customFormat="1" x14ac:dyDescent="0.25">
      <c r="A579" s="13" t="s">
        <v>33</v>
      </c>
      <c r="B579" s="37">
        <v>7</v>
      </c>
      <c r="C579" s="37">
        <v>1</v>
      </c>
      <c r="D579" s="37">
        <v>4</v>
      </c>
      <c r="E579" s="13">
        <v>2</v>
      </c>
      <c r="F579" s="13">
        <v>5</v>
      </c>
      <c r="G579" s="13">
        <v>3</v>
      </c>
      <c r="H579" s="38">
        <v>8</v>
      </c>
      <c r="I579" s="38">
        <v>1</v>
      </c>
      <c r="J579" s="38">
        <v>3</v>
      </c>
      <c r="K579" s="13">
        <v>1.429</v>
      </c>
      <c r="L579" s="13">
        <v>0.21797741061447201</v>
      </c>
      <c r="M579" s="13">
        <v>0.41082221777877298</v>
      </c>
      <c r="N579" s="13">
        <v>24</v>
      </c>
      <c r="O579" s="13" t="s">
        <v>344</v>
      </c>
    </row>
    <row r="580" spans="1:15" s="17" customFormat="1" x14ac:dyDescent="0.25">
      <c r="A580" s="13" t="s">
        <v>9</v>
      </c>
      <c r="B580" s="37">
        <v>3</v>
      </c>
      <c r="C580" s="37">
        <v>1</v>
      </c>
      <c r="D580" s="37">
        <v>5</v>
      </c>
      <c r="E580" s="13">
        <v>4</v>
      </c>
      <c r="F580" s="13">
        <v>7</v>
      </c>
      <c r="G580" s="13">
        <v>2</v>
      </c>
      <c r="H580" s="38">
        <v>5</v>
      </c>
      <c r="I580" s="38">
        <v>1</v>
      </c>
      <c r="J580" s="38">
        <v>3</v>
      </c>
      <c r="K580" s="13">
        <v>1.4870000000000001</v>
      </c>
      <c r="L580" s="13">
        <v>0.215326914149745</v>
      </c>
      <c r="M580" s="13">
        <v>0.41082221777877298</v>
      </c>
      <c r="N580" s="13">
        <v>18</v>
      </c>
      <c r="O580" s="13" t="s">
        <v>344</v>
      </c>
    </row>
    <row r="581" spans="1:15" s="17" customFormat="1" x14ac:dyDescent="0.25">
      <c r="A581" s="13" t="s">
        <v>115</v>
      </c>
      <c r="B581" s="37">
        <v>6</v>
      </c>
      <c r="C581" s="37">
        <v>0</v>
      </c>
      <c r="D581" s="37">
        <v>3</v>
      </c>
      <c r="E581" s="13">
        <v>6</v>
      </c>
      <c r="F581" s="13">
        <v>5</v>
      </c>
      <c r="G581" s="13">
        <v>3</v>
      </c>
      <c r="H581" s="38">
        <v>6</v>
      </c>
      <c r="I581" s="38">
        <v>1</v>
      </c>
      <c r="J581" s="38">
        <v>2</v>
      </c>
      <c r="K581" s="13">
        <v>1.5920000000000001</v>
      </c>
      <c r="L581" s="13">
        <v>0.220422387633433</v>
      </c>
      <c r="M581" s="13">
        <v>0.41147867938062999</v>
      </c>
      <c r="N581" s="13">
        <v>18</v>
      </c>
      <c r="O581" s="13" t="s">
        <v>344</v>
      </c>
    </row>
    <row r="582" spans="1:15" s="17" customFormat="1" x14ac:dyDescent="0.25">
      <c r="A582" s="13" t="s">
        <v>49</v>
      </c>
      <c r="B582" s="37">
        <v>78</v>
      </c>
      <c r="C582" s="37">
        <v>28</v>
      </c>
      <c r="D582" s="37">
        <v>70</v>
      </c>
      <c r="E582" s="13">
        <v>59</v>
      </c>
      <c r="F582" s="13">
        <v>44</v>
      </c>
      <c r="G582" s="13">
        <v>126</v>
      </c>
      <c r="H582" s="38">
        <v>33</v>
      </c>
      <c r="I582" s="38">
        <v>2</v>
      </c>
      <c r="J582" s="38">
        <v>7</v>
      </c>
      <c r="K582" s="13">
        <v>-1.0489999999999999</v>
      </c>
      <c r="L582" s="13">
        <v>0.22216938592022101</v>
      </c>
      <c r="M582" s="13">
        <v>0.412864775501743</v>
      </c>
      <c r="N582" s="13">
        <v>218</v>
      </c>
      <c r="O582" s="13" t="s">
        <v>344</v>
      </c>
    </row>
    <row r="583" spans="1:15" s="17" customFormat="1" x14ac:dyDescent="0.25">
      <c r="A583" s="13" t="s">
        <v>60</v>
      </c>
      <c r="B583" s="37">
        <v>6</v>
      </c>
      <c r="C583" s="37">
        <v>0</v>
      </c>
      <c r="D583" s="37">
        <v>5</v>
      </c>
      <c r="E583" s="13">
        <v>9</v>
      </c>
      <c r="F583" s="13">
        <v>6</v>
      </c>
      <c r="G583" s="13">
        <v>2</v>
      </c>
      <c r="H583" s="38">
        <v>8</v>
      </c>
      <c r="I583" s="38">
        <v>1</v>
      </c>
      <c r="J583" s="38">
        <v>2</v>
      </c>
      <c r="K583" s="13">
        <v>1.5309999999999999</v>
      </c>
      <c r="L583" s="13">
        <v>0.230713048326109</v>
      </c>
      <c r="M583" s="13">
        <v>0.426373009199356</v>
      </c>
      <c r="N583" s="13">
        <v>22</v>
      </c>
      <c r="O583" s="13" t="s">
        <v>344</v>
      </c>
    </row>
    <row r="584" spans="1:15" s="17" customFormat="1" x14ac:dyDescent="0.25">
      <c r="A584" s="13" t="s">
        <v>159</v>
      </c>
      <c r="B584" s="37">
        <v>8</v>
      </c>
      <c r="C584" s="37">
        <v>2</v>
      </c>
      <c r="D584" s="37">
        <v>5</v>
      </c>
      <c r="E584" s="13">
        <v>3</v>
      </c>
      <c r="F584" s="13">
        <v>1</v>
      </c>
      <c r="G584" s="13">
        <v>15</v>
      </c>
      <c r="H584" s="38">
        <v>10</v>
      </c>
      <c r="I584" s="38">
        <v>2</v>
      </c>
      <c r="J584" s="38">
        <v>5</v>
      </c>
      <c r="K584" s="13">
        <v>1.5820000000000001</v>
      </c>
      <c r="L584" s="13">
        <v>0.23276571962727199</v>
      </c>
      <c r="M584" s="13">
        <v>0.427802929754518</v>
      </c>
      <c r="N584" s="13">
        <v>32</v>
      </c>
      <c r="O584" s="13" t="s">
        <v>344</v>
      </c>
    </row>
    <row r="585" spans="1:15" s="17" customFormat="1" x14ac:dyDescent="0.25">
      <c r="A585" s="13" t="s">
        <v>5</v>
      </c>
      <c r="B585" s="37">
        <v>6</v>
      </c>
      <c r="C585" s="37">
        <v>2</v>
      </c>
      <c r="D585" s="37">
        <v>5</v>
      </c>
      <c r="E585" s="13">
        <v>2</v>
      </c>
      <c r="F585" s="13">
        <v>2</v>
      </c>
      <c r="G585" s="13">
        <v>18</v>
      </c>
      <c r="H585" s="38">
        <v>12</v>
      </c>
      <c r="I585" s="38">
        <v>2</v>
      </c>
      <c r="J585" s="38">
        <v>3</v>
      </c>
      <c r="K585" s="13">
        <v>1.613</v>
      </c>
      <c r="L585" s="13">
        <v>0.23561614340797099</v>
      </c>
      <c r="M585" s="13">
        <v>0.42950190719327702</v>
      </c>
      <c r="N585" s="13">
        <v>30</v>
      </c>
      <c r="O585" s="13" t="s">
        <v>344</v>
      </c>
    </row>
    <row r="586" spans="1:15" s="17" customFormat="1" x14ac:dyDescent="0.25">
      <c r="A586" s="13" t="s">
        <v>109</v>
      </c>
      <c r="B586" s="37">
        <v>5</v>
      </c>
      <c r="C586" s="37">
        <v>1</v>
      </c>
      <c r="D586" s="37">
        <v>4</v>
      </c>
      <c r="E586" s="13">
        <v>5</v>
      </c>
      <c r="F586" s="13">
        <v>7</v>
      </c>
      <c r="G586" s="13">
        <v>1</v>
      </c>
      <c r="H586" s="38">
        <v>5</v>
      </c>
      <c r="I586" s="38">
        <v>2</v>
      </c>
      <c r="J586" s="38">
        <v>2</v>
      </c>
      <c r="K586" s="13">
        <v>1.41</v>
      </c>
      <c r="L586" s="13">
        <v>0.23836802766401399</v>
      </c>
      <c r="M586" s="13">
        <v>0.433337528552242</v>
      </c>
      <c r="N586" s="13">
        <v>19</v>
      </c>
      <c r="O586" s="13" t="s">
        <v>344</v>
      </c>
    </row>
    <row r="587" spans="1:15" s="17" customFormat="1" x14ac:dyDescent="0.25">
      <c r="A587" s="13" t="s">
        <v>180</v>
      </c>
      <c r="B587" s="37">
        <v>7</v>
      </c>
      <c r="C587" s="37">
        <v>0</v>
      </c>
      <c r="D587" s="37">
        <v>5</v>
      </c>
      <c r="E587" s="13">
        <v>7</v>
      </c>
      <c r="F587" s="13">
        <v>6</v>
      </c>
      <c r="G587" s="13">
        <v>3</v>
      </c>
      <c r="H587" s="38">
        <v>8</v>
      </c>
      <c r="I587" s="38">
        <v>2</v>
      </c>
      <c r="J587" s="38">
        <v>1</v>
      </c>
      <c r="K587" s="13">
        <v>1.4650000000000001</v>
      </c>
      <c r="L587" s="13">
        <v>0.239856356470773</v>
      </c>
      <c r="M587" s="13">
        <v>0.43486152433318997</v>
      </c>
      <c r="N587" s="13">
        <v>23</v>
      </c>
      <c r="O587" s="13" t="s">
        <v>344</v>
      </c>
    </row>
    <row r="588" spans="1:15" s="17" customFormat="1" x14ac:dyDescent="0.25">
      <c r="A588" s="13" t="s">
        <v>72</v>
      </c>
      <c r="B588" s="37">
        <v>76</v>
      </c>
      <c r="C588" s="37">
        <v>28</v>
      </c>
      <c r="D588" s="37">
        <v>77</v>
      </c>
      <c r="E588" s="13">
        <v>52</v>
      </c>
      <c r="F588" s="13">
        <v>41</v>
      </c>
      <c r="G588" s="13">
        <v>124</v>
      </c>
      <c r="H588" s="38">
        <v>40</v>
      </c>
      <c r="I588" s="38">
        <v>2</v>
      </c>
      <c r="J588" s="38">
        <v>5</v>
      </c>
      <c r="K588" s="13">
        <v>-1.02</v>
      </c>
      <c r="L588" s="13">
        <v>0.26603762477593701</v>
      </c>
      <c r="M588" s="13">
        <v>0.473348858976335</v>
      </c>
      <c r="N588" s="13">
        <v>228</v>
      </c>
      <c r="O588" s="13" t="s">
        <v>344</v>
      </c>
    </row>
    <row r="589" spans="1:15" s="17" customFormat="1" x14ac:dyDescent="0.25">
      <c r="A589" s="13" t="s">
        <v>183</v>
      </c>
      <c r="B589" s="37">
        <v>69</v>
      </c>
      <c r="C589" s="37">
        <v>26</v>
      </c>
      <c r="D589" s="37">
        <v>72</v>
      </c>
      <c r="E589" s="13">
        <v>51</v>
      </c>
      <c r="F589" s="13">
        <v>43</v>
      </c>
      <c r="G589" s="13">
        <v>123</v>
      </c>
      <c r="H589" s="38">
        <v>36</v>
      </c>
      <c r="I589" s="38">
        <v>2</v>
      </c>
      <c r="J589" s="38">
        <v>5</v>
      </c>
      <c r="K589" s="13">
        <v>-1.004</v>
      </c>
      <c r="L589" s="13">
        <v>0.26559204256230101</v>
      </c>
      <c r="M589" s="13">
        <v>0.473348858976335</v>
      </c>
      <c r="N589" s="13">
        <v>210</v>
      </c>
      <c r="O589" s="13" t="s">
        <v>344</v>
      </c>
    </row>
    <row r="590" spans="1:15" s="17" customFormat="1" x14ac:dyDescent="0.25">
      <c r="A590" s="13" t="s">
        <v>197</v>
      </c>
      <c r="B590" s="37">
        <v>4</v>
      </c>
      <c r="C590" s="37">
        <v>1</v>
      </c>
      <c r="D590" s="37">
        <v>5</v>
      </c>
      <c r="E590" s="13">
        <v>4</v>
      </c>
      <c r="F590" s="13">
        <v>5</v>
      </c>
      <c r="G590" s="13">
        <v>2</v>
      </c>
      <c r="H590" s="38">
        <v>4</v>
      </c>
      <c r="I590" s="38">
        <v>2</v>
      </c>
      <c r="J590" s="38">
        <v>2</v>
      </c>
      <c r="K590" s="13">
        <v>1.2849999999999999</v>
      </c>
      <c r="L590" s="13">
        <v>0.27325033292383299</v>
      </c>
      <c r="M590" s="13">
        <v>0.48210883708186297</v>
      </c>
      <c r="N590" s="13">
        <v>18</v>
      </c>
      <c r="O590" s="13" t="s">
        <v>344</v>
      </c>
    </row>
    <row r="591" spans="1:15" s="17" customFormat="1" x14ac:dyDescent="0.25">
      <c r="A591" s="13" t="s">
        <v>134</v>
      </c>
      <c r="B591" s="37">
        <v>71</v>
      </c>
      <c r="C591" s="37">
        <v>30</v>
      </c>
      <c r="D591" s="37">
        <v>73</v>
      </c>
      <c r="E591" s="13">
        <v>54</v>
      </c>
      <c r="F591" s="13">
        <v>42</v>
      </c>
      <c r="G591" s="13">
        <v>130</v>
      </c>
      <c r="H591" s="38">
        <v>38</v>
      </c>
      <c r="I591" s="38">
        <v>2</v>
      </c>
      <c r="J591" s="38">
        <v>7</v>
      </c>
      <c r="K591" s="13">
        <v>-0.95699999999999996</v>
      </c>
      <c r="L591" s="13">
        <v>0.28786216417756999</v>
      </c>
      <c r="M591" s="13">
        <v>0.49762219078758302</v>
      </c>
      <c r="N591" s="13">
        <v>221</v>
      </c>
      <c r="O591" s="13" t="s">
        <v>344</v>
      </c>
    </row>
    <row r="592" spans="1:15" s="17" customFormat="1" x14ac:dyDescent="0.25">
      <c r="A592" s="13" t="s">
        <v>2</v>
      </c>
      <c r="B592" s="37">
        <v>69</v>
      </c>
      <c r="C592" s="37">
        <v>27</v>
      </c>
      <c r="D592" s="37">
        <v>68</v>
      </c>
      <c r="E592" s="13">
        <v>57</v>
      </c>
      <c r="F592" s="13">
        <v>44</v>
      </c>
      <c r="G592" s="13">
        <v>127</v>
      </c>
      <c r="H592" s="38">
        <v>38</v>
      </c>
      <c r="I592" s="38">
        <v>1</v>
      </c>
      <c r="J592" s="38">
        <v>6</v>
      </c>
      <c r="K592" s="13">
        <v>-0.98</v>
      </c>
      <c r="L592" s="13">
        <v>0.297875927516151</v>
      </c>
      <c r="M592" s="13">
        <v>0.50836478445996103</v>
      </c>
      <c r="N592" s="13">
        <v>209</v>
      </c>
      <c r="O592" s="13" t="s">
        <v>344</v>
      </c>
    </row>
    <row r="593" spans="1:15" s="17" customFormat="1" x14ac:dyDescent="0.25">
      <c r="A593" s="13" t="s">
        <v>84</v>
      </c>
      <c r="B593" s="37">
        <v>73</v>
      </c>
      <c r="C593" s="37">
        <v>25</v>
      </c>
      <c r="D593" s="37">
        <v>69</v>
      </c>
      <c r="E593" s="13">
        <v>53</v>
      </c>
      <c r="F593" s="13">
        <v>43</v>
      </c>
      <c r="G593" s="13">
        <v>126</v>
      </c>
      <c r="H593" s="38">
        <v>38</v>
      </c>
      <c r="I593" s="38">
        <v>1</v>
      </c>
      <c r="J593" s="38">
        <v>6</v>
      </c>
      <c r="K593" s="13">
        <v>-0.96099999999999997</v>
      </c>
      <c r="L593" s="13">
        <v>0.30797969798277902</v>
      </c>
      <c r="M593" s="13">
        <v>0.52294014708243497</v>
      </c>
      <c r="N593" s="13">
        <v>212</v>
      </c>
      <c r="O593" s="13" t="s">
        <v>344</v>
      </c>
    </row>
    <row r="594" spans="1:15" s="17" customFormat="1" x14ac:dyDescent="0.25">
      <c r="A594" s="13" t="s">
        <v>199</v>
      </c>
      <c r="B594" s="37">
        <v>8</v>
      </c>
      <c r="C594" s="37">
        <v>3</v>
      </c>
      <c r="D594" s="37">
        <v>3</v>
      </c>
      <c r="E594" s="13">
        <v>4</v>
      </c>
      <c r="F594" s="13">
        <v>2</v>
      </c>
      <c r="G594" s="13">
        <v>14</v>
      </c>
      <c r="H594" s="38">
        <v>12</v>
      </c>
      <c r="I594" s="38">
        <v>1</v>
      </c>
      <c r="J594" s="38">
        <v>4</v>
      </c>
      <c r="K594" s="13">
        <v>1.3360000000000001</v>
      </c>
      <c r="L594" s="13">
        <v>0.307832496632365</v>
      </c>
      <c r="M594" s="13">
        <v>0.52294014708243497</v>
      </c>
      <c r="N594" s="13">
        <v>31</v>
      </c>
      <c r="O594" s="13" t="s">
        <v>344</v>
      </c>
    </row>
    <row r="595" spans="1:15" s="17" customFormat="1" x14ac:dyDescent="0.25">
      <c r="A595" s="13" t="s">
        <v>87</v>
      </c>
      <c r="B595" s="37">
        <v>67</v>
      </c>
      <c r="C595" s="37">
        <v>27</v>
      </c>
      <c r="D595" s="37">
        <v>73</v>
      </c>
      <c r="E595" s="13">
        <v>51</v>
      </c>
      <c r="F595" s="13">
        <v>46</v>
      </c>
      <c r="G595" s="13">
        <v>132</v>
      </c>
      <c r="H595" s="38">
        <v>38</v>
      </c>
      <c r="I595" s="38">
        <v>2</v>
      </c>
      <c r="J595" s="38">
        <v>6</v>
      </c>
      <c r="K595" s="13">
        <v>-0.91800000000000004</v>
      </c>
      <c r="L595" s="13">
        <v>0.30970685650216101</v>
      </c>
      <c r="M595" s="13">
        <v>0.52454148607581197</v>
      </c>
      <c r="N595" s="13">
        <v>213</v>
      </c>
      <c r="O595" s="13" t="s">
        <v>344</v>
      </c>
    </row>
    <row r="596" spans="1:15" s="17" customFormat="1" x14ac:dyDescent="0.25">
      <c r="A596" s="13" t="s">
        <v>23</v>
      </c>
      <c r="B596" s="37">
        <v>8</v>
      </c>
      <c r="C596" s="37">
        <v>2</v>
      </c>
      <c r="D596" s="37">
        <v>2</v>
      </c>
      <c r="E596" s="13">
        <v>1</v>
      </c>
      <c r="F596" s="13">
        <v>2</v>
      </c>
      <c r="G596" s="13">
        <v>19</v>
      </c>
      <c r="H596" s="38">
        <v>14</v>
      </c>
      <c r="I596" s="38">
        <v>1</v>
      </c>
      <c r="J596" s="38">
        <v>2</v>
      </c>
      <c r="K596" s="13">
        <v>1.5</v>
      </c>
      <c r="L596" s="13">
        <v>0.33475659222774601</v>
      </c>
      <c r="M596" s="13">
        <v>0.54873154308211503</v>
      </c>
      <c r="N596" s="13">
        <v>29</v>
      </c>
      <c r="O596" s="13" t="s">
        <v>344</v>
      </c>
    </row>
    <row r="597" spans="1:15" s="17" customFormat="1" x14ac:dyDescent="0.25">
      <c r="A597" s="13" t="s">
        <v>25</v>
      </c>
      <c r="B597" s="37">
        <v>9</v>
      </c>
      <c r="C597" s="37">
        <v>1</v>
      </c>
      <c r="D597" s="37">
        <v>3</v>
      </c>
      <c r="E597" s="13">
        <v>3</v>
      </c>
      <c r="F597" s="13">
        <v>1</v>
      </c>
      <c r="G597" s="13">
        <v>17</v>
      </c>
      <c r="H597" s="38">
        <v>17</v>
      </c>
      <c r="I597" s="38">
        <v>0</v>
      </c>
      <c r="J597" s="38">
        <v>2</v>
      </c>
      <c r="K597" s="13">
        <v>1.6020000000000001</v>
      </c>
      <c r="L597" s="13">
        <v>0.33519423084806799</v>
      </c>
      <c r="M597" s="13">
        <v>0.54873154308211503</v>
      </c>
      <c r="N597" s="13">
        <v>32</v>
      </c>
      <c r="O597" s="13" t="s">
        <v>344</v>
      </c>
    </row>
    <row r="598" spans="1:15" s="17" customFormat="1" x14ac:dyDescent="0.25">
      <c r="A598" s="13" t="s">
        <v>150</v>
      </c>
      <c r="B598" s="37">
        <v>7</v>
      </c>
      <c r="C598" s="37">
        <v>1</v>
      </c>
      <c r="D598" s="37">
        <v>4</v>
      </c>
      <c r="E598" s="13">
        <v>2</v>
      </c>
      <c r="F598" s="13">
        <v>6</v>
      </c>
      <c r="G598" s="13">
        <v>2</v>
      </c>
      <c r="H598" s="38">
        <v>5</v>
      </c>
      <c r="I598" s="38">
        <v>1</v>
      </c>
      <c r="J598" s="38">
        <v>3</v>
      </c>
      <c r="K598" s="13">
        <v>1.133</v>
      </c>
      <c r="L598" s="13">
        <v>0.347628951239978</v>
      </c>
      <c r="M598" s="13">
        <v>0.56038530134999098</v>
      </c>
      <c r="N598" s="13">
        <v>21</v>
      </c>
      <c r="O598" s="13" t="s">
        <v>344</v>
      </c>
    </row>
    <row r="599" spans="1:15" s="17" customFormat="1" x14ac:dyDescent="0.25">
      <c r="A599" s="13" t="s">
        <v>161</v>
      </c>
      <c r="B599" s="37">
        <v>7</v>
      </c>
      <c r="C599" s="37">
        <v>2</v>
      </c>
      <c r="D599" s="37">
        <v>3</v>
      </c>
      <c r="E599" s="13">
        <v>1</v>
      </c>
      <c r="F599" s="13">
        <v>2</v>
      </c>
      <c r="G599" s="13">
        <v>15</v>
      </c>
      <c r="H599" s="38">
        <v>10</v>
      </c>
      <c r="I599" s="38">
        <v>1</v>
      </c>
      <c r="J599" s="38">
        <v>3</v>
      </c>
      <c r="K599" s="13">
        <v>1.379</v>
      </c>
      <c r="L599" s="13">
        <v>0.348460815189232</v>
      </c>
      <c r="M599" s="13">
        <v>0.56038530134999098</v>
      </c>
      <c r="N599" s="13">
        <v>26</v>
      </c>
      <c r="O599" s="13" t="s">
        <v>344</v>
      </c>
    </row>
    <row r="600" spans="1:15" s="17" customFormat="1" x14ac:dyDescent="0.25">
      <c r="A600" s="13" t="s">
        <v>81</v>
      </c>
      <c r="B600" s="37">
        <v>5</v>
      </c>
      <c r="C600" s="37">
        <v>2</v>
      </c>
      <c r="D600" s="37">
        <v>3</v>
      </c>
      <c r="E600" s="13">
        <v>2</v>
      </c>
      <c r="F600" s="13">
        <v>1</v>
      </c>
      <c r="G600" s="13">
        <v>16</v>
      </c>
      <c r="H600" s="38">
        <v>7</v>
      </c>
      <c r="I600" s="38">
        <v>2</v>
      </c>
      <c r="J600" s="38">
        <v>2</v>
      </c>
      <c r="K600" s="13">
        <v>1.3939999999999999</v>
      </c>
      <c r="L600" s="13">
        <v>0.347897345271511</v>
      </c>
      <c r="M600" s="13">
        <v>0.56038530134999098</v>
      </c>
      <c r="N600" s="13">
        <v>21</v>
      </c>
      <c r="O600" s="13" t="s">
        <v>344</v>
      </c>
    </row>
    <row r="601" spans="1:15" s="17" customFormat="1" x14ac:dyDescent="0.25">
      <c r="A601" s="13" t="s">
        <v>241</v>
      </c>
      <c r="B601" s="37">
        <v>77</v>
      </c>
      <c r="C601" s="37">
        <v>27</v>
      </c>
      <c r="D601" s="37">
        <v>72</v>
      </c>
      <c r="E601" s="13">
        <v>56</v>
      </c>
      <c r="F601" s="13">
        <v>44</v>
      </c>
      <c r="G601" s="13">
        <v>120</v>
      </c>
      <c r="H601" s="38">
        <v>43</v>
      </c>
      <c r="I601" s="38">
        <v>3</v>
      </c>
      <c r="J601" s="38">
        <v>6</v>
      </c>
      <c r="K601" s="13">
        <v>-0.78</v>
      </c>
      <c r="L601" s="13">
        <v>0.36339692819628999</v>
      </c>
      <c r="M601" s="13">
        <v>0.57746447734754802</v>
      </c>
      <c r="N601" s="13">
        <v>228</v>
      </c>
      <c r="O601" s="13" t="s">
        <v>344</v>
      </c>
    </row>
    <row r="602" spans="1:15" s="17" customFormat="1" x14ac:dyDescent="0.25">
      <c r="A602" s="13" t="s">
        <v>99</v>
      </c>
      <c r="B602" s="37">
        <v>10</v>
      </c>
      <c r="C602" s="37">
        <v>2</v>
      </c>
      <c r="D602" s="37">
        <v>6</v>
      </c>
      <c r="E602" s="13">
        <v>1</v>
      </c>
      <c r="F602" s="13">
        <v>1</v>
      </c>
      <c r="G602" s="13">
        <v>15</v>
      </c>
      <c r="H602" s="38">
        <v>12</v>
      </c>
      <c r="I602" s="38">
        <v>1</v>
      </c>
      <c r="J602" s="38">
        <v>5</v>
      </c>
      <c r="K602" s="13">
        <v>1.3140000000000001</v>
      </c>
      <c r="L602" s="13">
        <v>0.36665710984588001</v>
      </c>
      <c r="M602" s="13">
        <v>0.57989032266405105</v>
      </c>
      <c r="N602" s="13">
        <v>36</v>
      </c>
      <c r="O602" s="13" t="s">
        <v>344</v>
      </c>
    </row>
    <row r="603" spans="1:15" s="17" customFormat="1" x14ac:dyDescent="0.25">
      <c r="A603" s="13" t="s">
        <v>157</v>
      </c>
      <c r="B603" s="37">
        <v>11</v>
      </c>
      <c r="C603" s="37">
        <v>1</v>
      </c>
      <c r="D603" s="37">
        <v>6</v>
      </c>
      <c r="E603" s="13">
        <v>3</v>
      </c>
      <c r="F603" s="13">
        <v>1</v>
      </c>
      <c r="G603" s="13">
        <v>14</v>
      </c>
      <c r="H603" s="38">
        <v>9</v>
      </c>
      <c r="I603" s="38">
        <v>2</v>
      </c>
      <c r="J603" s="38">
        <v>3</v>
      </c>
      <c r="K603" s="13">
        <v>1.202</v>
      </c>
      <c r="L603" s="13">
        <v>0.37736657807012702</v>
      </c>
      <c r="M603" s="13">
        <v>0.59401938995038805</v>
      </c>
      <c r="N603" s="13">
        <v>32</v>
      </c>
      <c r="O603" s="13" t="s">
        <v>344</v>
      </c>
    </row>
    <row r="604" spans="1:15" s="17" customFormat="1" x14ac:dyDescent="0.25">
      <c r="A604" s="13" t="s">
        <v>195</v>
      </c>
      <c r="B604" s="37">
        <v>8</v>
      </c>
      <c r="C604" s="37">
        <v>2</v>
      </c>
      <c r="D604" s="37">
        <v>3</v>
      </c>
      <c r="E604" s="13">
        <v>3</v>
      </c>
      <c r="F604" s="13">
        <v>2</v>
      </c>
      <c r="G604" s="13">
        <v>12</v>
      </c>
      <c r="H604" s="38">
        <v>13</v>
      </c>
      <c r="I604" s="38">
        <v>0</v>
      </c>
      <c r="J604" s="38">
        <v>3</v>
      </c>
      <c r="K604" s="13">
        <v>1.3</v>
      </c>
      <c r="L604" s="13">
        <v>0.37957118275000101</v>
      </c>
      <c r="M604" s="13">
        <v>0.59608713910739597</v>
      </c>
      <c r="N604" s="13">
        <v>29</v>
      </c>
      <c r="O604" s="13" t="s">
        <v>344</v>
      </c>
    </row>
    <row r="605" spans="1:15" s="17" customFormat="1" x14ac:dyDescent="0.25">
      <c r="A605" s="13" t="s">
        <v>198</v>
      </c>
      <c r="B605" s="37">
        <v>9</v>
      </c>
      <c r="C605" s="37">
        <v>2</v>
      </c>
      <c r="D605" s="37">
        <v>3</v>
      </c>
      <c r="E605" s="13">
        <v>2</v>
      </c>
      <c r="F605" s="13">
        <v>3</v>
      </c>
      <c r="G605" s="13">
        <v>15</v>
      </c>
      <c r="H605" s="38">
        <v>12</v>
      </c>
      <c r="I605" s="38">
        <v>1</v>
      </c>
      <c r="J605" s="38">
        <v>2</v>
      </c>
      <c r="K605" s="13">
        <v>1.2130000000000001</v>
      </c>
      <c r="L605" s="13">
        <v>0.38258999858624898</v>
      </c>
      <c r="M605" s="13">
        <v>0.59818438838949395</v>
      </c>
      <c r="N605" s="13">
        <v>29</v>
      </c>
      <c r="O605" s="13" t="s">
        <v>344</v>
      </c>
    </row>
    <row r="606" spans="1:15" s="17" customFormat="1" x14ac:dyDescent="0.25">
      <c r="A606" s="13" t="s">
        <v>64</v>
      </c>
      <c r="B606" s="37">
        <v>7</v>
      </c>
      <c r="C606" s="37">
        <v>0</v>
      </c>
      <c r="D606" s="37">
        <v>3</v>
      </c>
      <c r="E606" s="13">
        <v>6</v>
      </c>
      <c r="F606" s="13">
        <v>8</v>
      </c>
      <c r="G606" s="13">
        <v>1</v>
      </c>
      <c r="H606" s="38">
        <v>4</v>
      </c>
      <c r="I606" s="38">
        <v>3</v>
      </c>
      <c r="J606" s="38">
        <v>0</v>
      </c>
      <c r="K606" s="13">
        <v>1.42</v>
      </c>
      <c r="L606" s="13">
        <v>0.386067549564377</v>
      </c>
      <c r="M606" s="13">
        <v>0.60204939547451797</v>
      </c>
      <c r="N606" s="13">
        <v>17</v>
      </c>
      <c r="O606" s="13" t="s">
        <v>344</v>
      </c>
    </row>
    <row r="607" spans="1:15" s="17" customFormat="1" x14ac:dyDescent="0.25">
      <c r="A607" s="13" t="s">
        <v>237</v>
      </c>
      <c r="B607" s="37">
        <v>73</v>
      </c>
      <c r="C607" s="37">
        <v>26</v>
      </c>
      <c r="D607" s="37">
        <v>71</v>
      </c>
      <c r="E607" s="13">
        <v>50</v>
      </c>
      <c r="F607" s="13">
        <v>43</v>
      </c>
      <c r="G607" s="13">
        <v>120</v>
      </c>
      <c r="H607" s="38">
        <v>37</v>
      </c>
      <c r="I607" s="38">
        <v>3</v>
      </c>
      <c r="J607" s="38">
        <v>9</v>
      </c>
      <c r="K607" s="13">
        <v>-0.71499999999999997</v>
      </c>
      <c r="L607" s="13">
        <v>0.39115038780522998</v>
      </c>
      <c r="M607" s="13">
        <v>0.60855723125976502</v>
      </c>
      <c r="N607" s="13">
        <v>219</v>
      </c>
      <c r="O607" s="13" t="s">
        <v>344</v>
      </c>
    </row>
    <row r="608" spans="1:15" s="17" customFormat="1" x14ac:dyDescent="0.25">
      <c r="A608" s="13" t="s">
        <v>202</v>
      </c>
      <c r="B608" s="37">
        <v>74</v>
      </c>
      <c r="C608" s="37">
        <v>26</v>
      </c>
      <c r="D608" s="37">
        <v>67</v>
      </c>
      <c r="E608" s="13">
        <v>53</v>
      </c>
      <c r="F608" s="13">
        <v>43</v>
      </c>
      <c r="G608" s="13">
        <v>117</v>
      </c>
      <c r="H608" s="38">
        <v>40</v>
      </c>
      <c r="I608" s="38">
        <v>4</v>
      </c>
      <c r="J608" s="38">
        <v>6</v>
      </c>
      <c r="K608" s="13">
        <v>-0.70699999999999996</v>
      </c>
      <c r="L608" s="13">
        <v>0.39679378081627897</v>
      </c>
      <c r="M608" s="13">
        <v>0.61164755614306598</v>
      </c>
      <c r="N608" s="13">
        <v>217</v>
      </c>
      <c r="O608" s="13" t="s">
        <v>344</v>
      </c>
    </row>
    <row r="609" spans="1:15" s="17" customFormat="1" x14ac:dyDescent="0.25">
      <c r="A609" s="13" t="s">
        <v>40</v>
      </c>
      <c r="B609" s="37">
        <v>6</v>
      </c>
      <c r="C609" s="37">
        <v>5</v>
      </c>
      <c r="D609" s="37">
        <v>3</v>
      </c>
      <c r="E609" s="13">
        <v>2</v>
      </c>
      <c r="F609" s="13">
        <v>2</v>
      </c>
      <c r="G609" s="13">
        <v>14</v>
      </c>
      <c r="H609" s="38">
        <v>11</v>
      </c>
      <c r="I609" s="38">
        <v>2</v>
      </c>
      <c r="J609" s="38">
        <v>4</v>
      </c>
      <c r="K609" s="13">
        <v>1.1259999999999999</v>
      </c>
      <c r="L609" s="13">
        <v>0.408976985462014</v>
      </c>
      <c r="M609" s="13">
        <v>0.62324738786808098</v>
      </c>
      <c r="N609" s="13">
        <v>31</v>
      </c>
      <c r="O609" s="13" t="s">
        <v>344</v>
      </c>
    </row>
    <row r="610" spans="1:15" s="17" customFormat="1" x14ac:dyDescent="0.25">
      <c r="A610" s="13" t="s">
        <v>192</v>
      </c>
      <c r="B610" s="37">
        <v>7</v>
      </c>
      <c r="C610" s="37">
        <v>4</v>
      </c>
      <c r="D610" s="37">
        <v>3</v>
      </c>
      <c r="E610" s="13">
        <v>3</v>
      </c>
      <c r="F610" s="13">
        <v>2</v>
      </c>
      <c r="G610" s="13">
        <v>19</v>
      </c>
      <c r="H610" s="38">
        <v>13</v>
      </c>
      <c r="I610" s="38">
        <v>2</v>
      </c>
      <c r="J610" s="38">
        <v>2</v>
      </c>
      <c r="K610" s="13">
        <v>1.1379999999999999</v>
      </c>
      <c r="L610" s="13">
        <v>0.413962574959644</v>
      </c>
      <c r="M610" s="13">
        <v>0.62798404228571902</v>
      </c>
      <c r="N610" s="13">
        <v>31</v>
      </c>
      <c r="O610" s="13" t="s">
        <v>344</v>
      </c>
    </row>
    <row r="611" spans="1:15" s="17" customFormat="1" x14ac:dyDescent="0.25">
      <c r="A611" s="13" t="s">
        <v>53</v>
      </c>
      <c r="B611" s="37">
        <v>55</v>
      </c>
      <c r="C611" s="37">
        <v>123</v>
      </c>
      <c r="D611" s="37">
        <v>110</v>
      </c>
      <c r="E611" s="13">
        <v>6</v>
      </c>
      <c r="F611" s="13">
        <v>0</v>
      </c>
      <c r="G611" s="13">
        <v>166</v>
      </c>
      <c r="H611" s="38">
        <v>54</v>
      </c>
      <c r="I611" s="38">
        <v>11</v>
      </c>
      <c r="J611" s="38">
        <v>15</v>
      </c>
      <c r="K611" s="13">
        <v>-1.319</v>
      </c>
      <c r="L611" s="13">
        <v>0.417013998797295</v>
      </c>
      <c r="M611" s="13">
        <v>0.62833866034997798</v>
      </c>
      <c r="N611" s="13">
        <v>368</v>
      </c>
      <c r="O611" s="13" t="s">
        <v>344</v>
      </c>
    </row>
    <row r="612" spans="1:15" s="17" customFormat="1" x14ac:dyDescent="0.25">
      <c r="A612" s="13" t="s">
        <v>166</v>
      </c>
      <c r="B612" s="37">
        <v>8</v>
      </c>
      <c r="C612" s="37">
        <v>3</v>
      </c>
      <c r="D612" s="37">
        <v>2</v>
      </c>
      <c r="E612" s="13">
        <v>2</v>
      </c>
      <c r="F612" s="13">
        <v>0</v>
      </c>
      <c r="G612" s="13">
        <v>16</v>
      </c>
      <c r="H612" s="38">
        <v>12</v>
      </c>
      <c r="I612" s="38">
        <v>1</v>
      </c>
      <c r="J612" s="38">
        <v>4</v>
      </c>
      <c r="K612" s="13">
        <v>1.3540000000000001</v>
      </c>
      <c r="L612" s="13">
        <v>0.41553500647955699</v>
      </c>
      <c r="M612" s="13">
        <v>0.62833866034997798</v>
      </c>
      <c r="N612" s="13">
        <v>30</v>
      </c>
      <c r="O612" s="13" t="s">
        <v>344</v>
      </c>
    </row>
    <row r="613" spans="1:15" s="17" customFormat="1" x14ac:dyDescent="0.25">
      <c r="A613" s="13" t="s">
        <v>15</v>
      </c>
      <c r="B613" s="37">
        <v>59</v>
      </c>
      <c r="C613" s="37">
        <v>122</v>
      </c>
      <c r="D613" s="37">
        <v>108</v>
      </c>
      <c r="E613" s="13">
        <v>4</v>
      </c>
      <c r="F613" s="13">
        <v>0</v>
      </c>
      <c r="G613" s="13">
        <v>163</v>
      </c>
      <c r="H613" s="38">
        <v>50</v>
      </c>
      <c r="I613" s="38">
        <v>11</v>
      </c>
      <c r="J613" s="38">
        <v>16</v>
      </c>
      <c r="K613" s="13">
        <v>-1.333</v>
      </c>
      <c r="L613" s="13">
        <v>0.41811560766151801</v>
      </c>
      <c r="M613" s="13">
        <v>0.628582789945069</v>
      </c>
      <c r="N613" s="13">
        <v>366</v>
      </c>
      <c r="O613" s="13" t="s">
        <v>344</v>
      </c>
    </row>
    <row r="614" spans="1:15" s="17" customFormat="1" x14ac:dyDescent="0.25">
      <c r="A614" s="13" t="s">
        <v>156</v>
      </c>
      <c r="B614" s="37">
        <v>5</v>
      </c>
      <c r="C614" s="37">
        <v>4</v>
      </c>
      <c r="D614" s="37">
        <v>3</v>
      </c>
      <c r="E614" s="13">
        <v>2</v>
      </c>
      <c r="F614" s="13">
        <v>2</v>
      </c>
      <c r="G614" s="13">
        <v>17</v>
      </c>
      <c r="H614" s="38">
        <v>10</v>
      </c>
      <c r="I614" s="38">
        <v>1</v>
      </c>
      <c r="J614" s="38">
        <v>4</v>
      </c>
      <c r="K614" s="13">
        <v>1.1619999999999999</v>
      </c>
      <c r="L614" s="13">
        <v>0.41929401914877601</v>
      </c>
      <c r="M614" s="13">
        <v>0.62894102872316404</v>
      </c>
      <c r="N614" s="13">
        <v>27</v>
      </c>
      <c r="O614" s="13" t="s">
        <v>344</v>
      </c>
    </row>
    <row r="615" spans="1:15" s="17" customFormat="1" x14ac:dyDescent="0.25">
      <c r="A615" s="13" t="s">
        <v>36</v>
      </c>
      <c r="B615" s="37">
        <v>59</v>
      </c>
      <c r="C615" s="37">
        <v>125</v>
      </c>
      <c r="D615" s="37">
        <v>113</v>
      </c>
      <c r="E615" s="13">
        <v>5</v>
      </c>
      <c r="F615" s="13">
        <v>0</v>
      </c>
      <c r="G615" s="13">
        <v>167</v>
      </c>
      <c r="H615" s="38">
        <v>52</v>
      </c>
      <c r="I615" s="38">
        <v>12</v>
      </c>
      <c r="J615" s="38">
        <v>16</v>
      </c>
      <c r="K615" s="13">
        <v>-1.3080000000000001</v>
      </c>
      <c r="L615" s="13">
        <v>0.422715793454083</v>
      </c>
      <c r="M615" s="13">
        <v>0.63265518080711702</v>
      </c>
      <c r="N615" s="13">
        <v>377</v>
      </c>
      <c r="O615" s="13" t="s">
        <v>344</v>
      </c>
    </row>
    <row r="616" spans="1:15" s="17" customFormat="1" x14ac:dyDescent="0.25">
      <c r="A616" s="13" t="s">
        <v>54</v>
      </c>
      <c r="B616" s="37">
        <v>57</v>
      </c>
      <c r="C616" s="37">
        <v>121</v>
      </c>
      <c r="D616" s="37">
        <v>109</v>
      </c>
      <c r="E616" s="13">
        <v>6</v>
      </c>
      <c r="F616" s="13">
        <v>0</v>
      </c>
      <c r="G616" s="13">
        <v>165</v>
      </c>
      <c r="H616" s="38">
        <v>53</v>
      </c>
      <c r="I616" s="38">
        <v>11</v>
      </c>
      <c r="J616" s="38">
        <v>16</v>
      </c>
      <c r="K616" s="13">
        <v>-1.288</v>
      </c>
      <c r="L616" s="13">
        <v>0.42670155110931401</v>
      </c>
      <c r="M616" s="13">
        <v>0.63719495020564998</v>
      </c>
      <c r="N616" s="13">
        <v>367</v>
      </c>
      <c r="O616" s="13" t="s">
        <v>344</v>
      </c>
    </row>
    <row r="617" spans="1:15" s="17" customFormat="1" x14ac:dyDescent="0.25">
      <c r="A617" s="13" t="s">
        <v>43</v>
      </c>
      <c r="B617" s="37">
        <v>8</v>
      </c>
      <c r="C617" s="37">
        <v>5</v>
      </c>
      <c r="D617" s="37">
        <v>5</v>
      </c>
      <c r="E617" s="13">
        <v>3</v>
      </c>
      <c r="F617" s="13">
        <v>2</v>
      </c>
      <c r="G617" s="13">
        <v>16</v>
      </c>
      <c r="H617" s="38">
        <v>18</v>
      </c>
      <c r="I617" s="38">
        <v>2</v>
      </c>
      <c r="J617" s="38">
        <v>2</v>
      </c>
      <c r="K617" s="13">
        <v>1.05</v>
      </c>
      <c r="L617" s="13">
        <v>0.43083344612894803</v>
      </c>
      <c r="M617" s="13">
        <v>0.64050572324503596</v>
      </c>
      <c r="N617" s="13">
        <v>40</v>
      </c>
      <c r="O617" s="13" t="s">
        <v>344</v>
      </c>
    </row>
    <row r="618" spans="1:15" s="17" customFormat="1" x14ac:dyDescent="0.25">
      <c r="A618" s="13" t="s">
        <v>211</v>
      </c>
      <c r="B618" s="37">
        <v>7</v>
      </c>
      <c r="C618" s="37">
        <v>4</v>
      </c>
      <c r="D618" s="37">
        <v>4</v>
      </c>
      <c r="E618" s="13">
        <v>3</v>
      </c>
      <c r="F618" s="13">
        <v>2</v>
      </c>
      <c r="G618" s="13">
        <v>15</v>
      </c>
      <c r="H618" s="38">
        <v>11</v>
      </c>
      <c r="I618" s="38">
        <v>1</v>
      </c>
      <c r="J618" s="38">
        <v>4</v>
      </c>
      <c r="K618" s="13">
        <v>1.0429999999999999</v>
      </c>
      <c r="L618" s="13">
        <v>0.43561815438391699</v>
      </c>
      <c r="M618" s="13">
        <v>0.64618302723467902</v>
      </c>
      <c r="N618" s="13">
        <v>31</v>
      </c>
      <c r="O618" s="13" t="s">
        <v>344</v>
      </c>
    </row>
    <row r="619" spans="1:15" s="17" customFormat="1" x14ac:dyDescent="0.25">
      <c r="A619" s="13" t="s">
        <v>215</v>
      </c>
      <c r="B619" s="37">
        <v>56</v>
      </c>
      <c r="C619" s="37">
        <v>120</v>
      </c>
      <c r="D619" s="37">
        <v>109</v>
      </c>
      <c r="E619" s="13">
        <v>5</v>
      </c>
      <c r="F619" s="13">
        <v>0</v>
      </c>
      <c r="G619" s="13">
        <v>161</v>
      </c>
      <c r="H619" s="38">
        <v>53</v>
      </c>
      <c r="I619" s="38">
        <v>12</v>
      </c>
      <c r="J619" s="38">
        <v>15</v>
      </c>
      <c r="K619" s="13">
        <v>-1.264</v>
      </c>
      <c r="L619" s="13">
        <v>0.43808227645000902</v>
      </c>
      <c r="M619" s="13">
        <v>0.64667442230657102</v>
      </c>
      <c r="N619" s="13">
        <v>365</v>
      </c>
      <c r="O619" s="13" t="s">
        <v>344</v>
      </c>
    </row>
    <row r="620" spans="1:15" s="17" customFormat="1" x14ac:dyDescent="0.25">
      <c r="A620" s="13" t="s">
        <v>65</v>
      </c>
      <c r="B620" s="37">
        <v>58</v>
      </c>
      <c r="C620" s="37">
        <v>122</v>
      </c>
      <c r="D620" s="37">
        <v>111</v>
      </c>
      <c r="E620" s="13">
        <v>6</v>
      </c>
      <c r="F620" s="13">
        <v>0</v>
      </c>
      <c r="G620" s="13">
        <v>167</v>
      </c>
      <c r="H620" s="38">
        <v>52</v>
      </c>
      <c r="I620" s="38">
        <v>12</v>
      </c>
      <c r="J620" s="38">
        <v>17</v>
      </c>
      <c r="K620" s="13">
        <v>-1.25</v>
      </c>
      <c r="L620" s="13">
        <v>0.43981593744318298</v>
      </c>
      <c r="M620" s="13">
        <v>0.64667442230657102</v>
      </c>
      <c r="N620" s="13">
        <v>372</v>
      </c>
      <c r="O620" s="13" t="s">
        <v>344</v>
      </c>
    </row>
    <row r="621" spans="1:15" s="17" customFormat="1" x14ac:dyDescent="0.25">
      <c r="A621" s="13" t="s">
        <v>86</v>
      </c>
      <c r="B621" s="37">
        <v>60</v>
      </c>
      <c r="C621" s="37">
        <v>126</v>
      </c>
      <c r="D621" s="37">
        <v>106</v>
      </c>
      <c r="E621" s="13">
        <v>7</v>
      </c>
      <c r="F621" s="13">
        <v>0</v>
      </c>
      <c r="G621" s="13">
        <v>167</v>
      </c>
      <c r="H621" s="38">
        <v>56</v>
      </c>
      <c r="I621" s="38">
        <v>13</v>
      </c>
      <c r="J621" s="38">
        <v>15</v>
      </c>
      <c r="K621" s="13">
        <v>-1.2490000000000001</v>
      </c>
      <c r="L621" s="13">
        <v>0.43822660325607898</v>
      </c>
      <c r="M621" s="13">
        <v>0.64667442230657102</v>
      </c>
      <c r="N621" s="13">
        <v>376</v>
      </c>
      <c r="O621" s="13" t="s">
        <v>344</v>
      </c>
    </row>
    <row r="622" spans="1:15" s="17" customFormat="1" x14ac:dyDescent="0.25">
      <c r="A622" s="13" t="s">
        <v>149</v>
      </c>
      <c r="B622" s="37">
        <v>8</v>
      </c>
      <c r="C622" s="37">
        <v>3</v>
      </c>
      <c r="D622" s="37">
        <v>4</v>
      </c>
      <c r="E622" s="13">
        <v>3</v>
      </c>
      <c r="F622" s="13">
        <v>0</v>
      </c>
      <c r="G622" s="13">
        <v>14</v>
      </c>
      <c r="H622" s="38">
        <v>14</v>
      </c>
      <c r="I622" s="38">
        <v>1</v>
      </c>
      <c r="J622" s="38">
        <v>3</v>
      </c>
      <c r="K622" s="13">
        <v>1.2110000000000001</v>
      </c>
      <c r="L622" s="13">
        <v>0.43924210002070502</v>
      </c>
      <c r="M622" s="13">
        <v>0.64667442230657102</v>
      </c>
      <c r="N622" s="13">
        <v>33</v>
      </c>
      <c r="O622" s="13" t="s">
        <v>344</v>
      </c>
    </row>
    <row r="623" spans="1:15" s="17" customFormat="1" x14ac:dyDescent="0.25">
      <c r="A623" s="13" t="s">
        <v>90</v>
      </c>
      <c r="B623" s="37">
        <v>55</v>
      </c>
      <c r="C623" s="37">
        <v>120</v>
      </c>
      <c r="D623" s="37">
        <v>111</v>
      </c>
      <c r="E623" s="13">
        <v>4</v>
      </c>
      <c r="F623" s="13">
        <v>0</v>
      </c>
      <c r="G623" s="13">
        <v>164</v>
      </c>
      <c r="H623" s="38">
        <v>53</v>
      </c>
      <c r="I623" s="38">
        <v>12</v>
      </c>
      <c r="J623" s="38">
        <v>16</v>
      </c>
      <c r="K623" s="13">
        <v>-1.2410000000000001</v>
      </c>
      <c r="L623" s="13">
        <v>0.45143072559212299</v>
      </c>
      <c r="M623" s="13">
        <v>0.64853093871717604</v>
      </c>
      <c r="N623" s="13">
        <v>367</v>
      </c>
      <c r="O623" s="13" t="s">
        <v>344</v>
      </c>
    </row>
    <row r="624" spans="1:15" s="17" customFormat="1" x14ac:dyDescent="0.25">
      <c r="A624" s="13" t="s">
        <v>219</v>
      </c>
      <c r="B624" s="37">
        <v>54</v>
      </c>
      <c r="C624" s="37">
        <v>123</v>
      </c>
      <c r="D624" s="37">
        <v>108</v>
      </c>
      <c r="E624" s="13">
        <v>5</v>
      </c>
      <c r="F624" s="13">
        <v>0</v>
      </c>
      <c r="G624" s="13">
        <v>162</v>
      </c>
      <c r="H624" s="38">
        <v>55</v>
      </c>
      <c r="I624" s="38">
        <v>12</v>
      </c>
      <c r="J624" s="38">
        <v>16</v>
      </c>
      <c r="K624" s="13">
        <v>-1.2370000000000001</v>
      </c>
      <c r="L624" s="13">
        <v>0.44894842364370202</v>
      </c>
      <c r="M624" s="13">
        <v>0.64853093871717604</v>
      </c>
      <c r="N624" s="13">
        <v>368</v>
      </c>
      <c r="O624" s="13" t="s">
        <v>344</v>
      </c>
    </row>
    <row r="625" spans="1:15" s="17" customFormat="1" x14ac:dyDescent="0.25">
      <c r="A625" s="13" t="s">
        <v>62</v>
      </c>
      <c r="B625" s="37">
        <v>2</v>
      </c>
      <c r="C625" s="37">
        <v>2</v>
      </c>
      <c r="D625" s="37">
        <v>5</v>
      </c>
      <c r="E625" s="13">
        <v>5</v>
      </c>
      <c r="F625" s="13">
        <v>6</v>
      </c>
      <c r="G625" s="13">
        <v>3</v>
      </c>
      <c r="H625" s="38">
        <v>4</v>
      </c>
      <c r="I625" s="38">
        <v>1</v>
      </c>
      <c r="J625" s="38">
        <v>2</v>
      </c>
      <c r="K625" s="13">
        <v>0.94199999999999995</v>
      </c>
      <c r="L625" s="13">
        <v>0.44756573294476998</v>
      </c>
      <c r="M625" s="13">
        <v>0.64853093871717604</v>
      </c>
      <c r="N625" s="13">
        <v>16</v>
      </c>
      <c r="O625" s="13" t="s">
        <v>344</v>
      </c>
    </row>
    <row r="626" spans="1:15" s="17" customFormat="1" x14ac:dyDescent="0.25">
      <c r="A626" s="13" t="s">
        <v>201</v>
      </c>
      <c r="B626" s="37">
        <v>9</v>
      </c>
      <c r="C626" s="37">
        <v>4</v>
      </c>
      <c r="D626" s="37">
        <v>2</v>
      </c>
      <c r="E626" s="13">
        <v>2</v>
      </c>
      <c r="F626" s="13">
        <v>3</v>
      </c>
      <c r="G626" s="13">
        <v>19</v>
      </c>
      <c r="H626" s="38">
        <v>12</v>
      </c>
      <c r="I626" s="38">
        <v>1</v>
      </c>
      <c r="J626" s="38">
        <v>4</v>
      </c>
      <c r="K626" s="13">
        <v>1.0920000000000001</v>
      </c>
      <c r="L626" s="13">
        <v>0.44255877880404798</v>
      </c>
      <c r="M626" s="13">
        <v>0.64853093871717604</v>
      </c>
      <c r="N626" s="13">
        <v>32</v>
      </c>
      <c r="O626" s="13" t="s">
        <v>344</v>
      </c>
    </row>
    <row r="627" spans="1:15" s="17" customFormat="1" x14ac:dyDescent="0.25">
      <c r="A627" s="13" t="s">
        <v>44</v>
      </c>
      <c r="B627" s="37">
        <v>9</v>
      </c>
      <c r="C627" s="37">
        <v>2</v>
      </c>
      <c r="D627" s="37">
        <v>2</v>
      </c>
      <c r="E627" s="13">
        <v>1</v>
      </c>
      <c r="F627" s="13">
        <v>2</v>
      </c>
      <c r="G627" s="13">
        <v>13</v>
      </c>
      <c r="H627" s="38">
        <v>10</v>
      </c>
      <c r="I627" s="38">
        <v>1</v>
      </c>
      <c r="J627" s="38">
        <v>2</v>
      </c>
      <c r="K627" s="13">
        <v>1.129</v>
      </c>
      <c r="L627" s="13">
        <v>0.45271143255743101</v>
      </c>
      <c r="M627" s="13">
        <v>0.64853093871717604</v>
      </c>
      <c r="N627" s="13">
        <v>26</v>
      </c>
      <c r="O627" s="13" t="s">
        <v>344</v>
      </c>
    </row>
    <row r="628" spans="1:15" s="17" customFormat="1" x14ac:dyDescent="0.25">
      <c r="A628" s="13" t="s">
        <v>172</v>
      </c>
      <c r="B628" s="37">
        <v>9</v>
      </c>
      <c r="C628" s="37">
        <v>3</v>
      </c>
      <c r="D628" s="37">
        <v>1</v>
      </c>
      <c r="E628" s="13">
        <v>0</v>
      </c>
      <c r="F628" s="13">
        <v>1</v>
      </c>
      <c r="G628" s="13">
        <v>15</v>
      </c>
      <c r="H628" s="38">
        <v>12</v>
      </c>
      <c r="I628" s="38">
        <v>1</v>
      </c>
      <c r="J628" s="38">
        <v>4</v>
      </c>
      <c r="K628" s="13">
        <v>1.345</v>
      </c>
      <c r="L628" s="13">
        <v>0.44810212679005701</v>
      </c>
      <c r="M628" s="13">
        <v>0.64853093871717604</v>
      </c>
      <c r="N628" s="13">
        <v>30</v>
      </c>
      <c r="O628" s="13" t="s">
        <v>344</v>
      </c>
    </row>
    <row r="629" spans="1:15" s="17" customFormat="1" x14ac:dyDescent="0.25">
      <c r="A629" s="13" t="s">
        <v>61</v>
      </c>
      <c r="B629" s="37">
        <v>59</v>
      </c>
      <c r="C629" s="37">
        <v>118</v>
      </c>
      <c r="D629" s="37">
        <v>112</v>
      </c>
      <c r="E629" s="13">
        <v>5</v>
      </c>
      <c r="F629" s="13">
        <v>0</v>
      </c>
      <c r="G629" s="13">
        <v>171</v>
      </c>
      <c r="H629" s="38">
        <v>56</v>
      </c>
      <c r="I629" s="38">
        <v>11</v>
      </c>
      <c r="J629" s="38">
        <v>17</v>
      </c>
      <c r="K629" s="13">
        <v>-1.212</v>
      </c>
      <c r="L629" s="13">
        <v>0.45747755962898201</v>
      </c>
      <c r="M629" s="13">
        <v>0.65091718991882597</v>
      </c>
      <c r="N629" s="13">
        <v>373</v>
      </c>
      <c r="O629" s="13" t="s">
        <v>344</v>
      </c>
    </row>
    <row r="630" spans="1:15" s="17" customFormat="1" x14ac:dyDescent="0.25">
      <c r="A630" s="13" t="s">
        <v>51</v>
      </c>
      <c r="B630" s="37">
        <v>59</v>
      </c>
      <c r="C630" s="37">
        <v>124</v>
      </c>
      <c r="D630" s="37">
        <v>108</v>
      </c>
      <c r="E630" s="13">
        <v>5</v>
      </c>
      <c r="F630" s="13">
        <v>0</v>
      </c>
      <c r="G630" s="13">
        <v>160</v>
      </c>
      <c r="H630" s="38">
        <v>55</v>
      </c>
      <c r="I630" s="38">
        <v>12</v>
      </c>
      <c r="J630" s="38">
        <v>18</v>
      </c>
      <c r="K630" s="13">
        <v>-1.2070000000000001</v>
      </c>
      <c r="L630" s="13">
        <v>0.45801719959505599</v>
      </c>
      <c r="M630" s="13">
        <v>0.65091718991882597</v>
      </c>
      <c r="N630" s="13">
        <v>376</v>
      </c>
      <c r="O630" s="13" t="s">
        <v>344</v>
      </c>
    </row>
    <row r="631" spans="1:15" s="17" customFormat="1" x14ac:dyDescent="0.25">
      <c r="A631" s="13" t="s">
        <v>136</v>
      </c>
      <c r="B631" s="37">
        <v>6</v>
      </c>
      <c r="C631" s="37">
        <v>6</v>
      </c>
      <c r="D631" s="37">
        <v>1</v>
      </c>
      <c r="E631" s="13">
        <v>2</v>
      </c>
      <c r="F631" s="13">
        <v>2</v>
      </c>
      <c r="G631" s="13">
        <v>16</v>
      </c>
      <c r="H631" s="38">
        <v>14</v>
      </c>
      <c r="I631" s="38">
        <v>1</v>
      </c>
      <c r="J631" s="38">
        <v>5</v>
      </c>
      <c r="K631" s="13">
        <v>1.1200000000000001</v>
      </c>
      <c r="L631" s="13">
        <v>0.46216093454625201</v>
      </c>
      <c r="M631" s="13">
        <v>0.65091718991882597</v>
      </c>
      <c r="N631" s="13">
        <v>33</v>
      </c>
      <c r="O631" s="13" t="s">
        <v>344</v>
      </c>
    </row>
    <row r="632" spans="1:15" s="17" customFormat="1" x14ac:dyDescent="0.25">
      <c r="A632" s="13" t="s">
        <v>147</v>
      </c>
      <c r="B632" s="37">
        <v>10</v>
      </c>
      <c r="C632" s="37">
        <v>4</v>
      </c>
      <c r="D632" s="37">
        <v>3</v>
      </c>
      <c r="E632" s="13">
        <v>3</v>
      </c>
      <c r="F632" s="13">
        <v>0</v>
      </c>
      <c r="G632" s="13">
        <v>17</v>
      </c>
      <c r="H632" s="38">
        <v>15</v>
      </c>
      <c r="I632" s="38">
        <v>2</v>
      </c>
      <c r="J632" s="38">
        <v>3</v>
      </c>
      <c r="K632" s="13">
        <v>1.1619999999999999</v>
      </c>
      <c r="L632" s="13">
        <v>0.45726198567778698</v>
      </c>
      <c r="M632" s="13">
        <v>0.65091718991882597</v>
      </c>
      <c r="N632" s="13">
        <v>37</v>
      </c>
      <c r="O632" s="13" t="s">
        <v>344</v>
      </c>
    </row>
    <row r="633" spans="1:15" s="17" customFormat="1" x14ac:dyDescent="0.25">
      <c r="A633" s="13" t="s">
        <v>96</v>
      </c>
      <c r="B633" s="37">
        <v>7</v>
      </c>
      <c r="C633" s="37">
        <v>3</v>
      </c>
      <c r="D633" s="37">
        <v>6</v>
      </c>
      <c r="E633" s="13">
        <v>2</v>
      </c>
      <c r="F633" s="13">
        <v>0</v>
      </c>
      <c r="G633" s="13">
        <v>18</v>
      </c>
      <c r="H633" s="38">
        <v>16</v>
      </c>
      <c r="I633" s="38">
        <v>2</v>
      </c>
      <c r="J633" s="38">
        <v>1</v>
      </c>
      <c r="K633" s="13">
        <v>1.17</v>
      </c>
      <c r="L633" s="13">
        <v>0.47945666775486501</v>
      </c>
      <c r="M633" s="13">
        <v>0.66135363036702</v>
      </c>
      <c r="N633" s="13">
        <v>35</v>
      </c>
      <c r="O633" s="13" t="s">
        <v>344</v>
      </c>
    </row>
    <row r="634" spans="1:15" s="17" customFormat="1" x14ac:dyDescent="0.25">
      <c r="A634" s="13" t="s">
        <v>212</v>
      </c>
      <c r="B634" s="37">
        <v>6</v>
      </c>
      <c r="C634" s="37">
        <v>4</v>
      </c>
      <c r="D634" s="37">
        <v>3</v>
      </c>
      <c r="E634" s="13">
        <v>1</v>
      </c>
      <c r="F634" s="13">
        <v>2</v>
      </c>
      <c r="G634" s="13">
        <v>13</v>
      </c>
      <c r="H634" s="38">
        <v>11</v>
      </c>
      <c r="I634" s="38">
        <v>1</v>
      </c>
      <c r="J634" s="38">
        <v>3</v>
      </c>
      <c r="K634" s="13">
        <v>1.0109999999999999</v>
      </c>
      <c r="L634" s="13">
        <v>0.48888846811296399</v>
      </c>
      <c r="M634" s="13">
        <v>0.66623982972484297</v>
      </c>
      <c r="N634" s="13">
        <v>28</v>
      </c>
      <c r="O634" s="13" t="s">
        <v>344</v>
      </c>
    </row>
    <row r="635" spans="1:15" s="17" customFormat="1" x14ac:dyDescent="0.25">
      <c r="A635" s="13" t="s">
        <v>123</v>
      </c>
      <c r="B635" s="37">
        <v>6</v>
      </c>
      <c r="C635" s="37">
        <v>4</v>
      </c>
      <c r="D635" s="37">
        <v>3</v>
      </c>
      <c r="E635" s="13">
        <v>1</v>
      </c>
      <c r="F635" s="13">
        <v>1</v>
      </c>
      <c r="G635" s="13">
        <v>16</v>
      </c>
      <c r="H635" s="38">
        <v>11</v>
      </c>
      <c r="I635" s="38">
        <v>2</v>
      </c>
      <c r="J635" s="38">
        <v>2</v>
      </c>
      <c r="K635" s="13">
        <v>1.0489999999999999</v>
      </c>
      <c r="L635" s="13">
        <v>0.49347792803671198</v>
      </c>
      <c r="M635" s="13">
        <v>0.66874985693752798</v>
      </c>
      <c r="N635" s="13">
        <v>28</v>
      </c>
      <c r="O635" s="13" t="s">
        <v>344</v>
      </c>
    </row>
    <row r="636" spans="1:15" s="17" customFormat="1" x14ac:dyDescent="0.25">
      <c r="A636" s="13" t="s">
        <v>38</v>
      </c>
      <c r="B636" s="37">
        <v>7</v>
      </c>
      <c r="C636" s="37">
        <v>4</v>
      </c>
      <c r="D636" s="37">
        <v>5</v>
      </c>
      <c r="E636" s="13">
        <v>1</v>
      </c>
      <c r="F636" s="13">
        <v>0</v>
      </c>
      <c r="G636" s="13">
        <v>14</v>
      </c>
      <c r="H636" s="38">
        <v>13</v>
      </c>
      <c r="I636" s="38">
        <v>2</v>
      </c>
      <c r="J636" s="38">
        <v>3</v>
      </c>
      <c r="K636" s="13">
        <v>1.101</v>
      </c>
      <c r="L636" s="13">
        <v>0.49381529047404898</v>
      </c>
      <c r="M636" s="13">
        <v>0.66874985693752798</v>
      </c>
      <c r="N636" s="13">
        <v>34</v>
      </c>
      <c r="O636" s="13" t="s">
        <v>344</v>
      </c>
    </row>
    <row r="637" spans="1:15" s="17" customFormat="1" x14ac:dyDescent="0.25">
      <c r="A637" s="13" t="s">
        <v>63</v>
      </c>
      <c r="B637" s="37">
        <v>10</v>
      </c>
      <c r="C637" s="37">
        <v>3</v>
      </c>
      <c r="D637" s="37">
        <v>3</v>
      </c>
      <c r="E637" s="13">
        <v>3</v>
      </c>
      <c r="F637" s="13">
        <v>0</v>
      </c>
      <c r="G637" s="13">
        <v>16</v>
      </c>
      <c r="H637" s="38">
        <v>13</v>
      </c>
      <c r="I637" s="38">
        <v>1</v>
      </c>
      <c r="J637" s="38">
        <v>3</v>
      </c>
      <c r="K637" s="13">
        <v>1.0840000000000001</v>
      </c>
      <c r="L637" s="13">
        <v>0.498730982901951</v>
      </c>
      <c r="M637" s="13">
        <v>0.67268352330928405</v>
      </c>
      <c r="N637" s="13">
        <v>33</v>
      </c>
      <c r="O637" s="13" t="s">
        <v>344</v>
      </c>
    </row>
    <row r="638" spans="1:15" s="17" customFormat="1" x14ac:dyDescent="0.25">
      <c r="A638" s="13" t="s">
        <v>203</v>
      </c>
      <c r="B638" s="37">
        <v>57</v>
      </c>
      <c r="C638" s="37">
        <v>121</v>
      </c>
      <c r="D638" s="37">
        <v>111</v>
      </c>
      <c r="E638" s="13">
        <v>5</v>
      </c>
      <c r="F638" s="13">
        <v>0</v>
      </c>
      <c r="G638" s="13">
        <v>167</v>
      </c>
      <c r="H638" s="38">
        <v>56</v>
      </c>
      <c r="I638" s="38">
        <v>14</v>
      </c>
      <c r="J638" s="38">
        <v>19</v>
      </c>
      <c r="K638" s="13">
        <v>-1.079</v>
      </c>
      <c r="L638" s="13">
        <v>0.50739984899888801</v>
      </c>
      <c r="M638" s="13">
        <v>0.67890099796051195</v>
      </c>
      <c r="N638" s="13">
        <v>378</v>
      </c>
      <c r="O638" s="13" t="s">
        <v>344</v>
      </c>
    </row>
    <row r="639" spans="1:15" s="17" customFormat="1" x14ac:dyDescent="0.25">
      <c r="A639" s="13" t="s">
        <v>26</v>
      </c>
      <c r="B639" s="37">
        <v>4</v>
      </c>
      <c r="C639" s="37">
        <v>3</v>
      </c>
      <c r="D639" s="37">
        <v>6</v>
      </c>
      <c r="E639" s="13">
        <v>2</v>
      </c>
      <c r="F639" s="13">
        <v>1</v>
      </c>
      <c r="G639" s="13">
        <v>14</v>
      </c>
      <c r="H639" s="38">
        <v>8</v>
      </c>
      <c r="I639" s="38">
        <v>1</v>
      </c>
      <c r="J639" s="38">
        <v>3</v>
      </c>
      <c r="K639" s="13">
        <v>0.94699999999999995</v>
      </c>
      <c r="L639" s="13">
        <v>0.51412707312425998</v>
      </c>
      <c r="M639" s="13">
        <v>0.68008969474484104</v>
      </c>
      <c r="N639" s="13">
        <v>25</v>
      </c>
      <c r="O639" s="13" t="s">
        <v>344</v>
      </c>
    </row>
    <row r="640" spans="1:15" s="17" customFormat="1" x14ac:dyDescent="0.25">
      <c r="A640" s="13" t="s">
        <v>184</v>
      </c>
      <c r="B640" s="37">
        <v>8</v>
      </c>
      <c r="C640" s="37">
        <v>4</v>
      </c>
      <c r="D640" s="37">
        <v>3</v>
      </c>
      <c r="E640" s="13">
        <v>1</v>
      </c>
      <c r="F640" s="13">
        <v>2</v>
      </c>
      <c r="G640" s="13">
        <v>18</v>
      </c>
      <c r="H640" s="38">
        <v>11</v>
      </c>
      <c r="I640" s="38">
        <v>2</v>
      </c>
      <c r="J640" s="38">
        <v>2</v>
      </c>
      <c r="K640" s="13">
        <v>0.93100000000000005</v>
      </c>
      <c r="L640" s="13">
        <v>0.52847961752403005</v>
      </c>
      <c r="M640" s="13">
        <v>0.68784603915092601</v>
      </c>
      <c r="N640" s="13">
        <v>30</v>
      </c>
      <c r="O640" s="13" t="s">
        <v>344</v>
      </c>
    </row>
    <row r="641" spans="1:15" s="17" customFormat="1" x14ac:dyDescent="0.25">
      <c r="A641" s="13" t="s">
        <v>122</v>
      </c>
      <c r="B641" s="37">
        <v>6</v>
      </c>
      <c r="C641" s="37">
        <v>6</v>
      </c>
      <c r="D641" s="37">
        <v>4</v>
      </c>
      <c r="E641" s="13">
        <v>2</v>
      </c>
      <c r="F641" s="13">
        <v>2</v>
      </c>
      <c r="G641" s="13">
        <v>16</v>
      </c>
      <c r="H641" s="38">
        <v>16</v>
      </c>
      <c r="I641" s="38">
        <v>1</v>
      </c>
      <c r="J641" s="38">
        <v>3</v>
      </c>
      <c r="K641" s="13">
        <v>0.85699999999999998</v>
      </c>
      <c r="L641" s="13">
        <v>0.54986938859366497</v>
      </c>
      <c r="M641" s="13">
        <v>0.71153311599451097</v>
      </c>
      <c r="N641" s="13">
        <v>36</v>
      </c>
      <c r="O641" s="13" t="s">
        <v>344</v>
      </c>
    </row>
    <row r="642" spans="1:15" s="17" customFormat="1" x14ac:dyDescent="0.25">
      <c r="A642" s="13" t="s">
        <v>178</v>
      </c>
      <c r="B642" s="37">
        <v>7</v>
      </c>
      <c r="C642" s="37">
        <v>4</v>
      </c>
      <c r="D642" s="37">
        <v>3</v>
      </c>
      <c r="E642" s="13">
        <v>1</v>
      </c>
      <c r="F642" s="13">
        <v>2</v>
      </c>
      <c r="G642" s="13">
        <v>15</v>
      </c>
      <c r="H642" s="38">
        <v>9</v>
      </c>
      <c r="I642" s="38">
        <v>2</v>
      </c>
      <c r="J642" s="38">
        <v>2</v>
      </c>
      <c r="K642" s="13">
        <v>0.85599999999999998</v>
      </c>
      <c r="L642" s="13">
        <v>0.55782319204748698</v>
      </c>
      <c r="M642" s="13">
        <v>0.71540148663127801</v>
      </c>
      <c r="N642" s="13">
        <v>27</v>
      </c>
      <c r="O642" s="13" t="s">
        <v>344</v>
      </c>
    </row>
    <row r="643" spans="1:15" s="17" customFormat="1" x14ac:dyDescent="0.25">
      <c r="A643" s="13" t="s">
        <v>91</v>
      </c>
      <c r="B643" s="37">
        <v>7</v>
      </c>
      <c r="C643" s="37">
        <v>3</v>
      </c>
      <c r="D643" s="37">
        <v>2</v>
      </c>
      <c r="E643" s="13">
        <v>1</v>
      </c>
      <c r="F643" s="13">
        <v>2</v>
      </c>
      <c r="G643" s="13">
        <v>17</v>
      </c>
      <c r="H643" s="38">
        <v>13</v>
      </c>
      <c r="I643" s="38">
        <v>0</v>
      </c>
      <c r="J643" s="38">
        <v>2</v>
      </c>
      <c r="K643" s="13">
        <v>0.99199999999999999</v>
      </c>
      <c r="L643" s="13">
        <v>0.559085557061062</v>
      </c>
      <c r="M643" s="13">
        <v>0.71540148663127801</v>
      </c>
      <c r="N643" s="13">
        <v>27</v>
      </c>
      <c r="O643" s="13" t="s">
        <v>344</v>
      </c>
    </row>
    <row r="644" spans="1:15" s="17" customFormat="1" x14ac:dyDescent="0.25">
      <c r="A644" s="13" t="s">
        <v>240</v>
      </c>
      <c r="B644" s="37">
        <v>7</v>
      </c>
      <c r="C644" s="37">
        <v>4</v>
      </c>
      <c r="D644" s="37">
        <v>4</v>
      </c>
      <c r="E644" s="13">
        <v>2</v>
      </c>
      <c r="F644" s="13">
        <v>0</v>
      </c>
      <c r="G644" s="13">
        <v>16</v>
      </c>
      <c r="H644" s="38">
        <v>10</v>
      </c>
      <c r="I644" s="38">
        <v>1</v>
      </c>
      <c r="J644" s="38">
        <v>4</v>
      </c>
      <c r="K644" s="13">
        <v>0.92900000000000005</v>
      </c>
      <c r="L644" s="13">
        <v>0.56683139398304605</v>
      </c>
      <c r="M644" s="13">
        <v>0.72093194405828498</v>
      </c>
      <c r="N644" s="13">
        <v>30</v>
      </c>
      <c r="O644" s="13" t="s">
        <v>344</v>
      </c>
    </row>
    <row r="645" spans="1:15" s="17" customFormat="1" x14ac:dyDescent="0.25">
      <c r="A645" s="13" t="s">
        <v>56</v>
      </c>
      <c r="B645" s="37">
        <v>9</v>
      </c>
      <c r="C645" s="37">
        <v>2</v>
      </c>
      <c r="D645" s="37">
        <v>2</v>
      </c>
      <c r="E645" s="13">
        <v>3</v>
      </c>
      <c r="F645" s="13">
        <v>1</v>
      </c>
      <c r="G645" s="13">
        <v>17</v>
      </c>
      <c r="H645" s="38">
        <v>9</v>
      </c>
      <c r="I645" s="38">
        <v>1</v>
      </c>
      <c r="J645" s="38">
        <v>1</v>
      </c>
      <c r="K645" s="13">
        <v>0.84599999999999997</v>
      </c>
      <c r="L645" s="13">
        <v>0.58667109932441397</v>
      </c>
      <c r="M645" s="13">
        <v>0.73774993505269304</v>
      </c>
      <c r="N645" s="13">
        <v>24</v>
      </c>
      <c r="O645" s="13" t="s">
        <v>344</v>
      </c>
    </row>
    <row r="646" spans="1:15" s="17" customFormat="1" x14ac:dyDescent="0.25">
      <c r="A646" s="13" t="s">
        <v>234</v>
      </c>
      <c r="B646" s="37">
        <v>6</v>
      </c>
      <c r="C646" s="37">
        <v>3</v>
      </c>
      <c r="D646" s="37">
        <v>4</v>
      </c>
      <c r="E646" s="13">
        <v>1</v>
      </c>
      <c r="F646" s="13">
        <v>2</v>
      </c>
      <c r="G646" s="13">
        <v>18</v>
      </c>
      <c r="H646" s="38">
        <v>8</v>
      </c>
      <c r="I646" s="38">
        <v>0</v>
      </c>
      <c r="J646" s="38">
        <v>4</v>
      </c>
      <c r="K646" s="13">
        <v>0.86299999999999999</v>
      </c>
      <c r="L646" s="13">
        <v>0.59535068174238204</v>
      </c>
      <c r="M646" s="13">
        <v>0.74538577677176299</v>
      </c>
      <c r="N646" s="13">
        <v>25</v>
      </c>
      <c r="O646" s="13" t="s">
        <v>344</v>
      </c>
    </row>
    <row r="647" spans="1:15" s="17" customFormat="1" x14ac:dyDescent="0.25">
      <c r="A647" s="13" t="s">
        <v>39</v>
      </c>
      <c r="B647" s="37">
        <v>7</v>
      </c>
      <c r="C647" s="37">
        <v>4</v>
      </c>
      <c r="D647" s="37">
        <v>6</v>
      </c>
      <c r="E647" s="13">
        <v>4</v>
      </c>
      <c r="F647" s="13">
        <v>1</v>
      </c>
      <c r="G647" s="13">
        <v>14</v>
      </c>
      <c r="H647" s="38">
        <v>12</v>
      </c>
      <c r="I647" s="38">
        <v>0</v>
      </c>
      <c r="J647" s="38">
        <v>4</v>
      </c>
      <c r="K647" s="13">
        <v>0.76800000000000002</v>
      </c>
      <c r="L647" s="13">
        <v>0.60588104862065695</v>
      </c>
      <c r="M647" s="13">
        <v>0.74939575227148802</v>
      </c>
      <c r="N647" s="13">
        <v>33</v>
      </c>
      <c r="O647" s="13" t="s">
        <v>344</v>
      </c>
    </row>
    <row r="648" spans="1:15" s="17" customFormat="1" x14ac:dyDescent="0.25">
      <c r="A648" s="13" t="s">
        <v>79</v>
      </c>
      <c r="B648" s="37">
        <v>8</v>
      </c>
      <c r="C648" s="37">
        <v>5</v>
      </c>
      <c r="D648" s="37">
        <v>1</v>
      </c>
      <c r="E648" s="13">
        <v>1</v>
      </c>
      <c r="F648" s="13">
        <v>1</v>
      </c>
      <c r="G648" s="13">
        <v>15</v>
      </c>
      <c r="H648" s="38">
        <v>7</v>
      </c>
      <c r="I648" s="38">
        <v>1</v>
      </c>
      <c r="J648" s="38">
        <v>5</v>
      </c>
      <c r="K648" s="13">
        <v>0.78700000000000003</v>
      </c>
      <c r="L648" s="13">
        <v>0.62795628825925798</v>
      </c>
      <c r="M648" s="13">
        <v>0.76941896858139902</v>
      </c>
      <c r="N648" s="13">
        <v>27</v>
      </c>
      <c r="O648" s="13" t="s">
        <v>344</v>
      </c>
    </row>
    <row r="649" spans="1:15" s="17" customFormat="1" x14ac:dyDescent="0.25">
      <c r="A649" s="13" t="s">
        <v>165</v>
      </c>
      <c r="B649" s="37">
        <v>8</v>
      </c>
      <c r="C649" s="37">
        <v>4</v>
      </c>
      <c r="D649" s="37">
        <v>3</v>
      </c>
      <c r="E649" s="13">
        <v>2</v>
      </c>
      <c r="F649" s="13">
        <v>2</v>
      </c>
      <c r="G649" s="13">
        <v>17</v>
      </c>
      <c r="H649" s="38">
        <v>13</v>
      </c>
      <c r="I649" s="38">
        <v>1</v>
      </c>
      <c r="J649" s="38">
        <v>1</v>
      </c>
      <c r="K649" s="13">
        <v>0.71299999999999997</v>
      </c>
      <c r="L649" s="13">
        <v>0.63493090917249095</v>
      </c>
      <c r="M649" s="13">
        <v>0.77090522365952197</v>
      </c>
      <c r="N649" s="13">
        <v>30</v>
      </c>
      <c r="O649" s="13" t="s">
        <v>344</v>
      </c>
    </row>
    <row r="650" spans="1:15" s="17" customFormat="1" x14ac:dyDescent="0.25">
      <c r="A650" s="13" t="s">
        <v>220</v>
      </c>
      <c r="B650" s="37">
        <v>8</v>
      </c>
      <c r="C650" s="37">
        <v>3</v>
      </c>
      <c r="D650" s="37">
        <v>5</v>
      </c>
      <c r="E650" s="13">
        <v>2</v>
      </c>
      <c r="F650" s="13">
        <v>2</v>
      </c>
      <c r="G650" s="13">
        <v>19</v>
      </c>
      <c r="H650" s="38">
        <v>13</v>
      </c>
      <c r="I650" s="38">
        <v>0</v>
      </c>
      <c r="J650" s="38">
        <v>2</v>
      </c>
      <c r="K650" s="13">
        <v>0.72799999999999998</v>
      </c>
      <c r="L650" s="13">
        <v>0.64295182625930702</v>
      </c>
      <c r="M650" s="13">
        <v>0.77889184454003801</v>
      </c>
      <c r="N650" s="13">
        <v>31</v>
      </c>
      <c r="O650" s="13" t="s">
        <v>344</v>
      </c>
    </row>
    <row r="651" spans="1:15" s="17" customFormat="1" x14ac:dyDescent="0.25">
      <c r="A651" s="13" t="s">
        <v>8</v>
      </c>
      <c r="B651" s="37">
        <v>10</v>
      </c>
      <c r="C651" s="37">
        <v>3</v>
      </c>
      <c r="D651" s="37">
        <v>7</v>
      </c>
      <c r="E651" s="13">
        <v>2</v>
      </c>
      <c r="F651" s="13">
        <v>3</v>
      </c>
      <c r="G651" s="13">
        <v>15</v>
      </c>
      <c r="H651" s="38">
        <v>11</v>
      </c>
      <c r="I651" s="38">
        <v>1</v>
      </c>
      <c r="J651" s="38">
        <v>2</v>
      </c>
      <c r="K651" s="13">
        <v>0.59699999999999998</v>
      </c>
      <c r="L651" s="13">
        <v>0.65090763779892202</v>
      </c>
      <c r="M651" s="13">
        <v>0.78460758502248396</v>
      </c>
      <c r="N651" s="13">
        <v>34</v>
      </c>
      <c r="O651" s="13" t="s">
        <v>344</v>
      </c>
    </row>
    <row r="652" spans="1:15" s="17" customFormat="1" x14ac:dyDescent="0.25">
      <c r="A652" s="13" t="s">
        <v>112</v>
      </c>
      <c r="B652" s="37">
        <v>6</v>
      </c>
      <c r="C652" s="37">
        <v>6</v>
      </c>
      <c r="D652" s="37">
        <v>5</v>
      </c>
      <c r="E652" s="13">
        <v>3</v>
      </c>
      <c r="F652" s="13">
        <v>1</v>
      </c>
      <c r="G652" s="13">
        <v>13</v>
      </c>
      <c r="H652" s="38">
        <v>11</v>
      </c>
      <c r="I652" s="38">
        <v>1</v>
      </c>
      <c r="J652" s="38">
        <v>3</v>
      </c>
      <c r="K652" s="13">
        <v>0.50800000000000001</v>
      </c>
      <c r="L652" s="13">
        <v>0.71893293348190401</v>
      </c>
      <c r="M652" s="13">
        <v>0.84976348498126097</v>
      </c>
      <c r="N652" s="13">
        <v>32</v>
      </c>
      <c r="O652" s="13" t="s">
        <v>344</v>
      </c>
    </row>
    <row r="653" spans="1:15" s="17" customFormat="1" x14ac:dyDescent="0.25">
      <c r="A653" s="13" t="s">
        <v>175</v>
      </c>
      <c r="B653" s="37">
        <v>11</v>
      </c>
      <c r="C653" s="37">
        <v>5</v>
      </c>
      <c r="D653" s="37">
        <v>4</v>
      </c>
      <c r="E653" s="13">
        <v>0</v>
      </c>
      <c r="F653" s="13">
        <v>1</v>
      </c>
      <c r="G653" s="13">
        <v>15</v>
      </c>
      <c r="H653" s="38">
        <v>11</v>
      </c>
      <c r="I653" s="38">
        <v>1</v>
      </c>
      <c r="J653" s="38">
        <v>4</v>
      </c>
      <c r="K653" s="13">
        <v>0.59799999999999998</v>
      </c>
      <c r="L653" s="13">
        <v>0.71891215341433901</v>
      </c>
      <c r="M653" s="13">
        <v>0.84976348498126097</v>
      </c>
      <c r="N653" s="13">
        <v>36</v>
      </c>
      <c r="O653" s="13" t="s">
        <v>344</v>
      </c>
    </row>
    <row r="654" spans="1:15" s="17" customFormat="1" x14ac:dyDescent="0.25">
      <c r="A654" s="13" t="s">
        <v>31</v>
      </c>
      <c r="B654" s="37">
        <v>10</v>
      </c>
      <c r="C654" s="37">
        <v>3</v>
      </c>
      <c r="D654" s="37">
        <v>5</v>
      </c>
      <c r="E654" s="13">
        <v>2</v>
      </c>
      <c r="F654" s="13">
        <v>1</v>
      </c>
      <c r="G654" s="13">
        <v>18</v>
      </c>
      <c r="H654" s="38">
        <v>11</v>
      </c>
      <c r="I654" s="38">
        <v>1</v>
      </c>
      <c r="J654" s="38">
        <v>1</v>
      </c>
      <c r="K654" s="13">
        <v>0.51400000000000001</v>
      </c>
      <c r="L654" s="13">
        <v>0.73581795149960705</v>
      </c>
      <c r="M654" s="13">
        <v>0.85759966821121403</v>
      </c>
      <c r="N654" s="13">
        <v>31</v>
      </c>
      <c r="O654" s="13" t="s">
        <v>344</v>
      </c>
    </row>
    <row r="655" spans="1:15" s="17" customFormat="1" x14ac:dyDescent="0.25">
      <c r="A655" s="13" t="s">
        <v>10</v>
      </c>
      <c r="B655" s="37">
        <v>8</v>
      </c>
      <c r="C655" s="37">
        <v>5</v>
      </c>
      <c r="D655" s="37">
        <v>5</v>
      </c>
      <c r="E655" s="13">
        <v>1</v>
      </c>
      <c r="F655" s="13">
        <v>0</v>
      </c>
      <c r="G655" s="13">
        <v>17</v>
      </c>
      <c r="H655" s="38">
        <v>11</v>
      </c>
      <c r="I655" s="38">
        <v>1</v>
      </c>
      <c r="J655" s="38">
        <v>3</v>
      </c>
      <c r="K655" s="13">
        <v>0.54</v>
      </c>
      <c r="L655" s="13">
        <v>0.74916464256169601</v>
      </c>
      <c r="M655" s="13">
        <v>0.865615105136053</v>
      </c>
      <c r="N655" s="13">
        <v>33</v>
      </c>
      <c r="O655" s="13" t="s">
        <v>344</v>
      </c>
    </row>
    <row r="656" spans="1:15" s="17" customFormat="1" x14ac:dyDescent="0.25">
      <c r="A656" s="13" t="s">
        <v>13</v>
      </c>
      <c r="B656" s="37">
        <v>6</v>
      </c>
      <c r="C656" s="37">
        <v>4</v>
      </c>
      <c r="D656" s="37">
        <v>4</v>
      </c>
      <c r="E656" s="13">
        <v>0</v>
      </c>
      <c r="F656" s="13">
        <v>2</v>
      </c>
      <c r="G656" s="13">
        <v>18</v>
      </c>
      <c r="H656" s="38">
        <v>10</v>
      </c>
      <c r="I656" s="38">
        <v>0</v>
      </c>
      <c r="J656" s="38">
        <v>3</v>
      </c>
      <c r="K656" s="13">
        <v>0.57599999999999996</v>
      </c>
      <c r="L656" s="13">
        <v>0.75564838424555203</v>
      </c>
      <c r="M656" s="13">
        <v>0.87057595899530904</v>
      </c>
      <c r="N656" s="13">
        <v>27</v>
      </c>
      <c r="O656" s="13" t="s">
        <v>344</v>
      </c>
    </row>
    <row r="657" spans="1:15" s="17" customFormat="1" x14ac:dyDescent="0.25">
      <c r="A657" s="13" t="s">
        <v>206</v>
      </c>
      <c r="B657" s="37">
        <v>5</v>
      </c>
      <c r="C657" s="37">
        <v>4</v>
      </c>
      <c r="D657" s="37">
        <v>4</v>
      </c>
      <c r="E657" s="13">
        <v>2</v>
      </c>
      <c r="F657" s="13">
        <v>1</v>
      </c>
      <c r="G657" s="13">
        <v>19</v>
      </c>
      <c r="H657" s="38">
        <v>8</v>
      </c>
      <c r="I657" s="38">
        <v>0</v>
      </c>
      <c r="J657" s="38">
        <v>3</v>
      </c>
      <c r="K657" s="13">
        <v>0.49199999999999999</v>
      </c>
      <c r="L657" s="13">
        <v>0.76713273884064903</v>
      </c>
      <c r="M657" s="13">
        <v>0.88029468659415799</v>
      </c>
      <c r="N657" s="13">
        <v>24</v>
      </c>
      <c r="O657" s="13" t="s">
        <v>344</v>
      </c>
    </row>
    <row r="658" spans="1:15" s="17" customFormat="1" x14ac:dyDescent="0.25">
      <c r="A658" s="13" t="s">
        <v>28</v>
      </c>
      <c r="B658" s="37">
        <v>8</v>
      </c>
      <c r="C658" s="37">
        <v>4</v>
      </c>
      <c r="D658" s="37">
        <v>5</v>
      </c>
      <c r="E658" s="13">
        <v>4</v>
      </c>
      <c r="F658" s="13">
        <v>1</v>
      </c>
      <c r="G658" s="13">
        <v>14</v>
      </c>
      <c r="H658" s="38">
        <v>8</v>
      </c>
      <c r="I658" s="38">
        <v>1</v>
      </c>
      <c r="J658" s="38">
        <v>2</v>
      </c>
      <c r="K658" s="13">
        <v>0.36799999999999999</v>
      </c>
      <c r="L658" s="13">
        <v>0.79140441914205495</v>
      </c>
      <c r="M658" s="13">
        <v>0.89585373334354501</v>
      </c>
      <c r="N658" s="13">
        <v>28</v>
      </c>
      <c r="O658" s="13" t="s">
        <v>344</v>
      </c>
    </row>
    <row r="659" spans="1:15" s="17" customFormat="1" x14ac:dyDescent="0.25">
      <c r="A659" s="13" t="s">
        <v>35</v>
      </c>
      <c r="B659" s="37">
        <v>9</v>
      </c>
      <c r="C659" s="37">
        <v>5</v>
      </c>
      <c r="D659" s="37">
        <v>7</v>
      </c>
      <c r="E659" s="13">
        <v>0</v>
      </c>
      <c r="F659" s="13">
        <v>1</v>
      </c>
      <c r="G659" s="13">
        <v>13</v>
      </c>
      <c r="H659" s="38">
        <v>10</v>
      </c>
      <c r="I659" s="38">
        <v>2</v>
      </c>
      <c r="J659" s="38">
        <v>2</v>
      </c>
      <c r="K659" s="13">
        <v>0.40200000000000002</v>
      </c>
      <c r="L659" s="13">
        <v>0.80155981362267203</v>
      </c>
      <c r="M659" s="13">
        <v>0.90364930625069295</v>
      </c>
      <c r="N659" s="13">
        <v>35</v>
      </c>
      <c r="O659" s="13" t="s">
        <v>344</v>
      </c>
    </row>
    <row r="660" spans="1:15" s="17" customFormat="1" x14ac:dyDescent="0.25">
      <c r="A660" s="13" t="s">
        <v>97</v>
      </c>
      <c r="B660" s="37">
        <v>7</v>
      </c>
      <c r="C660" s="37">
        <v>4</v>
      </c>
      <c r="D660" s="37">
        <v>2</v>
      </c>
      <c r="E660" s="13">
        <v>0</v>
      </c>
      <c r="F660" s="13">
        <v>0</v>
      </c>
      <c r="G660" s="13">
        <v>16</v>
      </c>
      <c r="H660" s="38">
        <v>9</v>
      </c>
      <c r="I660" s="38">
        <v>0</v>
      </c>
      <c r="J660" s="38">
        <v>3</v>
      </c>
      <c r="K660" s="13">
        <v>0.51300000000000001</v>
      </c>
      <c r="L660" s="13">
        <v>0.81820764372880905</v>
      </c>
      <c r="M660" s="13">
        <v>0.91147618279361697</v>
      </c>
      <c r="N660" s="13">
        <v>25</v>
      </c>
      <c r="O660" s="13" t="s">
        <v>344</v>
      </c>
    </row>
    <row r="661" spans="1:15" s="17" customFormat="1" x14ac:dyDescent="0.25">
      <c r="A661" s="13" t="s">
        <v>173</v>
      </c>
      <c r="B661" s="37">
        <v>9</v>
      </c>
      <c r="C661" s="37">
        <v>6</v>
      </c>
      <c r="D661" s="37">
        <v>5</v>
      </c>
      <c r="E661" s="13">
        <v>1</v>
      </c>
      <c r="F661" s="13">
        <v>0</v>
      </c>
      <c r="G661" s="13">
        <v>15</v>
      </c>
      <c r="H661" s="38">
        <v>8</v>
      </c>
      <c r="I661" s="38">
        <v>0</v>
      </c>
      <c r="J661" s="38">
        <v>2</v>
      </c>
      <c r="K661" s="13">
        <v>-0.39700000000000002</v>
      </c>
      <c r="L661" s="13">
        <v>0.83448380967968505</v>
      </c>
      <c r="M661" s="13">
        <v>0.92428753092004901</v>
      </c>
      <c r="N661" s="13">
        <v>30</v>
      </c>
      <c r="O661" s="13" t="s">
        <v>344</v>
      </c>
    </row>
    <row r="662" spans="1:15" s="17" customFormat="1" x14ac:dyDescent="0.25">
      <c r="A662" s="13" t="s">
        <v>46</v>
      </c>
      <c r="B662" s="37">
        <v>8</v>
      </c>
      <c r="C662" s="37">
        <v>3</v>
      </c>
      <c r="D662" s="37">
        <v>6</v>
      </c>
      <c r="E662" s="13">
        <v>2</v>
      </c>
      <c r="F662" s="13">
        <v>1</v>
      </c>
      <c r="G662" s="13">
        <v>15</v>
      </c>
      <c r="H662" s="38">
        <v>9</v>
      </c>
      <c r="I662" s="38">
        <v>0</v>
      </c>
      <c r="J662" s="38">
        <v>2</v>
      </c>
      <c r="K662" s="13">
        <v>0.30399999999999999</v>
      </c>
      <c r="L662" s="13">
        <v>0.84901961826630801</v>
      </c>
      <c r="M662" s="13">
        <v>0.93420086286210602</v>
      </c>
      <c r="N662" s="13">
        <v>28</v>
      </c>
      <c r="O662" s="13" t="s">
        <v>344</v>
      </c>
    </row>
    <row r="663" spans="1:15" s="17" customFormat="1" x14ac:dyDescent="0.25">
      <c r="A663" s="13" t="s">
        <v>88</v>
      </c>
      <c r="B663" s="37">
        <v>5</v>
      </c>
      <c r="C663" s="37">
        <v>5</v>
      </c>
      <c r="D663" s="37">
        <v>3</v>
      </c>
      <c r="E663" s="13">
        <v>3</v>
      </c>
      <c r="F663" s="13">
        <v>2</v>
      </c>
      <c r="G663" s="13">
        <v>18</v>
      </c>
      <c r="H663" s="38">
        <v>7</v>
      </c>
      <c r="I663" s="38">
        <v>0</v>
      </c>
      <c r="J663" s="38">
        <v>3</v>
      </c>
      <c r="K663" s="13">
        <v>0.25</v>
      </c>
      <c r="L663" s="13">
        <v>0.87467437301478701</v>
      </c>
      <c r="M663" s="13">
        <v>0.94993044731638399</v>
      </c>
      <c r="N663" s="13">
        <v>23</v>
      </c>
      <c r="O663" s="13" t="s">
        <v>344</v>
      </c>
    </row>
    <row r="664" spans="1:15" s="17" customFormat="1" x14ac:dyDescent="0.25">
      <c r="A664" s="13" t="s">
        <v>94</v>
      </c>
      <c r="B664" s="37">
        <v>9</v>
      </c>
      <c r="C664" s="37">
        <v>5</v>
      </c>
      <c r="D664" s="37">
        <v>5</v>
      </c>
      <c r="E664" s="13">
        <v>3</v>
      </c>
      <c r="F664" s="13">
        <v>2</v>
      </c>
      <c r="G664" s="13">
        <v>15</v>
      </c>
      <c r="H664" s="38">
        <v>14</v>
      </c>
      <c r="I664" s="38">
        <v>0</v>
      </c>
      <c r="J664" s="38">
        <v>1</v>
      </c>
      <c r="K664" s="13">
        <v>0.19800000000000001</v>
      </c>
      <c r="L664" s="13">
        <v>0.89901947273816496</v>
      </c>
      <c r="M664" s="13">
        <v>0.96143828447073398</v>
      </c>
      <c r="N664" s="13">
        <v>34</v>
      </c>
      <c r="O664" s="13" t="s">
        <v>344</v>
      </c>
    </row>
    <row r="665" spans="1:15" s="17" customFormat="1" x14ac:dyDescent="0.25">
      <c r="A665" s="13" t="s">
        <v>120</v>
      </c>
      <c r="B665" s="37">
        <v>11</v>
      </c>
      <c r="C665" s="37">
        <v>4</v>
      </c>
      <c r="D665" s="37">
        <v>6</v>
      </c>
      <c r="E665" s="13">
        <v>0</v>
      </c>
      <c r="F665" s="13">
        <v>1</v>
      </c>
      <c r="G665" s="13">
        <v>18</v>
      </c>
      <c r="H665" s="38">
        <v>9</v>
      </c>
      <c r="I665" s="38">
        <v>1</v>
      </c>
      <c r="J665" s="38">
        <v>2</v>
      </c>
      <c r="K665" s="13">
        <v>0.21099999999999999</v>
      </c>
      <c r="L665" s="13">
        <v>0.901078930288715</v>
      </c>
      <c r="M665" s="13">
        <v>0.96143828447073398</v>
      </c>
      <c r="N665" s="13">
        <v>33</v>
      </c>
      <c r="O665" s="13" t="s">
        <v>344</v>
      </c>
    </row>
    <row r="666" spans="1:15" s="17" customFormat="1" x14ac:dyDescent="0.25">
      <c r="A666" s="13" t="s">
        <v>235</v>
      </c>
      <c r="B666" s="37">
        <v>8</v>
      </c>
      <c r="C666" s="37">
        <v>3</v>
      </c>
      <c r="D666" s="37">
        <v>3</v>
      </c>
      <c r="E666" s="13">
        <v>1</v>
      </c>
      <c r="F666" s="13">
        <v>0</v>
      </c>
      <c r="G666" s="13">
        <v>16</v>
      </c>
      <c r="H666" s="38">
        <v>6</v>
      </c>
      <c r="I666" s="38">
        <v>1</v>
      </c>
      <c r="J666" s="38">
        <v>1</v>
      </c>
      <c r="K666" s="13">
        <v>0.21</v>
      </c>
      <c r="L666" s="13">
        <v>0.90718540408116399</v>
      </c>
      <c r="M666" s="13">
        <v>0.96641247664060403</v>
      </c>
      <c r="N666" s="13">
        <v>22</v>
      </c>
      <c r="O666" s="13" t="s">
        <v>344</v>
      </c>
    </row>
    <row r="667" spans="1:15" s="17" customFormat="1" x14ac:dyDescent="0.25">
      <c r="A667" s="13" t="s">
        <v>146</v>
      </c>
      <c r="B667" s="37">
        <v>23</v>
      </c>
      <c r="C667" s="37">
        <v>6</v>
      </c>
      <c r="D667" s="37">
        <v>15</v>
      </c>
      <c r="E667" s="13">
        <v>11</v>
      </c>
      <c r="F667" s="13">
        <v>5</v>
      </c>
      <c r="G667" s="13">
        <v>102</v>
      </c>
      <c r="H667" s="38">
        <v>19</v>
      </c>
      <c r="I667" s="38">
        <v>1</v>
      </c>
      <c r="J667" s="38">
        <v>3</v>
      </c>
      <c r="K667" s="13">
        <v>8.8999999999999996E-2</v>
      </c>
      <c r="L667" s="13">
        <v>0.94703251875737005</v>
      </c>
      <c r="M667" s="13">
        <v>0.99149413935630804</v>
      </c>
      <c r="N667" s="13">
        <v>67</v>
      </c>
      <c r="O667" s="13" t="s">
        <v>344</v>
      </c>
    </row>
    <row r="668" spans="1:15" s="17" customFormat="1" x14ac:dyDescent="0.25">
      <c r="A668" s="13" t="s">
        <v>85</v>
      </c>
      <c r="B668" s="37">
        <v>10</v>
      </c>
      <c r="C668" s="37">
        <v>6</v>
      </c>
      <c r="D668" s="37">
        <v>8</v>
      </c>
      <c r="E668" s="13">
        <v>2</v>
      </c>
      <c r="F668" s="13">
        <v>2</v>
      </c>
      <c r="G668" s="13">
        <v>14</v>
      </c>
      <c r="H668" s="38">
        <v>10</v>
      </c>
      <c r="I668" s="38">
        <v>0</v>
      </c>
      <c r="J668" s="38">
        <v>3</v>
      </c>
      <c r="K668" s="13">
        <v>-8.8999999999999996E-2</v>
      </c>
      <c r="L668" s="13">
        <v>0.95148835809754295</v>
      </c>
      <c r="M668" s="13">
        <v>0.99460267432383798</v>
      </c>
      <c r="N668" s="13">
        <v>37</v>
      </c>
      <c r="O668" s="13" t="s">
        <v>344</v>
      </c>
    </row>
    <row r="669" spans="1:15" s="17" customFormat="1" x14ac:dyDescent="0.25">
      <c r="A669" s="13" t="s">
        <v>29</v>
      </c>
      <c r="B669" s="37">
        <v>9</v>
      </c>
      <c r="C669" s="37">
        <v>5</v>
      </c>
      <c r="D669" s="37">
        <v>5</v>
      </c>
      <c r="E669" s="13">
        <v>1</v>
      </c>
      <c r="F669" s="13">
        <v>1</v>
      </c>
      <c r="G669" s="13">
        <v>15</v>
      </c>
      <c r="H669" s="38">
        <v>9</v>
      </c>
      <c r="I669" s="38">
        <v>1</v>
      </c>
      <c r="J669" s="38">
        <v>1</v>
      </c>
      <c r="K669" s="13">
        <v>0</v>
      </c>
      <c r="L669" s="13">
        <v>0.99993555325637695</v>
      </c>
      <c r="M669" s="13">
        <v>1</v>
      </c>
      <c r="N669" s="13">
        <v>30</v>
      </c>
      <c r="O669" s="13" t="s">
        <v>344</v>
      </c>
    </row>
    <row r="670" spans="1:15" s="17" customFormat="1" x14ac:dyDescent="0.25">
      <c r="A670" s="13" t="s">
        <v>274</v>
      </c>
      <c r="B670" s="37">
        <v>0</v>
      </c>
      <c r="C670" s="37">
        <v>0</v>
      </c>
      <c r="D670" s="37">
        <v>0</v>
      </c>
      <c r="E670" s="13">
        <v>0</v>
      </c>
      <c r="F670" s="13">
        <v>0</v>
      </c>
      <c r="G670" s="13">
        <v>28</v>
      </c>
      <c r="H670" s="38">
        <v>0</v>
      </c>
      <c r="I670" s="38">
        <v>0</v>
      </c>
      <c r="J670" s="38">
        <v>0</v>
      </c>
      <c r="K670" s="13">
        <v>0</v>
      </c>
      <c r="L670" s="13">
        <v>1</v>
      </c>
      <c r="M670" s="13">
        <v>1</v>
      </c>
      <c r="N670" s="13">
        <v>0</v>
      </c>
      <c r="O670" s="13" t="s">
        <v>344</v>
      </c>
    </row>
    <row r="671" spans="1:15" s="35" customFormat="1" x14ac:dyDescent="0.25">
      <c r="N671" s="36"/>
    </row>
    <row r="672" spans="1:15" s="35" customFormat="1" x14ac:dyDescent="0.25">
      <c r="N672" s="36"/>
    </row>
    <row r="673" spans="14:14" s="35" customFormat="1" x14ac:dyDescent="0.25">
      <c r="N673" s="36"/>
    </row>
    <row r="674" spans="14:14" s="35" customFormat="1" x14ac:dyDescent="0.25">
      <c r="N674" s="36"/>
    </row>
    <row r="675" spans="14:14" s="35" customFormat="1" x14ac:dyDescent="0.25">
      <c r="N675" s="36"/>
    </row>
    <row r="676" spans="14:14" s="35" customFormat="1" x14ac:dyDescent="0.25">
      <c r="N676" s="36"/>
    </row>
    <row r="677" spans="14:14" s="35" customFormat="1" x14ac:dyDescent="0.25">
      <c r="N677" s="36"/>
    </row>
    <row r="678" spans="14:14" s="35" customFormat="1" x14ac:dyDescent="0.25">
      <c r="N678" s="36"/>
    </row>
    <row r="679" spans="14:14" s="35" customFormat="1" x14ac:dyDescent="0.25">
      <c r="N679" s="36"/>
    </row>
    <row r="680" spans="14:14" s="35" customFormat="1" x14ac:dyDescent="0.25">
      <c r="N680" s="36"/>
    </row>
    <row r="681" spans="14:14" s="35" customFormat="1" x14ac:dyDescent="0.25">
      <c r="N681" s="36"/>
    </row>
    <row r="682" spans="14:14" s="35" customFormat="1" x14ac:dyDescent="0.25">
      <c r="N682" s="36"/>
    </row>
    <row r="683" spans="14:14" s="35" customFormat="1" x14ac:dyDescent="0.25">
      <c r="N683" s="36"/>
    </row>
    <row r="684" spans="14:14" s="35" customFormat="1" x14ac:dyDescent="0.25">
      <c r="N684" s="36"/>
    </row>
    <row r="685" spans="14:14" s="35" customFormat="1" x14ac:dyDescent="0.25">
      <c r="N685" s="36"/>
    </row>
    <row r="686" spans="14:14" s="35" customFormat="1" x14ac:dyDescent="0.25">
      <c r="N686" s="36"/>
    </row>
    <row r="687" spans="14:14" s="35" customFormat="1" x14ac:dyDescent="0.25">
      <c r="N687" s="36"/>
    </row>
    <row r="688" spans="14:14" s="35" customFormat="1" x14ac:dyDescent="0.25">
      <c r="N688" s="36"/>
    </row>
    <row r="689" spans="14:14" s="35" customFormat="1" x14ac:dyDescent="0.25">
      <c r="N689" s="36"/>
    </row>
    <row r="690" spans="14:14" s="35" customFormat="1" x14ac:dyDescent="0.25">
      <c r="N690" s="36"/>
    </row>
    <row r="691" spans="14:14" s="35" customFormat="1" x14ac:dyDescent="0.25">
      <c r="N691" s="36"/>
    </row>
    <row r="692" spans="14:14" s="35" customFormat="1" x14ac:dyDescent="0.25">
      <c r="N692" s="36"/>
    </row>
    <row r="693" spans="14:14" s="35" customFormat="1" x14ac:dyDescent="0.25">
      <c r="N693" s="36"/>
    </row>
    <row r="694" spans="14:14" s="35" customFormat="1" x14ac:dyDescent="0.25">
      <c r="N694" s="36"/>
    </row>
    <row r="695" spans="14:14" s="35" customFormat="1" x14ac:dyDescent="0.25">
      <c r="N695" s="36"/>
    </row>
    <row r="696" spans="14:14" s="35" customFormat="1" x14ac:dyDescent="0.25">
      <c r="N696" s="36"/>
    </row>
    <row r="697" spans="14:14" s="35" customFormat="1" x14ac:dyDescent="0.25">
      <c r="N697" s="36"/>
    </row>
    <row r="698" spans="14:14" s="35" customFormat="1" x14ac:dyDescent="0.25">
      <c r="N698" s="36"/>
    </row>
    <row r="699" spans="14:14" s="35" customFormat="1" x14ac:dyDescent="0.25">
      <c r="N699" s="36"/>
    </row>
    <row r="700" spans="14:14" s="35" customFormat="1" x14ac:dyDescent="0.25">
      <c r="N700" s="36"/>
    </row>
    <row r="701" spans="14:14" s="35" customFormat="1" x14ac:dyDescent="0.25">
      <c r="N701" s="36"/>
    </row>
    <row r="702" spans="14:14" s="35" customFormat="1" x14ac:dyDescent="0.25">
      <c r="N702" s="36"/>
    </row>
    <row r="703" spans="14:14" s="35" customFormat="1" x14ac:dyDescent="0.25">
      <c r="N703" s="36"/>
    </row>
    <row r="704" spans="14:14" s="35" customFormat="1" x14ac:dyDescent="0.25">
      <c r="N704" s="36"/>
    </row>
    <row r="705" spans="14:14" s="35" customFormat="1" x14ac:dyDescent="0.25">
      <c r="N705" s="36"/>
    </row>
    <row r="706" spans="14:14" s="35" customFormat="1" x14ac:dyDescent="0.25">
      <c r="N706" s="36"/>
    </row>
    <row r="707" spans="14:14" s="35" customFormat="1" x14ac:dyDescent="0.25">
      <c r="N707" s="36"/>
    </row>
    <row r="708" spans="14:14" s="35" customFormat="1" x14ac:dyDescent="0.25">
      <c r="N708" s="36"/>
    </row>
    <row r="709" spans="14:14" s="35" customFormat="1" x14ac:dyDescent="0.25">
      <c r="N709" s="36"/>
    </row>
    <row r="710" spans="14:14" s="35" customFormat="1" x14ac:dyDescent="0.25">
      <c r="N710" s="36"/>
    </row>
    <row r="711" spans="14:14" s="35" customFormat="1" x14ac:dyDescent="0.25">
      <c r="N711" s="36"/>
    </row>
    <row r="712" spans="14:14" s="35" customFormat="1" x14ac:dyDescent="0.25">
      <c r="N712" s="36"/>
    </row>
    <row r="713" spans="14:14" s="35" customFormat="1" x14ac:dyDescent="0.25">
      <c r="N713" s="36"/>
    </row>
    <row r="714" spans="14:14" s="35" customFormat="1" x14ac:dyDescent="0.25">
      <c r="N714" s="36"/>
    </row>
    <row r="715" spans="14:14" s="35" customFormat="1" x14ac:dyDescent="0.25">
      <c r="N715" s="36"/>
    </row>
    <row r="716" spans="14:14" s="35" customFormat="1" x14ac:dyDescent="0.25">
      <c r="N716" s="36"/>
    </row>
    <row r="717" spans="14:14" s="35" customFormat="1" x14ac:dyDescent="0.25">
      <c r="N717" s="36"/>
    </row>
    <row r="718" spans="14:14" s="35" customFormat="1" x14ac:dyDescent="0.25">
      <c r="N718" s="36"/>
    </row>
    <row r="719" spans="14:14" s="35" customFormat="1" x14ac:dyDescent="0.25">
      <c r="N719" s="36"/>
    </row>
    <row r="720" spans="14:14" s="35" customFormat="1" x14ac:dyDescent="0.25">
      <c r="N720" s="36"/>
    </row>
    <row r="721" spans="14:14" s="35" customFormat="1" x14ac:dyDescent="0.25">
      <c r="N721" s="36"/>
    </row>
    <row r="722" spans="14:14" s="35" customFormat="1" x14ac:dyDescent="0.25">
      <c r="N722" s="36"/>
    </row>
    <row r="723" spans="14:14" s="35" customFormat="1" x14ac:dyDescent="0.25">
      <c r="N723" s="36"/>
    </row>
    <row r="724" spans="14:14" s="35" customFormat="1" x14ac:dyDescent="0.25">
      <c r="N724" s="36"/>
    </row>
    <row r="725" spans="14:14" s="35" customFormat="1" x14ac:dyDescent="0.25">
      <c r="N725" s="36"/>
    </row>
    <row r="726" spans="14:14" s="35" customFormat="1" x14ac:dyDescent="0.25">
      <c r="N726" s="36"/>
    </row>
    <row r="727" spans="14:14" s="35" customFormat="1" x14ac:dyDescent="0.25">
      <c r="N727" s="36"/>
    </row>
    <row r="728" spans="14:14" s="35" customFormat="1" x14ac:dyDescent="0.25">
      <c r="N728" s="36"/>
    </row>
    <row r="729" spans="14:14" s="35" customFormat="1" x14ac:dyDescent="0.25">
      <c r="N729" s="36"/>
    </row>
    <row r="730" spans="14:14" s="35" customFormat="1" x14ac:dyDescent="0.25">
      <c r="N730" s="36"/>
    </row>
    <row r="731" spans="14:14" s="35" customFormat="1" x14ac:dyDescent="0.25">
      <c r="N731" s="36"/>
    </row>
    <row r="732" spans="14:14" s="35" customFormat="1" x14ac:dyDescent="0.25">
      <c r="N732" s="36"/>
    </row>
    <row r="733" spans="14:14" s="35" customFormat="1" x14ac:dyDescent="0.25">
      <c r="N733" s="36"/>
    </row>
    <row r="734" spans="14:14" s="35" customFormat="1" x14ac:dyDescent="0.25">
      <c r="N734" s="36"/>
    </row>
    <row r="735" spans="14:14" s="35" customFormat="1" x14ac:dyDescent="0.25">
      <c r="N735" s="36"/>
    </row>
    <row r="736" spans="14:14" s="35" customFormat="1" x14ac:dyDescent="0.25">
      <c r="N736" s="36"/>
    </row>
    <row r="737" spans="14:14" s="35" customFormat="1" x14ac:dyDescent="0.25">
      <c r="N737" s="36"/>
    </row>
    <row r="738" spans="14:14" s="35" customFormat="1" x14ac:dyDescent="0.25">
      <c r="N738" s="36"/>
    </row>
    <row r="739" spans="14:14" s="35" customFormat="1" x14ac:dyDescent="0.25">
      <c r="N739" s="36"/>
    </row>
    <row r="740" spans="14:14" s="35" customFormat="1" x14ac:dyDescent="0.25">
      <c r="N740" s="36"/>
    </row>
    <row r="741" spans="14:14" s="35" customFormat="1" x14ac:dyDescent="0.25">
      <c r="N741" s="36"/>
    </row>
    <row r="742" spans="14:14" s="35" customFormat="1" x14ac:dyDescent="0.25">
      <c r="N742" s="36"/>
    </row>
    <row r="743" spans="14:14" s="35" customFormat="1" x14ac:dyDescent="0.25">
      <c r="N743" s="36"/>
    </row>
    <row r="744" spans="14:14" s="35" customFormat="1" x14ac:dyDescent="0.25">
      <c r="N744" s="36"/>
    </row>
    <row r="745" spans="14:14" s="35" customFormat="1" x14ac:dyDescent="0.25">
      <c r="N745" s="36"/>
    </row>
    <row r="746" spans="14:14" s="35" customFormat="1" x14ac:dyDescent="0.25">
      <c r="N746" s="36"/>
    </row>
    <row r="747" spans="14:14" s="35" customFormat="1" x14ac:dyDescent="0.25">
      <c r="N747" s="36"/>
    </row>
    <row r="748" spans="14:14" s="35" customFormat="1" x14ac:dyDescent="0.25">
      <c r="N748" s="36"/>
    </row>
    <row r="749" spans="14:14" s="35" customFormat="1" x14ac:dyDescent="0.25">
      <c r="N749" s="36"/>
    </row>
    <row r="750" spans="14:14" s="35" customFormat="1" x14ac:dyDescent="0.25">
      <c r="N750" s="36"/>
    </row>
    <row r="751" spans="14:14" s="35" customFormat="1" x14ac:dyDescent="0.25">
      <c r="N751" s="36"/>
    </row>
    <row r="752" spans="14:14" s="35" customFormat="1" x14ac:dyDescent="0.25">
      <c r="N752" s="36"/>
    </row>
    <row r="753" spans="14:14" s="35" customFormat="1" x14ac:dyDescent="0.25">
      <c r="N753" s="36"/>
    </row>
    <row r="754" spans="14:14" s="35" customFormat="1" x14ac:dyDescent="0.25">
      <c r="N754" s="36"/>
    </row>
    <row r="755" spans="14:14" s="35" customFormat="1" x14ac:dyDescent="0.25">
      <c r="N755" s="36"/>
    </row>
    <row r="756" spans="14:14" s="35" customFormat="1" x14ac:dyDescent="0.25">
      <c r="N756" s="36"/>
    </row>
    <row r="757" spans="14:14" s="35" customFormat="1" x14ac:dyDescent="0.25">
      <c r="N757" s="36"/>
    </row>
    <row r="758" spans="14:14" s="35" customFormat="1" x14ac:dyDescent="0.25">
      <c r="N758" s="36"/>
    </row>
    <row r="759" spans="14:14" s="35" customFormat="1" x14ac:dyDescent="0.25">
      <c r="N759" s="36"/>
    </row>
    <row r="760" spans="14:14" s="35" customFormat="1" x14ac:dyDescent="0.25">
      <c r="N760" s="36"/>
    </row>
    <row r="761" spans="14:14" s="35" customFormat="1" x14ac:dyDescent="0.25">
      <c r="N761" s="36"/>
    </row>
    <row r="762" spans="14:14" s="35" customFormat="1" x14ac:dyDescent="0.25">
      <c r="N762" s="36"/>
    </row>
    <row r="763" spans="14:14" s="35" customFormat="1" x14ac:dyDescent="0.25">
      <c r="N763" s="36"/>
    </row>
    <row r="764" spans="14:14" s="35" customFormat="1" x14ac:dyDescent="0.25">
      <c r="N764" s="36"/>
    </row>
    <row r="765" spans="14:14" s="35" customFormat="1" x14ac:dyDescent="0.25">
      <c r="N765" s="36"/>
    </row>
    <row r="766" spans="14:14" s="35" customFormat="1" x14ac:dyDescent="0.25">
      <c r="N766" s="36"/>
    </row>
    <row r="767" spans="14:14" s="35" customFormat="1" x14ac:dyDescent="0.25">
      <c r="N767" s="36"/>
    </row>
    <row r="768" spans="14:14" s="35" customFormat="1" x14ac:dyDescent="0.25">
      <c r="N768" s="36"/>
    </row>
    <row r="769" spans="14:14" s="35" customFormat="1" x14ac:dyDescent="0.25">
      <c r="N769" s="36"/>
    </row>
    <row r="770" spans="14:14" s="35" customFormat="1" x14ac:dyDescent="0.25">
      <c r="N770" s="36"/>
    </row>
    <row r="771" spans="14:14" s="35" customFormat="1" x14ac:dyDescent="0.25">
      <c r="N771" s="36"/>
    </row>
    <row r="772" spans="14:14" s="35" customFormat="1" x14ac:dyDescent="0.25">
      <c r="N772" s="36"/>
    </row>
    <row r="773" spans="14:14" s="35" customFormat="1" x14ac:dyDescent="0.25">
      <c r="N773" s="36"/>
    </row>
    <row r="774" spans="14:14" s="35" customFormat="1" x14ac:dyDescent="0.25">
      <c r="N774" s="36"/>
    </row>
    <row r="775" spans="14:14" s="35" customFormat="1" x14ac:dyDescent="0.25">
      <c r="N775" s="36"/>
    </row>
    <row r="776" spans="14:14" s="35" customFormat="1" x14ac:dyDescent="0.25">
      <c r="N776" s="36"/>
    </row>
    <row r="777" spans="14:14" s="35" customFormat="1" x14ac:dyDescent="0.25">
      <c r="N777" s="36"/>
    </row>
    <row r="778" spans="14:14" s="35" customFormat="1" x14ac:dyDescent="0.25">
      <c r="N778" s="36"/>
    </row>
    <row r="779" spans="14:14" s="35" customFormat="1" x14ac:dyDescent="0.25">
      <c r="N779" s="36"/>
    </row>
    <row r="780" spans="14:14" s="35" customFormat="1" x14ac:dyDescent="0.25">
      <c r="N780" s="36"/>
    </row>
    <row r="781" spans="14:14" s="35" customFormat="1" x14ac:dyDescent="0.25">
      <c r="N781" s="36"/>
    </row>
    <row r="782" spans="14:14" s="35" customFormat="1" x14ac:dyDescent="0.25">
      <c r="N782" s="36"/>
    </row>
    <row r="783" spans="14:14" s="35" customFormat="1" x14ac:dyDescent="0.25">
      <c r="N783" s="36"/>
    </row>
    <row r="784" spans="14:14" s="35" customFormat="1" x14ac:dyDescent="0.25">
      <c r="N784" s="36"/>
    </row>
    <row r="785" spans="14:14" s="35" customFormat="1" x14ac:dyDescent="0.25">
      <c r="N785" s="36"/>
    </row>
    <row r="786" spans="14:14" s="35" customFormat="1" x14ac:dyDescent="0.25">
      <c r="N786" s="36"/>
    </row>
    <row r="787" spans="14:14" s="35" customFormat="1" x14ac:dyDescent="0.25">
      <c r="N787" s="36"/>
    </row>
    <row r="788" spans="14:14" s="35" customFormat="1" x14ac:dyDescent="0.25">
      <c r="N788" s="36"/>
    </row>
    <row r="789" spans="14:14" s="35" customFormat="1" x14ac:dyDescent="0.25">
      <c r="N789" s="36"/>
    </row>
    <row r="790" spans="14:14" s="35" customFormat="1" x14ac:dyDescent="0.25">
      <c r="N790" s="36"/>
    </row>
    <row r="791" spans="14:14" s="35" customFormat="1" x14ac:dyDescent="0.25">
      <c r="N791" s="36"/>
    </row>
    <row r="792" spans="14:14" s="35" customFormat="1" x14ac:dyDescent="0.25">
      <c r="N792" s="36"/>
    </row>
    <row r="793" spans="14:14" s="35" customFormat="1" x14ac:dyDescent="0.25">
      <c r="N793" s="36"/>
    </row>
    <row r="794" spans="14:14" s="35" customFormat="1" x14ac:dyDescent="0.25">
      <c r="N794" s="36"/>
    </row>
    <row r="795" spans="14:14" s="35" customFormat="1" x14ac:dyDescent="0.25">
      <c r="N795" s="36"/>
    </row>
    <row r="796" spans="14:14" s="35" customFormat="1" x14ac:dyDescent="0.25">
      <c r="N796" s="36"/>
    </row>
    <row r="797" spans="14:14" s="35" customFormat="1" x14ac:dyDescent="0.25">
      <c r="N797" s="36"/>
    </row>
    <row r="798" spans="14:14" s="35" customFormat="1" x14ac:dyDescent="0.25">
      <c r="N798" s="36"/>
    </row>
    <row r="799" spans="14:14" s="35" customFormat="1" x14ac:dyDescent="0.25">
      <c r="N799" s="36"/>
    </row>
    <row r="800" spans="14:14" s="35" customFormat="1" x14ac:dyDescent="0.25">
      <c r="N800" s="36"/>
    </row>
    <row r="801" spans="14:14" s="35" customFormat="1" x14ac:dyDescent="0.25">
      <c r="N801" s="36"/>
    </row>
    <row r="802" spans="14:14" s="35" customFormat="1" x14ac:dyDescent="0.25">
      <c r="N802" s="36"/>
    </row>
    <row r="803" spans="14:14" s="35" customFormat="1" x14ac:dyDescent="0.25">
      <c r="N803" s="36"/>
    </row>
    <row r="804" spans="14:14" s="35" customFormat="1" x14ac:dyDescent="0.25">
      <c r="N804" s="36"/>
    </row>
    <row r="805" spans="14:14" s="35" customFormat="1" x14ac:dyDescent="0.25">
      <c r="N805" s="36"/>
    </row>
    <row r="806" spans="14:14" s="35" customFormat="1" x14ac:dyDescent="0.25">
      <c r="N806" s="36"/>
    </row>
    <row r="807" spans="14:14" s="35" customFormat="1" x14ac:dyDescent="0.25">
      <c r="N807" s="36"/>
    </row>
    <row r="808" spans="14:14" s="35" customFormat="1" x14ac:dyDescent="0.25">
      <c r="N808" s="36"/>
    </row>
    <row r="809" spans="14:14" s="35" customFormat="1" x14ac:dyDescent="0.25">
      <c r="N809" s="36"/>
    </row>
    <row r="810" spans="14:14" s="35" customFormat="1" x14ac:dyDescent="0.25">
      <c r="N810" s="36"/>
    </row>
    <row r="811" spans="14:14" s="35" customFormat="1" x14ac:dyDescent="0.25">
      <c r="N811" s="36"/>
    </row>
    <row r="812" spans="14:14" s="35" customFormat="1" x14ac:dyDescent="0.25">
      <c r="N812" s="36"/>
    </row>
    <row r="813" spans="14:14" s="35" customFormat="1" x14ac:dyDescent="0.25">
      <c r="N813" s="36"/>
    </row>
    <row r="814" spans="14:14" s="35" customFormat="1" x14ac:dyDescent="0.25">
      <c r="N814" s="36"/>
    </row>
    <row r="815" spans="14:14" s="35" customFormat="1" x14ac:dyDescent="0.25">
      <c r="N815" s="36"/>
    </row>
    <row r="816" spans="14:14" s="35" customFormat="1" x14ac:dyDescent="0.25">
      <c r="N816" s="36"/>
    </row>
    <row r="817" spans="14:14" s="35" customFormat="1" x14ac:dyDescent="0.25">
      <c r="N817" s="36"/>
    </row>
    <row r="818" spans="14:14" s="35" customFormat="1" x14ac:dyDescent="0.25">
      <c r="N818" s="36"/>
    </row>
    <row r="819" spans="14:14" s="35" customFormat="1" x14ac:dyDescent="0.25">
      <c r="N819" s="36"/>
    </row>
    <row r="820" spans="14:14" s="35" customFormat="1" x14ac:dyDescent="0.25">
      <c r="N820" s="36"/>
    </row>
    <row r="821" spans="14:14" s="35" customFormat="1" x14ac:dyDescent="0.25">
      <c r="N821" s="36"/>
    </row>
    <row r="822" spans="14:14" s="35" customFormat="1" x14ac:dyDescent="0.25">
      <c r="N822" s="36"/>
    </row>
    <row r="823" spans="14:14" s="35" customFormat="1" x14ac:dyDescent="0.25">
      <c r="N823" s="36"/>
    </row>
    <row r="824" spans="14:14" s="35" customFormat="1" x14ac:dyDescent="0.25">
      <c r="N824" s="36"/>
    </row>
    <row r="825" spans="14:14" s="35" customFormat="1" x14ac:dyDescent="0.25">
      <c r="N825" s="36"/>
    </row>
    <row r="826" spans="14:14" s="35" customFormat="1" x14ac:dyDescent="0.25">
      <c r="N826" s="36"/>
    </row>
    <row r="827" spans="14:14" s="35" customFormat="1" x14ac:dyDescent="0.25">
      <c r="N827" s="36"/>
    </row>
    <row r="828" spans="14:14" s="35" customFormat="1" x14ac:dyDescent="0.25">
      <c r="N828" s="36"/>
    </row>
    <row r="829" spans="14:14" s="35" customFormat="1" x14ac:dyDescent="0.25">
      <c r="N829" s="36"/>
    </row>
    <row r="830" spans="14:14" s="35" customFormat="1" x14ac:dyDescent="0.25">
      <c r="N830" s="36"/>
    </row>
    <row r="831" spans="14:14" s="35" customFormat="1" x14ac:dyDescent="0.25">
      <c r="N831" s="36"/>
    </row>
    <row r="832" spans="14:14" s="35" customFormat="1" x14ac:dyDescent="0.25">
      <c r="N832" s="36"/>
    </row>
    <row r="833" spans="14:14" s="35" customFormat="1" x14ac:dyDescent="0.25">
      <c r="N833" s="36"/>
    </row>
    <row r="834" spans="14:14" s="35" customFormat="1" x14ac:dyDescent="0.25">
      <c r="N834" s="36"/>
    </row>
    <row r="835" spans="14:14" s="35" customFormat="1" x14ac:dyDescent="0.25">
      <c r="N835" s="36"/>
    </row>
    <row r="836" spans="14:14" s="35" customFormat="1" x14ac:dyDescent="0.25">
      <c r="N836" s="36"/>
    </row>
    <row r="837" spans="14:14" s="35" customFormat="1" x14ac:dyDescent="0.25">
      <c r="N837" s="36"/>
    </row>
    <row r="838" spans="14:14" s="35" customFormat="1" x14ac:dyDescent="0.25">
      <c r="N838" s="36"/>
    </row>
    <row r="839" spans="14:14" s="35" customFormat="1" x14ac:dyDescent="0.25">
      <c r="N839" s="36"/>
    </row>
    <row r="840" spans="14:14" s="35" customFormat="1" x14ac:dyDescent="0.25">
      <c r="N840" s="36"/>
    </row>
    <row r="841" spans="14:14" s="35" customFormat="1" x14ac:dyDescent="0.25">
      <c r="N841" s="36"/>
    </row>
    <row r="842" spans="14:14" s="35" customFormat="1" x14ac:dyDescent="0.25">
      <c r="N842" s="36"/>
    </row>
    <row r="843" spans="14:14" s="35" customFormat="1" x14ac:dyDescent="0.25">
      <c r="N843" s="36"/>
    </row>
    <row r="844" spans="14:14" s="35" customFormat="1" x14ac:dyDescent="0.25">
      <c r="N844" s="36"/>
    </row>
    <row r="845" spans="14:14" s="35" customFormat="1" x14ac:dyDescent="0.25">
      <c r="N845" s="36"/>
    </row>
    <row r="846" spans="14:14" s="35" customFormat="1" x14ac:dyDescent="0.25">
      <c r="N846" s="36"/>
    </row>
    <row r="847" spans="14:14" s="35" customFormat="1" x14ac:dyDescent="0.25">
      <c r="N847" s="36"/>
    </row>
    <row r="848" spans="14:14" s="35" customFormat="1" x14ac:dyDescent="0.25">
      <c r="N848" s="36"/>
    </row>
    <row r="849" spans="14:14" s="35" customFormat="1" x14ac:dyDescent="0.25">
      <c r="N849" s="36"/>
    </row>
    <row r="850" spans="14:14" s="35" customFormat="1" x14ac:dyDescent="0.25">
      <c r="N850" s="36"/>
    </row>
    <row r="851" spans="14:14" s="35" customFormat="1" x14ac:dyDescent="0.25">
      <c r="N851" s="36"/>
    </row>
    <row r="852" spans="14:14" s="35" customFormat="1" x14ac:dyDescent="0.25">
      <c r="N852" s="36"/>
    </row>
    <row r="853" spans="14:14" s="35" customFormat="1" x14ac:dyDescent="0.25">
      <c r="N853" s="36"/>
    </row>
    <row r="854" spans="14:14" s="35" customFormat="1" x14ac:dyDescent="0.25">
      <c r="N854" s="36"/>
    </row>
    <row r="855" spans="14:14" s="35" customFormat="1" x14ac:dyDescent="0.25">
      <c r="N855" s="36"/>
    </row>
    <row r="856" spans="14:14" s="35" customFormat="1" x14ac:dyDescent="0.25">
      <c r="N856" s="36"/>
    </row>
    <row r="857" spans="14:14" s="35" customFormat="1" x14ac:dyDescent="0.25">
      <c r="N857" s="36"/>
    </row>
    <row r="858" spans="14:14" s="35" customFormat="1" x14ac:dyDescent="0.25">
      <c r="N858" s="36"/>
    </row>
    <row r="859" spans="14:14" s="35" customFormat="1" x14ac:dyDescent="0.25">
      <c r="N859" s="36"/>
    </row>
    <row r="860" spans="14:14" s="35" customFormat="1" x14ac:dyDescent="0.25">
      <c r="N860" s="36"/>
    </row>
    <row r="861" spans="14:14" s="35" customFormat="1" x14ac:dyDescent="0.25">
      <c r="N861" s="36"/>
    </row>
    <row r="862" spans="14:14" s="35" customFormat="1" x14ac:dyDescent="0.25">
      <c r="N862" s="36"/>
    </row>
    <row r="863" spans="14:14" s="35" customFormat="1" x14ac:dyDescent="0.25">
      <c r="N863" s="36"/>
    </row>
    <row r="864" spans="14:14" s="35" customFormat="1" x14ac:dyDescent="0.25">
      <c r="N864" s="36"/>
    </row>
    <row r="865" spans="14:14" s="35" customFormat="1" x14ac:dyDescent="0.25">
      <c r="N865" s="36"/>
    </row>
    <row r="866" spans="14:14" s="35" customFormat="1" x14ac:dyDescent="0.25">
      <c r="N866" s="36"/>
    </row>
    <row r="867" spans="14:14" s="35" customFormat="1" x14ac:dyDescent="0.25">
      <c r="N867" s="36"/>
    </row>
    <row r="868" spans="14:14" s="35" customFormat="1" x14ac:dyDescent="0.25">
      <c r="N868" s="36"/>
    </row>
    <row r="869" spans="14:14" s="35" customFormat="1" x14ac:dyDescent="0.25">
      <c r="N869" s="36"/>
    </row>
    <row r="870" spans="14:14" s="35" customFormat="1" x14ac:dyDescent="0.25">
      <c r="N870" s="36"/>
    </row>
    <row r="871" spans="14:14" s="35" customFormat="1" x14ac:dyDescent="0.25">
      <c r="N871" s="36"/>
    </row>
    <row r="872" spans="14:14" s="35" customFormat="1" x14ac:dyDescent="0.25">
      <c r="N872" s="36"/>
    </row>
    <row r="873" spans="14:14" s="35" customFormat="1" x14ac:dyDescent="0.25">
      <c r="N873" s="36"/>
    </row>
    <row r="874" spans="14:14" s="35" customFormat="1" x14ac:dyDescent="0.25">
      <c r="N874" s="36"/>
    </row>
    <row r="875" spans="14:14" s="35" customFormat="1" x14ac:dyDescent="0.25">
      <c r="N875" s="36"/>
    </row>
    <row r="876" spans="14:14" s="35" customFormat="1" x14ac:dyDescent="0.25">
      <c r="N876" s="36"/>
    </row>
    <row r="877" spans="14:14" s="35" customFormat="1" x14ac:dyDescent="0.25">
      <c r="N877" s="36"/>
    </row>
    <row r="878" spans="14:14" s="35" customFormat="1" x14ac:dyDescent="0.25">
      <c r="N878" s="36"/>
    </row>
    <row r="879" spans="14:14" s="35" customFormat="1" x14ac:dyDescent="0.25">
      <c r="N879" s="36"/>
    </row>
    <row r="880" spans="14:14" s="35" customFormat="1" x14ac:dyDescent="0.25">
      <c r="N880" s="36"/>
    </row>
    <row r="881" spans="14:14" s="35" customFormat="1" x14ac:dyDescent="0.25">
      <c r="N881" s="36"/>
    </row>
    <row r="882" spans="14:14" s="35" customFormat="1" x14ac:dyDescent="0.25">
      <c r="N882" s="36"/>
    </row>
    <row r="883" spans="14:14" s="35" customFormat="1" x14ac:dyDescent="0.25">
      <c r="N883" s="36"/>
    </row>
    <row r="884" spans="14:14" s="35" customFormat="1" x14ac:dyDescent="0.25">
      <c r="N884" s="36"/>
    </row>
    <row r="885" spans="14:14" s="35" customFormat="1" x14ac:dyDescent="0.25">
      <c r="N885" s="36"/>
    </row>
    <row r="886" spans="14:14" s="35" customFormat="1" x14ac:dyDescent="0.25">
      <c r="N886" s="36"/>
    </row>
    <row r="887" spans="14:14" s="35" customFormat="1" x14ac:dyDescent="0.25">
      <c r="N887" s="36"/>
    </row>
    <row r="888" spans="14:14" s="35" customFormat="1" x14ac:dyDescent="0.25">
      <c r="N888" s="36"/>
    </row>
    <row r="889" spans="14:14" s="35" customFormat="1" x14ac:dyDescent="0.25">
      <c r="N889" s="36"/>
    </row>
    <row r="890" spans="14:14" s="35" customFormat="1" x14ac:dyDescent="0.25">
      <c r="N890" s="36"/>
    </row>
    <row r="891" spans="14:14" s="35" customFormat="1" x14ac:dyDescent="0.25">
      <c r="N891" s="36"/>
    </row>
    <row r="892" spans="14:14" s="35" customFormat="1" x14ac:dyDescent="0.25">
      <c r="N892" s="36"/>
    </row>
    <row r="893" spans="14:14" s="35" customFormat="1" x14ac:dyDescent="0.25">
      <c r="N893" s="36"/>
    </row>
    <row r="894" spans="14:14" s="35" customFormat="1" x14ac:dyDescent="0.25">
      <c r="N894" s="36"/>
    </row>
    <row r="895" spans="14:14" s="35" customFormat="1" x14ac:dyDescent="0.25">
      <c r="N895" s="36"/>
    </row>
    <row r="896" spans="14:14" s="35" customFormat="1" x14ac:dyDescent="0.25">
      <c r="N896" s="36"/>
    </row>
    <row r="897" spans="14:14" s="35" customFormat="1" x14ac:dyDescent="0.25">
      <c r="N897" s="36"/>
    </row>
    <row r="898" spans="14:14" s="35" customFormat="1" x14ac:dyDescent="0.25">
      <c r="N898" s="36"/>
    </row>
    <row r="899" spans="14:14" s="35" customFormat="1" x14ac:dyDescent="0.25">
      <c r="N899" s="36"/>
    </row>
    <row r="900" spans="14:14" s="35" customFormat="1" x14ac:dyDescent="0.25">
      <c r="N900" s="36"/>
    </row>
    <row r="901" spans="14:14" s="35" customFormat="1" x14ac:dyDescent="0.25">
      <c r="N901" s="36"/>
    </row>
    <row r="902" spans="14:14" s="35" customFormat="1" x14ac:dyDescent="0.25">
      <c r="N902" s="36"/>
    </row>
    <row r="903" spans="14:14" s="35" customFormat="1" x14ac:dyDescent="0.25">
      <c r="N903" s="36"/>
    </row>
    <row r="904" spans="14:14" s="35" customFormat="1" x14ac:dyDescent="0.25">
      <c r="N904" s="36"/>
    </row>
    <row r="905" spans="14:14" s="35" customFormat="1" x14ac:dyDescent="0.25">
      <c r="N905" s="36"/>
    </row>
    <row r="906" spans="14:14" s="35" customFormat="1" x14ac:dyDescent="0.25">
      <c r="N906" s="36"/>
    </row>
    <row r="907" spans="14:14" s="35" customFormat="1" x14ac:dyDescent="0.25">
      <c r="N907" s="36"/>
    </row>
    <row r="908" spans="14:14" s="35" customFormat="1" x14ac:dyDescent="0.25">
      <c r="N908" s="36"/>
    </row>
    <row r="909" spans="14:14" s="35" customFormat="1" x14ac:dyDescent="0.25">
      <c r="N909" s="36"/>
    </row>
    <row r="910" spans="14:14" s="35" customFormat="1" x14ac:dyDescent="0.25">
      <c r="N910" s="36"/>
    </row>
    <row r="911" spans="14:14" s="35" customFormat="1" x14ac:dyDescent="0.25">
      <c r="N911" s="36"/>
    </row>
    <row r="912" spans="14:14" s="35" customFormat="1" x14ac:dyDescent="0.25">
      <c r="N912" s="36"/>
    </row>
    <row r="913" spans="14:14" s="35" customFormat="1" x14ac:dyDescent="0.25">
      <c r="N913" s="36"/>
    </row>
    <row r="914" spans="14:14" s="35" customFormat="1" x14ac:dyDescent="0.25">
      <c r="N914" s="36"/>
    </row>
    <row r="915" spans="14:14" s="35" customFormat="1" x14ac:dyDescent="0.25">
      <c r="N915" s="36"/>
    </row>
    <row r="916" spans="14:14" s="35" customFormat="1" x14ac:dyDescent="0.25">
      <c r="N916" s="36"/>
    </row>
    <row r="917" spans="14:14" s="35" customFormat="1" x14ac:dyDescent="0.25">
      <c r="N917" s="36"/>
    </row>
    <row r="918" spans="14:14" s="35" customFormat="1" x14ac:dyDescent="0.25">
      <c r="N918" s="36"/>
    </row>
    <row r="919" spans="14:14" s="35" customFormat="1" x14ac:dyDescent="0.25">
      <c r="N919" s="36"/>
    </row>
    <row r="920" spans="14:14" s="35" customFormat="1" x14ac:dyDescent="0.25">
      <c r="N920" s="36"/>
    </row>
    <row r="921" spans="14:14" s="35" customFormat="1" x14ac:dyDescent="0.25">
      <c r="N921" s="36"/>
    </row>
    <row r="922" spans="14:14" s="35" customFormat="1" x14ac:dyDescent="0.25">
      <c r="N922" s="36"/>
    </row>
    <row r="923" spans="14:14" s="35" customFormat="1" x14ac:dyDescent="0.25">
      <c r="N923" s="36"/>
    </row>
    <row r="924" spans="14:14" s="35" customFormat="1" x14ac:dyDescent="0.25">
      <c r="N924" s="36"/>
    </row>
    <row r="925" spans="14:14" s="35" customFormat="1" x14ac:dyDescent="0.25">
      <c r="N925" s="36"/>
    </row>
    <row r="926" spans="14:14" s="35" customFormat="1" x14ac:dyDescent="0.25">
      <c r="N926" s="36"/>
    </row>
    <row r="927" spans="14:14" s="35" customFormat="1" x14ac:dyDescent="0.25">
      <c r="N927" s="36"/>
    </row>
    <row r="928" spans="14:14" s="35" customFormat="1" x14ac:dyDescent="0.25">
      <c r="N928" s="36"/>
    </row>
    <row r="929" spans="14:14" s="35" customFormat="1" x14ac:dyDescent="0.25">
      <c r="N929" s="36"/>
    </row>
    <row r="930" spans="14:14" s="35" customFormat="1" x14ac:dyDescent="0.25">
      <c r="N930" s="36"/>
    </row>
    <row r="931" spans="14:14" s="35" customFormat="1" x14ac:dyDescent="0.25">
      <c r="N931" s="36"/>
    </row>
    <row r="932" spans="14:14" s="35" customFormat="1" x14ac:dyDescent="0.25">
      <c r="N932" s="36"/>
    </row>
    <row r="933" spans="14:14" s="35" customFormat="1" x14ac:dyDescent="0.25">
      <c r="N933" s="36"/>
    </row>
    <row r="934" spans="14:14" s="35" customFormat="1" x14ac:dyDescent="0.25">
      <c r="N934" s="36"/>
    </row>
    <row r="935" spans="14:14" s="35" customFormat="1" x14ac:dyDescent="0.25">
      <c r="N935" s="36"/>
    </row>
    <row r="936" spans="14:14" s="35" customFormat="1" x14ac:dyDescent="0.25">
      <c r="N936" s="36"/>
    </row>
    <row r="937" spans="14:14" s="35" customFormat="1" x14ac:dyDescent="0.25">
      <c r="N937" s="36"/>
    </row>
    <row r="938" spans="14:14" s="35" customFormat="1" x14ac:dyDescent="0.25">
      <c r="N938" s="36"/>
    </row>
    <row r="939" spans="14:14" s="35" customFormat="1" x14ac:dyDescent="0.25">
      <c r="N939" s="36"/>
    </row>
    <row r="940" spans="14:14" s="35" customFormat="1" x14ac:dyDescent="0.25">
      <c r="N940" s="36"/>
    </row>
    <row r="941" spans="14:14" s="35" customFormat="1" x14ac:dyDescent="0.25">
      <c r="N941" s="36"/>
    </row>
    <row r="942" spans="14:14" s="35" customFormat="1" x14ac:dyDescent="0.25">
      <c r="N942" s="36"/>
    </row>
    <row r="943" spans="14:14" s="35" customFormat="1" x14ac:dyDescent="0.25">
      <c r="N943" s="36"/>
    </row>
    <row r="944" spans="14:14" s="35" customFormat="1" x14ac:dyDescent="0.25">
      <c r="N944" s="36"/>
    </row>
    <row r="945" spans="14:14" s="35" customFormat="1" x14ac:dyDescent="0.25">
      <c r="N945" s="36"/>
    </row>
    <row r="946" spans="14:14" s="35" customFormat="1" x14ac:dyDescent="0.25">
      <c r="N946" s="36"/>
    </row>
    <row r="947" spans="14:14" s="35" customFormat="1" x14ac:dyDescent="0.25">
      <c r="N947" s="36"/>
    </row>
    <row r="948" spans="14:14" s="35" customFormat="1" x14ac:dyDescent="0.25">
      <c r="N948" s="36"/>
    </row>
    <row r="949" spans="14:14" s="35" customFormat="1" x14ac:dyDescent="0.25">
      <c r="N949" s="36"/>
    </row>
    <row r="950" spans="14:14" s="35" customFormat="1" x14ac:dyDescent="0.25">
      <c r="N950" s="36"/>
    </row>
    <row r="951" spans="14:14" s="35" customFormat="1" x14ac:dyDescent="0.25">
      <c r="N951" s="36"/>
    </row>
    <row r="952" spans="14:14" s="35" customFormat="1" x14ac:dyDescent="0.25">
      <c r="N952" s="36"/>
    </row>
    <row r="953" spans="14:14" s="35" customFormat="1" x14ac:dyDescent="0.25">
      <c r="N953" s="36"/>
    </row>
    <row r="954" spans="14:14" s="35" customFormat="1" x14ac:dyDescent="0.25">
      <c r="N954" s="36"/>
    </row>
    <row r="955" spans="14:14" s="35" customFormat="1" x14ac:dyDescent="0.25">
      <c r="N955" s="36"/>
    </row>
    <row r="956" spans="14:14" s="35" customFormat="1" x14ac:dyDescent="0.25">
      <c r="N956" s="36"/>
    </row>
    <row r="957" spans="14:14" s="35" customFormat="1" x14ac:dyDescent="0.25">
      <c r="N957" s="36"/>
    </row>
    <row r="958" spans="14:14" s="35" customFormat="1" x14ac:dyDescent="0.25">
      <c r="N958" s="36"/>
    </row>
    <row r="959" spans="14:14" s="35" customFormat="1" x14ac:dyDescent="0.25">
      <c r="N959" s="36"/>
    </row>
    <row r="960" spans="14:14" s="35" customFormat="1" x14ac:dyDescent="0.25">
      <c r="N960" s="36"/>
    </row>
    <row r="961" spans="14:14" s="35" customFormat="1" x14ac:dyDescent="0.25">
      <c r="N961" s="36"/>
    </row>
    <row r="962" spans="14:14" s="35" customFormat="1" x14ac:dyDescent="0.25">
      <c r="N962" s="36"/>
    </row>
    <row r="963" spans="14:14" s="35" customFormat="1" x14ac:dyDescent="0.25">
      <c r="N963" s="36"/>
    </row>
    <row r="964" spans="14:14" s="35" customFormat="1" x14ac:dyDescent="0.25">
      <c r="N964" s="36"/>
    </row>
    <row r="965" spans="14:14" s="35" customFormat="1" x14ac:dyDescent="0.25">
      <c r="N965" s="36"/>
    </row>
    <row r="966" spans="14:14" s="35" customFormat="1" x14ac:dyDescent="0.25">
      <c r="N966" s="36"/>
    </row>
    <row r="967" spans="14:14" s="35" customFormat="1" x14ac:dyDescent="0.25">
      <c r="N967" s="36"/>
    </row>
    <row r="968" spans="14:14" s="35" customFormat="1" x14ac:dyDescent="0.25">
      <c r="N968" s="36"/>
    </row>
    <row r="969" spans="14:14" s="35" customFormat="1" x14ac:dyDescent="0.25">
      <c r="N969" s="36"/>
    </row>
    <row r="970" spans="14:14" s="35" customFormat="1" x14ac:dyDescent="0.25">
      <c r="N970" s="36"/>
    </row>
    <row r="971" spans="14:14" s="35" customFormat="1" x14ac:dyDescent="0.25">
      <c r="N971" s="36"/>
    </row>
    <row r="972" spans="14:14" s="35" customFormat="1" x14ac:dyDescent="0.25">
      <c r="N972" s="36"/>
    </row>
    <row r="973" spans="14:14" s="35" customFormat="1" x14ac:dyDescent="0.25">
      <c r="N973" s="36"/>
    </row>
    <row r="974" spans="14:14" s="35" customFormat="1" x14ac:dyDescent="0.25">
      <c r="N974" s="36"/>
    </row>
    <row r="975" spans="14:14" s="35" customFormat="1" x14ac:dyDescent="0.25">
      <c r="N975" s="36"/>
    </row>
    <row r="976" spans="14:14" s="35" customFormat="1" x14ac:dyDescent="0.25">
      <c r="N976" s="36"/>
    </row>
    <row r="977" spans="14:14" s="35" customFormat="1" x14ac:dyDescent="0.25">
      <c r="N977" s="36"/>
    </row>
    <row r="978" spans="14:14" s="35" customFormat="1" x14ac:dyDescent="0.25">
      <c r="N978" s="36"/>
    </row>
    <row r="979" spans="14:14" s="35" customFormat="1" x14ac:dyDescent="0.25">
      <c r="N979" s="36"/>
    </row>
    <row r="980" spans="14:14" s="35" customFormat="1" x14ac:dyDescent="0.25">
      <c r="N980" s="36"/>
    </row>
    <row r="981" spans="14:14" s="35" customFormat="1" x14ac:dyDescent="0.25">
      <c r="N981" s="36"/>
    </row>
    <row r="982" spans="14:14" s="35" customFormat="1" x14ac:dyDescent="0.25">
      <c r="N982" s="36"/>
    </row>
    <row r="983" spans="14:14" s="35" customFormat="1" x14ac:dyDescent="0.25">
      <c r="N983" s="36"/>
    </row>
    <row r="984" spans="14:14" s="35" customFormat="1" x14ac:dyDescent="0.25">
      <c r="N984" s="36"/>
    </row>
    <row r="985" spans="14:14" s="35" customFormat="1" x14ac:dyDescent="0.25">
      <c r="N985" s="36"/>
    </row>
    <row r="986" spans="14:14" s="35" customFormat="1" x14ac:dyDescent="0.25">
      <c r="N986" s="36"/>
    </row>
    <row r="987" spans="14:14" s="35" customFormat="1" x14ac:dyDescent="0.25">
      <c r="N987" s="36"/>
    </row>
    <row r="988" spans="14:14" s="35" customFormat="1" x14ac:dyDescent="0.25">
      <c r="N988" s="36"/>
    </row>
    <row r="989" spans="14:14" s="35" customFormat="1" x14ac:dyDescent="0.25">
      <c r="N989" s="36"/>
    </row>
    <row r="990" spans="14:14" s="35" customFormat="1" x14ac:dyDescent="0.25">
      <c r="N990" s="36"/>
    </row>
    <row r="991" spans="14:14" s="35" customFormat="1" x14ac:dyDescent="0.25">
      <c r="N991" s="36"/>
    </row>
    <row r="992" spans="14:14" s="35" customFormat="1" x14ac:dyDescent="0.25">
      <c r="N992" s="36"/>
    </row>
    <row r="993" spans="14:14" s="35" customFormat="1" x14ac:dyDescent="0.25">
      <c r="N993" s="36"/>
    </row>
    <row r="994" spans="14:14" s="35" customFormat="1" x14ac:dyDescent="0.25">
      <c r="N994" s="36"/>
    </row>
    <row r="995" spans="14:14" s="35" customFormat="1" x14ac:dyDescent="0.25">
      <c r="N995" s="36"/>
    </row>
    <row r="996" spans="14:14" s="35" customFormat="1" x14ac:dyDescent="0.25">
      <c r="N996" s="36"/>
    </row>
    <row r="997" spans="14:14" s="35" customFormat="1" x14ac:dyDescent="0.25">
      <c r="N997" s="36"/>
    </row>
    <row r="998" spans="14:14" s="35" customFormat="1" x14ac:dyDescent="0.25">
      <c r="N998" s="36"/>
    </row>
    <row r="999" spans="14:14" s="35" customFormat="1" x14ac:dyDescent="0.25">
      <c r="N999" s="36"/>
    </row>
    <row r="1000" spans="14:14" s="35" customFormat="1" x14ac:dyDescent="0.25">
      <c r="N1000" s="36"/>
    </row>
    <row r="1001" spans="14:14" s="35" customFormat="1" x14ac:dyDescent="0.25">
      <c r="N1001" s="36"/>
    </row>
    <row r="1002" spans="14:14" s="35" customFormat="1" x14ac:dyDescent="0.25">
      <c r="N1002" s="36"/>
    </row>
    <row r="1003" spans="14:14" s="35" customFormat="1" x14ac:dyDescent="0.25">
      <c r="N1003" s="36"/>
    </row>
    <row r="1004" spans="14:14" s="35" customFormat="1" x14ac:dyDescent="0.25">
      <c r="N1004" s="36"/>
    </row>
    <row r="1005" spans="14:14" s="35" customFormat="1" x14ac:dyDescent="0.25">
      <c r="N1005" s="36"/>
    </row>
    <row r="1006" spans="14:14" s="35" customFormat="1" x14ac:dyDescent="0.25">
      <c r="N1006" s="36"/>
    </row>
    <row r="1007" spans="14:14" s="35" customFormat="1" x14ac:dyDescent="0.25">
      <c r="N1007" s="36"/>
    </row>
    <row r="1008" spans="14:14" s="35" customFormat="1" x14ac:dyDescent="0.25">
      <c r="N1008" s="36"/>
    </row>
    <row r="1009" spans="14:14" s="35" customFormat="1" x14ac:dyDescent="0.25">
      <c r="N1009" s="36"/>
    </row>
    <row r="1010" spans="14:14" s="35" customFormat="1" x14ac:dyDescent="0.25">
      <c r="N1010" s="36"/>
    </row>
    <row r="1011" spans="14:14" s="35" customFormat="1" x14ac:dyDescent="0.25">
      <c r="N1011" s="36"/>
    </row>
    <row r="1012" spans="14:14" s="35" customFormat="1" x14ac:dyDescent="0.25">
      <c r="N1012" s="36"/>
    </row>
    <row r="1013" spans="14:14" s="35" customFormat="1" x14ac:dyDescent="0.25">
      <c r="N1013" s="36"/>
    </row>
    <row r="1014" spans="14:14" s="35" customFormat="1" x14ac:dyDescent="0.25">
      <c r="N1014" s="36"/>
    </row>
    <row r="1015" spans="14:14" s="35" customFormat="1" x14ac:dyDescent="0.25">
      <c r="N1015" s="36"/>
    </row>
    <row r="1016" spans="14:14" s="35" customFormat="1" x14ac:dyDescent="0.25">
      <c r="N1016" s="36"/>
    </row>
    <row r="1017" spans="14:14" s="35" customFormat="1" x14ac:dyDescent="0.25">
      <c r="N1017" s="36"/>
    </row>
    <row r="1018" spans="14:14" s="35" customFormat="1" x14ac:dyDescent="0.25">
      <c r="N1018" s="36"/>
    </row>
    <row r="1019" spans="14:14" s="35" customFormat="1" x14ac:dyDescent="0.25">
      <c r="N1019" s="36"/>
    </row>
    <row r="1020" spans="14:14" s="35" customFormat="1" x14ac:dyDescent="0.25">
      <c r="N1020" s="36"/>
    </row>
    <row r="1021" spans="14:14" s="35" customFormat="1" x14ac:dyDescent="0.25">
      <c r="N1021" s="36"/>
    </row>
    <row r="1022" spans="14:14" s="35" customFormat="1" x14ac:dyDescent="0.25">
      <c r="N1022" s="36"/>
    </row>
    <row r="1023" spans="14:14" s="35" customFormat="1" x14ac:dyDescent="0.25">
      <c r="N1023" s="36"/>
    </row>
    <row r="1024" spans="14:14" s="35" customFormat="1" x14ac:dyDescent="0.25">
      <c r="N1024" s="36"/>
    </row>
    <row r="1025" spans="14:14" s="35" customFormat="1" x14ac:dyDescent="0.25">
      <c r="N1025" s="36"/>
    </row>
    <row r="1026" spans="14:14" s="35" customFormat="1" x14ac:dyDescent="0.25">
      <c r="N1026" s="36"/>
    </row>
    <row r="1027" spans="14:14" s="35" customFormat="1" x14ac:dyDescent="0.25">
      <c r="N1027" s="36"/>
    </row>
    <row r="1028" spans="14:14" s="35" customFormat="1" x14ac:dyDescent="0.25">
      <c r="N1028" s="36"/>
    </row>
    <row r="1029" spans="14:14" s="35" customFormat="1" x14ac:dyDescent="0.25">
      <c r="N1029" s="36"/>
    </row>
    <row r="1030" spans="14:14" s="35" customFormat="1" x14ac:dyDescent="0.25">
      <c r="N1030" s="36"/>
    </row>
    <row r="1031" spans="14:14" s="35" customFormat="1" x14ac:dyDescent="0.25">
      <c r="N1031" s="36"/>
    </row>
    <row r="1032" spans="14:14" s="35" customFormat="1" x14ac:dyDescent="0.25">
      <c r="N1032" s="36"/>
    </row>
    <row r="1033" spans="14:14" s="35" customFormat="1" x14ac:dyDescent="0.25">
      <c r="N1033" s="36"/>
    </row>
    <row r="1034" spans="14:14" s="35" customFormat="1" x14ac:dyDescent="0.25">
      <c r="N1034" s="36"/>
    </row>
    <row r="1035" spans="14:14" s="35" customFormat="1" x14ac:dyDescent="0.25">
      <c r="N1035" s="36"/>
    </row>
    <row r="1036" spans="14:14" s="35" customFormat="1" x14ac:dyDescent="0.25">
      <c r="N1036" s="36"/>
    </row>
    <row r="1037" spans="14:14" s="35" customFormat="1" x14ac:dyDescent="0.25">
      <c r="N1037" s="36"/>
    </row>
    <row r="1038" spans="14:14" s="35" customFormat="1" x14ac:dyDescent="0.25">
      <c r="N1038" s="36"/>
    </row>
    <row r="1039" spans="14:14" s="35" customFormat="1" x14ac:dyDescent="0.25">
      <c r="N1039" s="36"/>
    </row>
    <row r="1040" spans="14:14" s="35" customFormat="1" x14ac:dyDescent="0.25">
      <c r="N1040" s="36"/>
    </row>
    <row r="1041" spans="14:14" s="35" customFormat="1" x14ac:dyDescent="0.25">
      <c r="N1041" s="36"/>
    </row>
    <row r="1042" spans="14:14" s="35" customFormat="1" x14ac:dyDescent="0.25">
      <c r="N1042" s="36"/>
    </row>
    <row r="1043" spans="14:14" s="35" customFormat="1" x14ac:dyDescent="0.25">
      <c r="N1043" s="36"/>
    </row>
    <row r="1044" spans="14:14" s="35" customFormat="1" x14ac:dyDescent="0.25">
      <c r="N1044" s="36"/>
    </row>
    <row r="1045" spans="14:14" s="35" customFormat="1" x14ac:dyDescent="0.25">
      <c r="N1045" s="36"/>
    </row>
    <row r="1046" spans="14:14" s="35" customFormat="1" x14ac:dyDescent="0.25">
      <c r="N1046" s="36"/>
    </row>
    <row r="1047" spans="14:14" s="35" customFormat="1" x14ac:dyDescent="0.25">
      <c r="N1047" s="36"/>
    </row>
    <row r="1048" spans="14:14" s="35" customFormat="1" x14ac:dyDescent="0.25">
      <c r="N1048" s="36"/>
    </row>
    <row r="1049" spans="14:14" s="35" customFormat="1" x14ac:dyDescent="0.25">
      <c r="N1049" s="36"/>
    </row>
    <row r="1050" spans="14:14" s="35" customFormat="1" x14ac:dyDescent="0.25">
      <c r="N1050" s="36"/>
    </row>
    <row r="1051" spans="14:14" s="35" customFormat="1" x14ac:dyDescent="0.25">
      <c r="N1051" s="36"/>
    </row>
    <row r="1052" spans="14:14" s="35" customFormat="1" x14ac:dyDescent="0.25">
      <c r="N1052" s="36"/>
    </row>
    <row r="1053" spans="14:14" s="35" customFormat="1" x14ac:dyDescent="0.25">
      <c r="N1053" s="36"/>
    </row>
    <row r="1054" spans="14:14" s="35" customFormat="1" x14ac:dyDescent="0.25">
      <c r="N1054" s="36"/>
    </row>
    <row r="1055" spans="14:14" s="35" customFormat="1" x14ac:dyDescent="0.25">
      <c r="N1055" s="36"/>
    </row>
    <row r="1056" spans="14:14" s="35" customFormat="1" x14ac:dyDescent="0.25">
      <c r="N1056" s="36"/>
    </row>
    <row r="1057" spans="14:14" s="35" customFormat="1" x14ac:dyDescent="0.25">
      <c r="N1057" s="36"/>
    </row>
    <row r="1058" spans="14:14" s="35" customFormat="1" x14ac:dyDescent="0.25">
      <c r="N1058" s="36"/>
    </row>
    <row r="1059" spans="14:14" s="35" customFormat="1" x14ac:dyDescent="0.25">
      <c r="N1059" s="36"/>
    </row>
    <row r="1060" spans="14:14" s="35" customFormat="1" x14ac:dyDescent="0.25">
      <c r="N1060" s="36"/>
    </row>
    <row r="1061" spans="14:14" s="35" customFormat="1" x14ac:dyDescent="0.25">
      <c r="N1061" s="36"/>
    </row>
    <row r="1062" spans="14:14" s="35" customFormat="1" x14ac:dyDescent="0.25">
      <c r="N1062" s="36"/>
    </row>
    <row r="1063" spans="14:14" s="35" customFormat="1" x14ac:dyDescent="0.25">
      <c r="N1063" s="36"/>
    </row>
    <row r="1064" spans="14:14" s="35" customFormat="1" x14ac:dyDescent="0.25">
      <c r="N1064" s="36"/>
    </row>
    <row r="1065" spans="14:14" s="35" customFormat="1" x14ac:dyDescent="0.25">
      <c r="N1065" s="36"/>
    </row>
    <row r="1066" spans="14:14" s="35" customFormat="1" x14ac:dyDescent="0.25">
      <c r="N1066" s="36"/>
    </row>
    <row r="1067" spans="14:14" s="35" customFormat="1" x14ac:dyDescent="0.25">
      <c r="N1067" s="36"/>
    </row>
    <row r="1068" spans="14:14" s="35" customFormat="1" x14ac:dyDescent="0.25">
      <c r="N1068" s="36"/>
    </row>
    <row r="1069" spans="14:14" s="35" customFormat="1" x14ac:dyDescent="0.25">
      <c r="N1069" s="36"/>
    </row>
    <row r="1070" spans="14:14" s="35" customFormat="1" x14ac:dyDescent="0.25">
      <c r="N1070" s="36"/>
    </row>
    <row r="1071" spans="14:14" s="35" customFormat="1" x14ac:dyDescent="0.25">
      <c r="N1071" s="36"/>
    </row>
    <row r="1072" spans="14:14" s="35" customFormat="1" x14ac:dyDescent="0.25">
      <c r="N1072" s="36"/>
    </row>
    <row r="1073" spans="14:14" s="35" customFormat="1" x14ac:dyDescent="0.25">
      <c r="N1073" s="36"/>
    </row>
    <row r="1074" spans="14:14" s="35" customFormat="1" x14ac:dyDescent="0.25">
      <c r="N1074" s="36"/>
    </row>
    <row r="1075" spans="14:14" s="35" customFormat="1" x14ac:dyDescent="0.25">
      <c r="N1075" s="36"/>
    </row>
    <row r="1076" spans="14:14" s="35" customFormat="1" x14ac:dyDescent="0.25">
      <c r="N1076" s="36"/>
    </row>
    <row r="1077" spans="14:14" s="35" customFormat="1" x14ac:dyDescent="0.25">
      <c r="N1077" s="36"/>
    </row>
    <row r="1078" spans="14:14" s="35" customFormat="1" x14ac:dyDescent="0.25">
      <c r="N1078" s="36"/>
    </row>
    <row r="1079" spans="14:14" s="35" customFormat="1" x14ac:dyDescent="0.25">
      <c r="N1079" s="36"/>
    </row>
    <row r="1080" spans="14:14" s="35" customFormat="1" x14ac:dyDescent="0.25">
      <c r="N1080" s="36"/>
    </row>
    <row r="1081" spans="14:14" s="35" customFormat="1" x14ac:dyDescent="0.25">
      <c r="N1081" s="36"/>
    </row>
    <row r="1082" spans="14:14" s="35" customFormat="1" x14ac:dyDescent="0.25">
      <c r="N1082" s="36"/>
    </row>
    <row r="1083" spans="14:14" s="35" customFormat="1" x14ac:dyDescent="0.25">
      <c r="N1083" s="36"/>
    </row>
    <row r="1084" spans="14:14" s="35" customFormat="1" x14ac:dyDescent="0.25">
      <c r="N1084" s="36"/>
    </row>
    <row r="1085" spans="14:14" s="35" customFormat="1" x14ac:dyDescent="0.25">
      <c r="N1085" s="36"/>
    </row>
    <row r="1086" spans="14:14" s="35" customFormat="1" x14ac:dyDescent="0.25">
      <c r="N1086" s="36"/>
    </row>
    <row r="1087" spans="14:14" s="35" customFormat="1" x14ac:dyDescent="0.25">
      <c r="N1087" s="36"/>
    </row>
    <row r="1088" spans="14:14" s="35" customFormat="1" x14ac:dyDescent="0.25">
      <c r="N1088" s="36"/>
    </row>
    <row r="1089" spans="14:14" s="35" customFormat="1" x14ac:dyDescent="0.25">
      <c r="N1089" s="36"/>
    </row>
    <row r="1090" spans="14:14" s="35" customFormat="1" x14ac:dyDescent="0.25">
      <c r="N1090" s="36"/>
    </row>
    <row r="1091" spans="14:14" s="35" customFormat="1" x14ac:dyDescent="0.25">
      <c r="N1091" s="36"/>
    </row>
    <row r="1092" spans="14:14" s="35" customFormat="1" x14ac:dyDescent="0.25">
      <c r="N1092" s="36"/>
    </row>
    <row r="1093" spans="14:14" s="35" customFormat="1" x14ac:dyDescent="0.25">
      <c r="N1093" s="36"/>
    </row>
    <row r="1094" spans="14:14" s="35" customFormat="1" x14ac:dyDescent="0.25">
      <c r="N1094" s="36"/>
    </row>
    <row r="1095" spans="14:14" s="35" customFormat="1" x14ac:dyDescent="0.25">
      <c r="N1095" s="36"/>
    </row>
    <row r="1096" spans="14:14" s="35" customFormat="1" x14ac:dyDescent="0.25">
      <c r="N1096" s="36"/>
    </row>
    <row r="1097" spans="14:14" s="35" customFormat="1" x14ac:dyDescent="0.25">
      <c r="N1097" s="36"/>
    </row>
    <row r="1098" spans="14:14" s="35" customFormat="1" x14ac:dyDescent="0.25">
      <c r="N1098" s="36"/>
    </row>
    <row r="1099" spans="14:14" s="35" customFormat="1" x14ac:dyDescent="0.25">
      <c r="N1099" s="36"/>
    </row>
    <row r="1100" spans="14:14" s="35" customFormat="1" x14ac:dyDescent="0.25">
      <c r="N1100" s="36"/>
    </row>
    <row r="1101" spans="14:14" s="35" customFormat="1" x14ac:dyDescent="0.25">
      <c r="N1101" s="36"/>
    </row>
    <row r="1102" spans="14:14" s="35" customFormat="1" x14ac:dyDescent="0.25">
      <c r="N1102" s="36"/>
    </row>
    <row r="1103" spans="14:14" s="35" customFormat="1" x14ac:dyDescent="0.25">
      <c r="N1103" s="36"/>
    </row>
    <row r="1104" spans="14:14" s="35" customFormat="1" x14ac:dyDescent="0.25">
      <c r="N1104" s="36"/>
    </row>
    <row r="1105" spans="14:14" s="35" customFormat="1" x14ac:dyDescent="0.25">
      <c r="N1105" s="36"/>
    </row>
    <row r="1106" spans="14:14" s="35" customFormat="1" x14ac:dyDescent="0.25">
      <c r="N1106" s="36"/>
    </row>
    <row r="1107" spans="14:14" s="35" customFormat="1" x14ac:dyDescent="0.25">
      <c r="N1107" s="36"/>
    </row>
    <row r="1108" spans="14:14" s="35" customFormat="1" x14ac:dyDescent="0.25">
      <c r="N1108" s="36"/>
    </row>
    <row r="1109" spans="14:14" s="35" customFormat="1" x14ac:dyDescent="0.25">
      <c r="N1109" s="36"/>
    </row>
    <row r="1110" spans="14:14" s="35" customFormat="1" x14ac:dyDescent="0.25">
      <c r="N1110" s="36"/>
    </row>
    <row r="1111" spans="14:14" s="35" customFormat="1" x14ac:dyDescent="0.25">
      <c r="N1111" s="36"/>
    </row>
    <row r="1112" spans="14:14" s="35" customFormat="1" x14ac:dyDescent="0.25">
      <c r="N1112" s="36"/>
    </row>
    <row r="1113" spans="14:14" s="35" customFormat="1" x14ac:dyDescent="0.25">
      <c r="N1113" s="36"/>
    </row>
    <row r="1114" spans="14:14" s="35" customFormat="1" x14ac:dyDescent="0.25">
      <c r="N1114" s="36"/>
    </row>
    <row r="1115" spans="14:14" s="35" customFormat="1" x14ac:dyDescent="0.25">
      <c r="N1115" s="36"/>
    </row>
    <row r="1116" spans="14:14" s="35" customFormat="1" x14ac:dyDescent="0.25">
      <c r="N1116" s="36"/>
    </row>
    <row r="1117" spans="14:14" s="35" customFormat="1" x14ac:dyDescent="0.25">
      <c r="N1117" s="36"/>
    </row>
    <row r="1118" spans="14:14" s="35" customFormat="1" x14ac:dyDescent="0.25">
      <c r="N1118" s="36"/>
    </row>
    <row r="1119" spans="14:14" s="35" customFormat="1" x14ac:dyDescent="0.25">
      <c r="N1119" s="36"/>
    </row>
    <row r="1120" spans="14:14" s="35" customFormat="1" x14ac:dyDescent="0.25">
      <c r="N1120" s="36"/>
    </row>
    <row r="1121" spans="14:14" s="35" customFormat="1" x14ac:dyDescent="0.25">
      <c r="N1121" s="36"/>
    </row>
    <row r="1122" spans="14:14" s="35" customFormat="1" x14ac:dyDescent="0.25">
      <c r="N1122" s="36"/>
    </row>
    <row r="1123" spans="14:14" s="35" customFormat="1" x14ac:dyDescent="0.25">
      <c r="N1123" s="36"/>
    </row>
    <row r="1124" spans="14:14" s="35" customFormat="1" x14ac:dyDescent="0.25">
      <c r="N1124" s="36"/>
    </row>
    <row r="1125" spans="14:14" s="35" customFormat="1" x14ac:dyDescent="0.25">
      <c r="N1125" s="36"/>
    </row>
    <row r="1126" spans="14:14" s="35" customFormat="1" x14ac:dyDescent="0.25">
      <c r="N1126" s="36"/>
    </row>
    <row r="1127" spans="14:14" s="35" customFormat="1" x14ac:dyDescent="0.25">
      <c r="N1127" s="36"/>
    </row>
    <row r="1128" spans="14:14" s="35" customFormat="1" x14ac:dyDescent="0.25">
      <c r="N1128" s="36"/>
    </row>
    <row r="1129" spans="14:14" s="35" customFormat="1" x14ac:dyDescent="0.25">
      <c r="N1129" s="36"/>
    </row>
    <row r="1130" spans="14:14" s="35" customFormat="1" x14ac:dyDescent="0.25">
      <c r="N1130" s="36"/>
    </row>
    <row r="1131" spans="14:14" s="35" customFormat="1" x14ac:dyDescent="0.25">
      <c r="N1131" s="36"/>
    </row>
    <row r="1132" spans="14:14" s="35" customFormat="1" x14ac:dyDescent="0.25">
      <c r="N1132" s="36"/>
    </row>
    <row r="1133" spans="14:14" s="35" customFormat="1" x14ac:dyDescent="0.25">
      <c r="N1133" s="36"/>
    </row>
    <row r="1134" spans="14:14" s="35" customFormat="1" x14ac:dyDescent="0.25">
      <c r="N1134" s="36"/>
    </row>
    <row r="1135" spans="14:14" s="35" customFormat="1" x14ac:dyDescent="0.25">
      <c r="N1135" s="36"/>
    </row>
    <row r="1136" spans="14:14" s="35" customFormat="1" x14ac:dyDescent="0.25">
      <c r="N1136" s="36"/>
    </row>
    <row r="1137" spans="14:14" s="35" customFormat="1" x14ac:dyDescent="0.25">
      <c r="N1137" s="36"/>
    </row>
    <row r="1138" spans="14:14" s="35" customFormat="1" x14ac:dyDescent="0.25">
      <c r="N1138" s="36"/>
    </row>
    <row r="1139" spans="14:14" s="35" customFormat="1" x14ac:dyDescent="0.25">
      <c r="N1139" s="36"/>
    </row>
    <row r="1140" spans="14:14" s="35" customFormat="1" x14ac:dyDescent="0.25">
      <c r="N1140" s="36"/>
    </row>
    <row r="1141" spans="14:14" s="35" customFormat="1" x14ac:dyDescent="0.25">
      <c r="N1141" s="36"/>
    </row>
    <row r="1142" spans="14:14" s="35" customFormat="1" x14ac:dyDescent="0.25">
      <c r="N1142" s="36"/>
    </row>
    <row r="1143" spans="14:14" s="35" customFormat="1" x14ac:dyDescent="0.25">
      <c r="N1143" s="36"/>
    </row>
    <row r="1144" spans="14:14" s="35" customFormat="1" x14ac:dyDescent="0.25">
      <c r="N1144" s="36"/>
    </row>
    <row r="1145" spans="14:14" s="35" customFormat="1" x14ac:dyDescent="0.25">
      <c r="N1145" s="36"/>
    </row>
    <row r="1146" spans="14:14" s="35" customFormat="1" x14ac:dyDescent="0.25">
      <c r="N1146" s="36"/>
    </row>
    <row r="1147" spans="14:14" s="35" customFormat="1" x14ac:dyDescent="0.25">
      <c r="N1147" s="36"/>
    </row>
    <row r="1148" spans="14:14" s="35" customFormat="1" x14ac:dyDescent="0.25">
      <c r="N1148" s="36"/>
    </row>
    <row r="1149" spans="14:14" s="35" customFormat="1" x14ac:dyDescent="0.25">
      <c r="N1149" s="36"/>
    </row>
    <row r="1150" spans="14:14" s="35" customFormat="1" x14ac:dyDescent="0.25">
      <c r="N1150" s="36"/>
    </row>
    <row r="1151" spans="14:14" s="35" customFormat="1" x14ac:dyDescent="0.25">
      <c r="N1151" s="36"/>
    </row>
    <row r="1152" spans="14:14" s="35" customFormat="1" x14ac:dyDescent="0.25">
      <c r="N1152" s="36"/>
    </row>
    <row r="1153" spans="14:14" s="35" customFormat="1" x14ac:dyDescent="0.25">
      <c r="N1153" s="36"/>
    </row>
    <row r="1154" spans="14:14" s="35" customFormat="1" x14ac:dyDescent="0.25">
      <c r="N1154" s="36"/>
    </row>
    <row r="1155" spans="14:14" s="35" customFormat="1" x14ac:dyDescent="0.25">
      <c r="N1155" s="36"/>
    </row>
    <row r="1156" spans="14:14" s="35" customFormat="1" x14ac:dyDescent="0.25">
      <c r="N1156" s="36"/>
    </row>
    <row r="1157" spans="14:14" s="35" customFormat="1" x14ac:dyDescent="0.25">
      <c r="N1157" s="36"/>
    </row>
    <row r="1158" spans="14:14" s="35" customFormat="1" x14ac:dyDescent="0.25">
      <c r="N1158" s="36"/>
    </row>
    <row r="1159" spans="14:14" s="35" customFormat="1" x14ac:dyDescent="0.25">
      <c r="N1159" s="36"/>
    </row>
    <row r="1160" spans="14:14" s="35" customFormat="1" x14ac:dyDescent="0.25">
      <c r="N1160" s="36"/>
    </row>
    <row r="1161" spans="14:14" s="35" customFormat="1" x14ac:dyDescent="0.25">
      <c r="N1161" s="36"/>
    </row>
    <row r="1162" spans="14:14" s="35" customFormat="1" x14ac:dyDescent="0.25">
      <c r="N1162" s="36"/>
    </row>
    <row r="1163" spans="14:14" s="35" customFormat="1" x14ac:dyDescent="0.25">
      <c r="N1163" s="36"/>
    </row>
    <row r="1164" spans="14:14" s="35" customFormat="1" x14ac:dyDescent="0.25">
      <c r="N1164" s="36"/>
    </row>
    <row r="1165" spans="14:14" s="35" customFormat="1" x14ac:dyDescent="0.25">
      <c r="N1165" s="36"/>
    </row>
    <row r="1166" spans="14:14" s="35" customFormat="1" x14ac:dyDescent="0.25">
      <c r="N1166" s="36"/>
    </row>
    <row r="1167" spans="14:14" s="35" customFormat="1" x14ac:dyDescent="0.25">
      <c r="N1167" s="36"/>
    </row>
    <row r="1168" spans="14:14" s="35" customFormat="1" x14ac:dyDescent="0.25">
      <c r="N1168" s="36"/>
    </row>
    <row r="1169" spans="14:14" s="35" customFormat="1" x14ac:dyDescent="0.25">
      <c r="N1169" s="36"/>
    </row>
    <row r="1170" spans="14:14" s="35" customFormat="1" x14ac:dyDescent="0.25">
      <c r="N1170" s="36"/>
    </row>
    <row r="1171" spans="14:14" s="35" customFormat="1" x14ac:dyDescent="0.25">
      <c r="N1171" s="36"/>
    </row>
    <row r="1172" spans="14:14" s="35" customFormat="1" x14ac:dyDescent="0.25">
      <c r="N1172" s="36"/>
    </row>
    <row r="1173" spans="14:14" s="35" customFormat="1" x14ac:dyDescent="0.25">
      <c r="N1173" s="36"/>
    </row>
    <row r="1174" spans="14:14" s="35" customFormat="1" x14ac:dyDescent="0.25">
      <c r="N1174" s="36"/>
    </row>
    <row r="1175" spans="14:14" s="35" customFormat="1" x14ac:dyDescent="0.25">
      <c r="N1175" s="36"/>
    </row>
    <row r="1176" spans="14:14" s="35" customFormat="1" x14ac:dyDescent="0.25">
      <c r="N1176" s="36"/>
    </row>
    <row r="1177" spans="14:14" s="35" customFormat="1" x14ac:dyDescent="0.25">
      <c r="N1177" s="36"/>
    </row>
    <row r="1178" spans="14:14" s="35" customFormat="1" x14ac:dyDescent="0.25">
      <c r="N1178" s="36"/>
    </row>
    <row r="1179" spans="14:14" s="35" customFormat="1" x14ac:dyDescent="0.25">
      <c r="N1179" s="36"/>
    </row>
    <row r="1180" spans="14:14" s="35" customFormat="1" x14ac:dyDescent="0.25">
      <c r="N1180" s="36"/>
    </row>
    <row r="1181" spans="14:14" s="35" customFormat="1" x14ac:dyDescent="0.25">
      <c r="N1181" s="36"/>
    </row>
    <row r="1182" spans="14:14" s="35" customFormat="1" x14ac:dyDescent="0.25">
      <c r="N1182" s="36"/>
    </row>
    <row r="1183" spans="14:14" s="35" customFormat="1" x14ac:dyDescent="0.25">
      <c r="N1183" s="36"/>
    </row>
    <row r="1184" spans="14:14" s="35" customFormat="1" x14ac:dyDescent="0.25">
      <c r="N1184" s="36"/>
    </row>
    <row r="1185" spans="14:14" s="35" customFormat="1" x14ac:dyDescent="0.25">
      <c r="N1185" s="36"/>
    </row>
    <row r="1186" spans="14:14" s="35" customFormat="1" x14ac:dyDescent="0.25">
      <c r="N1186" s="36"/>
    </row>
    <row r="1187" spans="14:14" s="35" customFormat="1" x14ac:dyDescent="0.25">
      <c r="N1187" s="36"/>
    </row>
    <row r="1188" spans="14:14" s="35" customFormat="1" x14ac:dyDescent="0.25">
      <c r="N1188" s="36"/>
    </row>
    <row r="1189" spans="14:14" s="35" customFormat="1" x14ac:dyDescent="0.25">
      <c r="N1189" s="36"/>
    </row>
    <row r="1190" spans="14:14" s="35" customFormat="1" x14ac:dyDescent="0.25">
      <c r="N1190" s="36"/>
    </row>
    <row r="1191" spans="14:14" s="35" customFormat="1" x14ac:dyDescent="0.25">
      <c r="N1191" s="36"/>
    </row>
    <row r="1192" spans="14:14" s="35" customFormat="1" x14ac:dyDescent="0.25">
      <c r="N1192" s="36"/>
    </row>
    <row r="1193" spans="14:14" s="35" customFormat="1" x14ac:dyDescent="0.25">
      <c r="N1193" s="36"/>
    </row>
    <row r="1194" spans="14:14" s="35" customFormat="1" x14ac:dyDescent="0.25">
      <c r="N1194" s="36"/>
    </row>
    <row r="1195" spans="14:14" s="35" customFormat="1" x14ac:dyDescent="0.25">
      <c r="N1195" s="36"/>
    </row>
    <row r="1196" spans="14:14" s="35" customFormat="1" x14ac:dyDescent="0.25">
      <c r="N1196" s="36"/>
    </row>
    <row r="1197" spans="14:14" s="35" customFormat="1" x14ac:dyDescent="0.25">
      <c r="N1197" s="36"/>
    </row>
    <row r="1198" spans="14:14" s="35" customFormat="1" x14ac:dyDescent="0.25">
      <c r="N1198" s="36"/>
    </row>
    <row r="1199" spans="14:14" s="35" customFormat="1" x14ac:dyDescent="0.25">
      <c r="N1199" s="36"/>
    </row>
    <row r="1200" spans="14:14" s="35" customFormat="1" x14ac:dyDescent="0.25">
      <c r="N1200" s="36"/>
    </row>
    <row r="1201" spans="14:14" s="35" customFormat="1" x14ac:dyDescent="0.25">
      <c r="N1201" s="36"/>
    </row>
    <row r="1202" spans="14:14" s="35" customFormat="1" x14ac:dyDescent="0.25">
      <c r="N1202" s="36"/>
    </row>
    <row r="1203" spans="14:14" s="35" customFormat="1" x14ac:dyDescent="0.25">
      <c r="N1203" s="36"/>
    </row>
    <row r="1204" spans="14:14" s="35" customFormat="1" x14ac:dyDescent="0.25">
      <c r="N1204" s="36"/>
    </row>
    <row r="1205" spans="14:14" s="35" customFormat="1" x14ac:dyDescent="0.25">
      <c r="N1205" s="36"/>
    </row>
    <row r="1206" spans="14:14" s="35" customFormat="1" x14ac:dyDescent="0.25">
      <c r="N1206" s="36"/>
    </row>
    <row r="1207" spans="14:14" s="35" customFormat="1" x14ac:dyDescent="0.25">
      <c r="N1207" s="36"/>
    </row>
    <row r="1208" spans="14:14" s="35" customFormat="1" x14ac:dyDescent="0.25">
      <c r="N1208" s="36"/>
    </row>
    <row r="1209" spans="14:14" s="35" customFormat="1" x14ac:dyDescent="0.25">
      <c r="N1209" s="36"/>
    </row>
    <row r="1210" spans="14:14" s="35" customFormat="1" x14ac:dyDescent="0.25">
      <c r="N1210" s="36"/>
    </row>
    <row r="1211" spans="14:14" s="35" customFormat="1" x14ac:dyDescent="0.25">
      <c r="N1211" s="36"/>
    </row>
    <row r="1212" spans="14:14" s="35" customFormat="1" x14ac:dyDescent="0.25">
      <c r="N1212" s="36"/>
    </row>
    <row r="1213" spans="14:14" s="35" customFormat="1" x14ac:dyDescent="0.25">
      <c r="N1213" s="36"/>
    </row>
    <row r="1214" spans="14:14" s="35" customFormat="1" x14ac:dyDescent="0.25">
      <c r="N1214" s="36"/>
    </row>
    <row r="1215" spans="14:14" s="35" customFormat="1" x14ac:dyDescent="0.25">
      <c r="N1215" s="36"/>
    </row>
    <row r="1216" spans="14:14" s="35" customFormat="1" x14ac:dyDescent="0.25">
      <c r="N1216" s="36"/>
    </row>
    <row r="1217" spans="14:14" s="35" customFormat="1" x14ac:dyDescent="0.25">
      <c r="N1217" s="36"/>
    </row>
    <row r="1218" spans="14:14" s="35" customFormat="1" x14ac:dyDescent="0.25">
      <c r="N1218" s="36"/>
    </row>
    <row r="1219" spans="14:14" s="35" customFormat="1" x14ac:dyDescent="0.25">
      <c r="N1219" s="36"/>
    </row>
    <row r="1220" spans="14:14" s="35" customFormat="1" x14ac:dyDescent="0.25">
      <c r="N1220" s="36"/>
    </row>
    <row r="1221" spans="14:14" s="35" customFormat="1" x14ac:dyDescent="0.25">
      <c r="N1221" s="36"/>
    </row>
    <row r="1222" spans="14:14" s="35" customFormat="1" x14ac:dyDescent="0.25">
      <c r="N1222" s="36"/>
    </row>
    <row r="1223" spans="14:14" s="35" customFormat="1" x14ac:dyDescent="0.25">
      <c r="N1223" s="36"/>
    </row>
    <row r="1224" spans="14:14" s="35" customFormat="1" x14ac:dyDescent="0.25">
      <c r="N1224" s="36"/>
    </row>
    <row r="1225" spans="14:14" s="35" customFormat="1" x14ac:dyDescent="0.25">
      <c r="N1225" s="36"/>
    </row>
    <row r="1226" spans="14:14" s="35" customFormat="1" x14ac:dyDescent="0.25">
      <c r="N1226" s="36"/>
    </row>
    <row r="1227" spans="14:14" s="35" customFormat="1" x14ac:dyDescent="0.25">
      <c r="N1227" s="36"/>
    </row>
    <row r="1228" spans="14:14" s="35" customFormat="1" x14ac:dyDescent="0.25">
      <c r="N1228" s="36"/>
    </row>
    <row r="1229" spans="14:14" s="35" customFormat="1" x14ac:dyDescent="0.25">
      <c r="N1229" s="36"/>
    </row>
    <row r="1230" spans="14:14" s="35" customFormat="1" x14ac:dyDescent="0.25">
      <c r="N1230" s="36"/>
    </row>
    <row r="1231" spans="14:14" s="35" customFormat="1" x14ac:dyDescent="0.25">
      <c r="N1231" s="36"/>
    </row>
    <row r="1232" spans="14:14" s="35" customFormat="1" x14ac:dyDescent="0.25">
      <c r="N1232" s="36"/>
    </row>
    <row r="1233" spans="14:14" s="35" customFormat="1" x14ac:dyDescent="0.25">
      <c r="N1233" s="36"/>
    </row>
    <row r="1234" spans="14:14" s="35" customFormat="1" x14ac:dyDescent="0.25">
      <c r="N1234" s="36"/>
    </row>
    <row r="1235" spans="14:14" s="35" customFormat="1" x14ac:dyDescent="0.25">
      <c r="N1235" s="36"/>
    </row>
    <row r="1236" spans="14:14" s="35" customFormat="1" x14ac:dyDescent="0.25">
      <c r="N1236" s="36"/>
    </row>
    <row r="1237" spans="14:14" s="35" customFormat="1" x14ac:dyDescent="0.25">
      <c r="N1237" s="36"/>
    </row>
    <row r="1238" spans="14:14" s="35" customFormat="1" x14ac:dyDescent="0.25">
      <c r="N1238" s="36"/>
    </row>
    <row r="1239" spans="14:14" s="35" customFormat="1" x14ac:dyDescent="0.25">
      <c r="N1239" s="36"/>
    </row>
    <row r="1240" spans="14:14" s="35" customFormat="1" x14ac:dyDescent="0.25">
      <c r="N1240" s="36"/>
    </row>
    <row r="1241" spans="14:14" s="35" customFormat="1" x14ac:dyDescent="0.25">
      <c r="N1241" s="36"/>
    </row>
    <row r="1242" spans="14:14" s="35" customFormat="1" x14ac:dyDescent="0.25">
      <c r="N1242" s="36"/>
    </row>
    <row r="1243" spans="14:14" s="35" customFormat="1" x14ac:dyDescent="0.25">
      <c r="N1243" s="36"/>
    </row>
    <row r="1244" spans="14:14" s="35" customFormat="1" x14ac:dyDescent="0.25">
      <c r="N1244" s="36"/>
    </row>
    <row r="1245" spans="14:14" s="35" customFormat="1" x14ac:dyDescent="0.25">
      <c r="N1245" s="36"/>
    </row>
    <row r="1246" spans="14:14" s="35" customFormat="1" x14ac:dyDescent="0.25">
      <c r="N1246" s="36"/>
    </row>
    <row r="1247" spans="14:14" s="35" customFormat="1" x14ac:dyDescent="0.25">
      <c r="N1247" s="36"/>
    </row>
    <row r="1248" spans="14:14" s="35" customFormat="1" x14ac:dyDescent="0.25">
      <c r="N1248" s="36"/>
    </row>
    <row r="1249" spans="14:14" s="35" customFormat="1" x14ac:dyDescent="0.25">
      <c r="N1249" s="36"/>
    </row>
    <row r="1250" spans="14:14" s="35" customFormat="1" x14ac:dyDescent="0.25">
      <c r="N1250" s="36"/>
    </row>
    <row r="1251" spans="14:14" s="35" customFormat="1" x14ac:dyDescent="0.25">
      <c r="N1251" s="36"/>
    </row>
    <row r="1252" spans="14:14" s="35" customFormat="1" x14ac:dyDescent="0.25">
      <c r="N1252" s="36"/>
    </row>
    <row r="1253" spans="14:14" s="35" customFormat="1" x14ac:dyDescent="0.25">
      <c r="N1253" s="36"/>
    </row>
    <row r="1254" spans="14:14" s="35" customFormat="1" x14ac:dyDescent="0.25">
      <c r="N1254" s="36"/>
    </row>
    <row r="1255" spans="14:14" s="35" customFormat="1" x14ac:dyDescent="0.25">
      <c r="N1255" s="36"/>
    </row>
    <row r="1256" spans="14:14" s="35" customFormat="1" x14ac:dyDescent="0.25">
      <c r="N1256" s="36"/>
    </row>
    <row r="1257" spans="14:14" s="35" customFormat="1" x14ac:dyDescent="0.25">
      <c r="N1257" s="36"/>
    </row>
    <row r="1258" spans="14:14" s="35" customFormat="1" x14ac:dyDescent="0.25">
      <c r="N1258" s="36"/>
    </row>
    <row r="1259" spans="14:14" s="35" customFormat="1" x14ac:dyDescent="0.25">
      <c r="N1259" s="36"/>
    </row>
    <row r="1260" spans="14:14" s="35" customFormat="1" x14ac:dyDescent="0.25">
      <c r="N1260" s="36"/>
    </row>
    <row r="1261" spans="14:14" s="35" customFormat="1" x14ac:dyDescent="0.25">
      <c r="N1261" s="36"/>
    </row>
    <row r="1262" spans="14:14" s="35" customFormat="1" x14ac:dyDescent="0.25">
      <c r="N1262" s="36"/>
    </row>
    <row r="1263" spans="14:14" s="35" customFormat="1" x14ac:dyDescent="0.25">
      <c r="N1263" s="36"/>
    </row>
    <row r="1264" spans="14:14" s="35" customFormat="1" x14ac:dyDescent="0.25">
      <c r="N1264" s="36"/>
    </row>
    <row r="1265" spans="14:14" s="35" customFormat="1" x14ac:dyDescent="0.25">
      <c r="N1265" s="36"/>
    </row>
    <row r="1266" spans="14:14" s="35" customFormat="1" x14ac:dyDescent="0.25">
      <c r="N1266" s="36"/>
    </row>
    <row r="1267" spans="14:14" s="35" customFormat="1" x14ac:dyDescent="0.25">
      <c r="N1267" s="36"/>
    </row>
    <row r="1268" spans="14:14" s="35" customFormat="1" x14ac:dyDescent="0.25">
      <c r="N1268" s="36"/>
    </row>
    <row r="1269" spans="14:14" s="35" customFormat="1" x14ac:dyDescent="0.25">
      <c r="N1269" s="36"/>
    </row>
    <row r="1270" spans="14:14" s="35" customFormat="1" x14ac:dyDescent="0.25">
      <c r="N1270" s="36"/>
    </row>
    <row r="1271" spans="14:14" s="35" customFormat="1" x14ac:dyDescent="0.25">
      <c r="N1271" s="36"/>
    </row>
    <row r="1272" spans="14:14" s="35" customFormat="1" x14ac:dyDescent="0.25">
      <c r="N1272" s="36"/>
    </row>
    <row r="1273" spans="14:14" s="35" customFormat="1" x14ac:dyDescent="0.25">
      <c r="N1273" s="36"/>
    </row>
    <row r="1274" spans="14:14" s="35" customFormat="1" x14ac:dyDescent="0.25">
      <c r="N1274" s="36"/>
    </row>
    <row r="1275" spans="14:14" s="35" customFormat="1" x14ac:dyDescent="0.25">
      <c r="N1275" s="36"/>
    </row>
    <row r="1276" spans="14:14" s="35" customFormat="1" x14ac:dyDescent="0.25">
      <c r="N1276" s="36"/>
    </row>
    <row r="1277" spans="14:14" s="35" customFormat="1" x14ac:dyDescent="0.25">
      <c r="N1277" s="36"/>
    </row>
    <row r="1278" spans="14:14" s="35" customFormat="1" x14ac:dyDescent="0.25">
      <c r="N1278" s="36"/>
    </row>
    <row r="1279" spans="14:14" s="35" customFormat="1" x14ac:dyDescent="0.25">
      <c r="N1279" s="36"/>
    </row>
    <row r="1280" spans="14:14" s="35" customFormat="1" x14ac:dyDescent="0.25">
      <c r="N1280" s="36"/>
    </row>
    <row r="1281" spans="14:14" s="35" customFormat="1" x14ac:dyDescent="0.25">
      <c r="N1281" s="36"/>
    </row>
    <row r="1282" spans="14:14" s="35" customFormat="1" x14ac:dyDescent="0.25">
      <c r="N1282" s="36"/>
    </row>
    <row r="1283" spans="14:14" s="35" customFormat="1" x14ac:dyDescent="0.25">
      <c r="N1283" s="36"/>
    </row>
    <row r="1284" spans="14:14" s="35" customFormat="1" x14ac:dyDescent="0.25">
      <c r="N1284" s="36"/>
    </row>
    <row r="1285" spans="14:14" s="35" customFormat="1" x14ac:dyDescent="0.25">
      <c r="N1285" s="36"/>
    </row>
    <row r="1286" spans="14:14" s="35" customFormat="1" x14ac:dyDescent="0.25">
      <c r="N1286" s="36"/>
    </row>
    <row r="1287" spans="14:14" s="35" customFormat="1" x14ac:dyDescent="0.25">
      <c r="N1287" s="36"/>
    </row>
    <row r="1288" spans="14:14" s="35" customFormat="1" x14ac:dyDescent="0.25">
      <c r="N1288" s="36"/>
    </row>
    <row r="1289" spans="14:14" s="35" customFormat="1" x14ac:dyDescent="0.25">
      <c r="N1289" s="36"/>
    </row>
    <row r="1290" spans="14:14" s="35" customFormat="1" x14ac:dyDescent="0.25">
      <c r="N1290" s="36"/>
    </row>
    <row r="1291" spans="14:14" s="35" customFormat="1" x14ac:dyDescent="0.25">
      <c r="N1291" s="36"/>
    </row>
    <row r="1292" spans="14:14" s="35" customFormat="1" x14ac:dyDescent="0.25">
      <c r="N1292" s="36"/>
    </row>
    <row r="1293" spans="14:14" s="35" customFormat="1" x14ac:dyDescent="0.25">
      <c r="N1293" s="36"/>
    </row>
    <row r="1294" spans="14:14" s="35" customFormat="1" x14ac:dyDescent="0.25">
      <c r="N1294" s="36"/>
    </row>
    <row r="1295" spans="14:14" s="35" customFormat="1" x14ac:dyDescent="0.25">
      <c r="N1295" s="36"/>
    </row>
    <row r="1296" spans="14:14" s="35" customFormat="1" x14ac:dyDescent="0.25">
      <c r="N1296" s="36"/>
    </row>
    <row r="1297" spans="14:14" s="35" customFormat="1" x14ac:dyDescent="0.25">
      <c r="N1297" s="36"/>
    </row>
    <row r="1298" spans="14:14" s="35" customFormat="1" x14ac:dyDescent="0.25">
      <c r="N1298" s="36"/>
    </row>
    <row r="1299" spans="14:14" s="35" customFormat="1" x14ac:dyDescent="0.25">
      <c r="N1299" s="36"/>
    </row>
    <row r="1300" spans="14:14" s="35" customFormat="1" x14ac:dyDescent="0.25">
      <c r="N1300" s="36"/>
    </row>
    <row r="1301" spans="14:14" s="35" customFormat="1" x14ac:dyDescent="0.25">
      <c r="N1301" s="36"/>
    </row>
    <row r="1302" spans="14:14" s="35" customFormat="1" x14ac:dyDescent="0.25">
      <c r="N1302" s="36"/>
    </row>
    <row r="1303" spans="14:14" s="35" customFormat="1" x14ac:dyDescent="0.25">
      <c r="N1303" s="36"/>
    </row>
    <row r="1304" spans="14:14" s="35" customFormat="1" x14ac:dyDescent="0.25">
      <c r="N1304" s="36"/>
    </row>
    <row r="1305" spans="14:14" s="35" customFormat="1" x14ac:dyDescent="0.25">
      <c r="N1305" s="36"/>
    </row>
    <row r="1306" spans="14:14" s="35" customFormat="1" x14ac:dyDescent="0.25">
      <c r="N1306" s="36"/>
    </row>
    <row r="1307" spans="14:14" s="35" customFormat="1" x14ac:dyDescent="0.25">
      <c r="N1307" s="36"/>
    </row>
    <row r="1308" spans="14:14" s="35" customFormat="1" x14ac:dyDescent="0.25">
      <c r="N1308" s="36"/>
    </row>
    <row r="1309" spans="14:14" s="35" customFormat="1" x14ac:dyDescent="0.25">
      <c r="N1309" s="36"/>
    </row>
    <row r="1310" spans="14:14" s="35" customFormat="1" x14ac:dyDescent="0.25">
      <c r="N1310" s="36"/>
    </row>
    <row r="1311" spans="14:14" s="35" customFormat="1" x14ac:dyDescent="0.25">
      <c r="N1311" s="36"/>
    </row>
    <row r="1312" spans="14:14" s="35" customFormat="1" x14ac:dyDescent="0.25">
      <c r="N1312" s="36"/>
    </row>
    <row r="1313" spans="14:14" s="35" customFormat="1" x14ac:dyDescent="0.25">
      <c r="N1313" s="36"/>
    </row>
    <row r="1314" spans="14:14" s="35" customFormat="1" x14ac:dyDescent="0.25">
      <c r="N1314" s="36"/>
    </row>
    <row r="1315" spans="14:14" s="35" customFormat="1" x14ac:dyDescent="0.25">
      <c r="N1315" s="36"/>
    </row>
    <row r="1316" spans="14:14" s="35" customFormat="1" x14ac:dyDescent="0.25">
      <c r="N1316" s="36"/>
    </row>
    <row r="1317" spans="14:14" s="35" customFormat="1" x14ac:dyDescent="0.25">
      <c r="N1317" s="36"/>
    </row>
    <row r="1318" spans="14:14" s="35" customFormat="1" x14ac:dyDescent="0.25">
      <c r="N1318" s="36"/>
    </row>
    <row r="1319" spans="14:14" s="35" customFormat="1" x14ac:dyDescent="0.25">
      <c r="N1319" s="36"/>
    </row>
    <row r="1320" spans="14:14" s="35" customFormat="1" x14ac:dyDescent="0.25">
      <c r="N1320" s="36"/>
    </row>
    <row r="1321" spans="14:14" s="35" customFormat="1" x14ac:dyDescent="0.25">
      <c r="N1321" s="36"/>
    </row>
    <row r="1322" spans="14:14" s="35" customFormat="1" x14ac:dyDescent="0.25">
      <c r="N1322" s="36"/>
    </row>
    <row r="1323" spans="14:14" s="35" customFormat="1" x14ac:dyDescent="0.25">
      <c r="N1323" s="36"/>
    </row>
    <row r="1324" spans="14:14" s="35" customFormat="1" x14ac:dyDescent="0.25">
      <c r="N1324" s="36"/>
    </row>
    <row r="1325" spans="14:14" s="35" customFormat="1" x14ac:dyDescent="0.25">
      <c r="N1325" s="36"/>
    </row>
    <row r="1326" spans="14:14" s="35" customFormat="1" x14ac:dyDescent="0.25">
      <c r="N1326" s="36"/>
    </row>
    <row r="1327" spans="14:14" s="35" customFormat="1" x14ac:dyDescent="0.25">
      <c r="N1327" s="36"/>
    </row>
    <row r="1328" spans="14:14" s="35" customFormat="1" x14ac:dyDescent="0.25">
      <c r="N1328" s="36"/>
    </row>
    <row r="1329" spans="14:14" s="35" customFormat="1" x14ac:dyDescent="0.25">
      <c r="N1329" s="36"/>
    </row>
    <row r="1330" spans="14:14" s="35" customFormat="1" x14ac:dyDescent="0.25">
      <c r="N1330" s="36"/>
    </row>
    <row r="1331" spans="14:14" s="35" customFormat="1" x14ac:dyDescent="0.25">
      <c r="N1331" s="36"/>
    </row>
    <row r="1332" spans="14:14" s="35" customFormat="1" x14ac:dyDescent="0.25">
      <c r="N1332" s="36"/>
    </row>
    <row r="1333" spans="14:14" s="35" customFormat="1" x14ac:dyDescent="0.25">
      <c r="N1333" s="36"/>
    </row>
    <row r="1334" spans="14:14" s="35" customFormat="1" x14ac:dyDescent="0.25">
      <c r="N1334" s="36"/>
    </row>
    <row r="1335" spans="14:14" s="35" customFormat="1" x14ac:dyDescent="0.25">
      <c r="N1335" s="36"/>
    </row>
    <row r="1336" spans="14:14" s="35" customFormat="1" x14ac:dyDescent="0.25">
      <c r="N1336" s="36"/>
    </row>
    <row r="1337" spans="14:14" s="35" customFormat="1" x14ac:dyDescent="0.25">
      <c r="N1337" s="36"/>
    </row>
    <row r="1338" spans="14:14" s="35" customFormat="1" x14ac:dyDescent="0.25">
      <c r="N1338" s="36"/>
    </row>
    <row r="1339" spans="14:14" s="35" customFormat="1" x14ac:dyDescent="0.25">
      <c r="N1339" s="36"/>
    </row>
    <row r="1340" spans="14:14" s="35" customFormat="1" x14ac:dyDescent="0.25">
      <c r="N1340" s="36"/>
    </row>
    <row r="1341" spans="14:14" s="35" customFormat="1" x14ac:dyDescent="0.25">
      <c r="N1341" s="36"/>
    </row>
    <row r="1342" spans="14:14" s="35" customFormat="1" x14ac:dyDescent="0.25">
      <c r="N1342" s="36"/>
    </row>
    <row r="1343" spans="14:14" s="35" customFormat="1" x14ac:dyDescent="0.25">
      <c r="N1343" s="36"/>
    </row>
    <row r="1344" spans="14:14" s="35" customFormat="1" x14ac:dyDescent="0.25">
      <c r="N1344" s="36"/>
    </row>
    <row r="1345" spans="14:14" s="35" customFormat="1" x14ac:dyDescent="0.25">
      <c r="N1345" s="36"/>
    </row>
    <row r="1346" spans="14:14" s="35" customFormat="1" x14ac:dyDescent="0.25">
      <c r="N1346" s="36"/>
    </row>
    <row r="1347" spans="14:14" s="35" customFormat="1" x14ac:dyDescent="0.25">
      <c r="N1347" s="36"/>
    </row>
    <row r="1348" spans="14:14" s="35" customFormat="1" x14ac:dyDescent="0.25">
      <c r="N1348" s="36"/>
    </row>
    <row r="1349" spans="14:14" s="35" customFormat="1" x14ac:dyDescent="0.25">
      <c r="N1349" s="36"/>
    </row>
    <row r="1350" spans="14:14" s="35" customFormat="1" x14ac:dyDescent="0.25">
      <c r="N1350" s="36"/>
    </row>
    <row r="1351" spans="14:14" s="35" customFormat="1" x14ac:dyDescent="0.25">
      <c r="N1351" s="36"/>
    </row>
    <row r="1352" spans="14:14" s="35" customFormat="1" x14ac:dyDescent="0.25">
      <c r="N1352" s="36"/>
    </row>
    <row r="1353" spans="14:14" s="35" customFormat="1" x14ac:dyDescent="0.25">
      <c r="N1353" s="36"/>
    </row>
    <row r="1354" spans="14:14" s="35" customFormat="1" x14ac:dyDescent="0.25">
      <c r="N1354" s="36"/>
    </row>
    <row r="1355" spans="14:14" s="35" customFormat="1" x14ac:dyDescent="0.25">
      <c r="N1355" s="36"/>
    </row>
    <row r="1356" spans="14:14" s="35" customFormat="1" x14ac:dyDescent="0.25">
      <c r="N1356" s="36"/>
    </row>
    <row r="1357" spans="14:14" s="35" customFormat="1" x14ac:dyDescent="0.25">
      <c r="N1357" s="36"/>
    </row>
    <row r="1358" spans="14:14" s="35" customFormat="1" x14ac:dyDescent="0.25">
      <c r="N1358" s="36"/>
    </row>
    <row r="1359" spans="14:14" s="35" customFormat="1" x14ac:dyDescent="0.25">
      <c r="N1359" s="36"/>
    </row>
    <row r="1360" spans="14:14" s="35" customFormat="1" x14ac:dyDescent="0.25">
      <c r="N1360" s="36"/>
    </row>
    <row r="1361" spans="14:14" s="35" customFormat="1" x14ac:dyDescent="0.25">
      <c r="N1361" s="36"/>
    </row>
    <row r="1362" spans="14:14" s="35" customFormat="1" x14ac:dyDescent="0.25">
      <c r="N1362" s="36"/>
    </row>
    <row r="1363" spans="14:14" s="35" customFormat="1" x14ac:dyDescent="0.25">
      <c r="N1363" s="36"/>
    </row>
    <row r="1364" spans="14:14" s="35" customFormat="1" x14ac:dyDescent="0.25">
      <c r="N1364" s="36"/>
    </row>
    <row r="1365" spans="14:14" s="35" customFormat="1" x14ac:dyDescent="0.25">
      <c r="N1365" s="36"/>
    </row>
    <row r="1366" spans="14:14" s="35" customFormat="1" x14ac:dyDescent="0.25">
      <c r="N1366" s="36"/>
    </row>
    <row r="1367" spans="14:14" s="35" customFormat="1" x14ac:dyDescent="0.25">
      <c r="N1367" s="36"/>
    </row>
    <row r="1368" spans="14:14" s="35" customFormat="1" x14ac:dyDescent="0.25">
      <c r="N1368" s="36"/>
    </row>
    <row r="1369" spans="14:14" s="35" customFormat="1" x14ac:dyDescent="0.25">
      <c r="N1369" s="36"/>
    </row>
    <row r="1370" spans="14:14" s="35" customFormat="1" x14ac:dyDescent="0.25">
      <c r="N1370" s="36"/>
    </row>
    <row r="1371" spans="14:14" s="35" customFormat="1" x14ac:dyDescent="0.25">
      <c r="N1371" s="36"/>
    </row>
    <row r="1372" spans="14:14" s="35" customFormat="1" x14ac:dyDescent="0.25">
      <c r="N1372" s="36"/>
    </row>
    <row r="1373" spans="14:14" s="35" customFormat="1" x14ac:dyDescent="0.25">
      <c r="N1373" s="36"/>
    </row>
    <row r="1374" spans="14:14" s="35" customFormat="1" x14ac:dyDescent="0.25">
      <c r="N1374" s="36"/>
    </row>
    <row r="1375" spans="14:14" s="35" customFormat="1" x14ac:dyDescent="0.25">
      <c r="N1375" s="36"/>
    </row>
    <row r="1376" spans="14:14" s="35" customFormat="1" x14ac:dyDescent="0.25">
      <c r="N1376" s="36"/>
    </row>
    <row r="1377" spans="14:14" s="35" customFormat="1" x14ac:dyDescent="0.25">
      <c r="N1377" s="36"/>
    </row>
    <row r="1378" spans="14:14" s="35" customFormat="1" x14ac:dyDescent="0.25">
      <c r="N1378" s="36"/>
    </row>
    <row r="1379" spans="14:14" s="35" customFormat="1" x14ac:dyDescent="0.25">
      <c r="N1379" s="36"/>
    </row>
    <row r="1380" spans="14:14" s="35" customFormat="1" x14ac:dyDescent="0.25">
      <c r="N1380" s="36"/>
    </row>
    <row r="1381" spans="14:14" s="35" customFormat="1" x14ac:dyDescent="0.25">
      <c r="N1381" s="36"/>
    </row>
    <row r="1382" spans="14:14" s="35" customFormat="1" x14ac:dyDescent="0.25">
      <c r="N1382" s="36"/>
    </row>
    <row r="1383" spans="14:14" s="35" customFormat="1" x14ac:dyDescent="0.25">
      <c r="N1383" s="36"/>
    </row>
    <row r="1384" spans="14:14" s="35" customFormat="1" x14ac:dyDescent="0.25">
      <c r="N1384" s="36"/>
    </row>
    <row r="1385" spans="14:14" s="35" customFormat="1" x14ac:dyDescent="0.25">
      <c r="N1385" s="36"/>
    </row>
    <row r="1386" spans="14:14" s="35" customFormat="1" x14ac:dyDescent="0.25">
      <c r="N1386" s="36"/>
    </row>
    <row r="1387" spans="14:14" s="35" customFormat="1" x14ac:dyDescent="0.25">
      <c r="N1387" s="36"/>
    </row>
    <row r="1388" spans="14:14" s="35" customFormat="1" x14ac:dyDescent="0.25">
      <c r="N1388" s="36"/>
    </row>
    <row r="1389" spans="14:14" s="35" customFormat="1" x14ac:dyDescent="0.25">
      <c r="N1389" s="36"/>
    </row>
    <row r="1390" spans="14:14" s="35" customFormat="1" x14ac:dyDescent="0.25">
      <c r="N1390" s="36"/>
    </row>
    <row r="1391" spans="14:14" s="35" customFormat="1" x14ac:dyDescent="0.25">
      <c r="N1391" s="36"/>
    </row>
    <row r="1392" spans="14:14" s="35" customFormat="1" x14ac:dyDescent="0.25">
      <c r="N1392" s="36"/>
    </row>
    <row r="1393" spans="14:14" s="35" customFormat="1" x14ac:dyDescent="0.25">
      <c r="N1393" s="36"/>
    </row>
    <row r="1394" spans="14:14" s="35" customFormat="1" x14ac:dyDescent="0.25">
      <c r="N1394" s="36"/>
    </row>
    <row r="1395" spans="14:14" s="35" customFormat="1" x14ac:dyDescent="0.25">
      <c r="N1395" s="36"/>
    </row>
    <row r="1396" spans="14:14" s="35" customFormat="1" x14ac:dyDescent="0.25">
      <c r="N1396" s="36"/>
    </row>
    <row r="1397" spans="14:14" s="35" customFormat="1" x14ac:dyDescent="0.25">
      <c r="N1397" s="36"/>
    </row>
    <row r="1398" spans="14:14" s="35" customFormat="1" x14ac:dyDescent="0.25">
      <c r="N1398" s="36"/>
    </row>
    <row r="1399" spans="14:14" s="35" customFormat="1" x14ac:dyDescent="0.25">
      <c r="N1399" s="36"/>
    </row>
    <row r="1400" spans="14:14" s="35" customFormat="1" x14ac:dyDescent="0.25">
      <c r="N1400" s="36"/>
    </row>
    <row r="1401" spans="14:14" s="35" customFormat="1" x14ac:dyDescent="0.25">
      <c r="N1401" s="36"/>
    </row>
    <row r="1402" spans="14:14" s="35" customFormat="1" x14ac:dyDescent="0.25">
      <c r="N1402" s="36"/>
    </row>
    <row r="1403" spans="14:14" s="35" customFormat="1" x14ac:dyDescent="0.25">
      <c r="N1403" s="36"/>
    </row>
    <row r="1404" spans="14:14" s="35" customFormat="1" x14ac:dyDescent="0.25">
      <c r="N1404" s="36"/>
    </row>
    <row r="1405" spans="14:14" s="35" customFormat="1" x14ac:dyDescent="0.25">
      <c r="N1405" s="36"/>
    </row>
    <row r="1406" spans="14:14" s="35" customFormat="1" x14ac:dyDescent="0.25">
      <c r="N1406" s="36"/>
    </row>
    <row r="1407" spans="14:14" s="35" customFormat="1" x14ac:dyDescent="0.25">
      <c r="N1407" s="36"/>
    </row>
    <row r="1408" spans="14:14" s="35" customFormat="1" x14ac:dyDescent="0.25">
      <c r="N1408" s="36"/>
    </row>
    <row r="1409" spans="14:14" s="35" customFormat="1" x14ac:dyDescent="0.25">
      <c r="N1409" s="36"/>
    </row>
    <row r="1410" spans="14:14" s="35" customFormat="1" x14ac:dyDescent="0.25">
      <c r="N1410" s="36"/>
    </row>
    <row r="1411" spans="14:14" s="35" customFormat="1" x14ac:dyDescent="0.25">
      <c r="N1411" s="36"/>
    </row>
    <row r="1412" spans="14:14" s="35" customFormat="1" x14ac:dyDescent="0.25">
      <c r="N1412" s="36"/>
    </row>
    <row r="1413" spans="14:14" s="35" customFormat="1" x14ac:dyDescent="0.25">
      <c r="N1413" s="36"/>
    </row>
    <row r="1414" spans="14:14" s="35" customFormat="1" x14ac:dyDescent="0.25">
      <c r="N1414" s="36"/>
    </row>
    <row r="1415" spans="14:14" s="35" customFormat="1" x14ac:dyDescent="0.25">
      <c r="N1415" s="36"/>
    </row>
    <row r="1416" spans="14:14" s="35" customFormat="1" x14ac:dyDescent="0.25">
      <c r="N1416" s="36"/>
    </row>
    <row r="1417" spans="14:14" s="35" customFormat="1" x14ac:dyDescent="0.25">
      <c r="N1417" s="36"/>
    </row>
    <row r="1418" spans="14:14" s="35" customFormat="1" x14ac:dyDescent="0.25">
      <c r="N1418" s="36"/>
    </row>
    <row r="1419" spans="14:14" s="35" customFormat="1" x14ac:dyDescent="0.25">
      <c r="N1419" s="36"/>
    </row>
    <row r="1420" spans="14:14" s="35" customFormat="1" x14ac:dyDescent="0.25">
      <c r="N1420" s="36"/>
    </row>
    <row r="1421" spans="14:14" s="35" customFormat="1" x14ac:dyDescent="0.25">
      <c r="N1421" s="36"/>
    </row>
    <row r="1422" spans="14:14" s="35" customFormat="1" x14ac:dyDescent="0.25">
      <c r="N1422" s="36"/>
    </row>
    <row r="1423" spans="14:14" s="35" customFormat="1" x14ac:dyDescent="0.25">
      <c r="N1423" s="36"/>
    </row>
    <row r="1424" spans="14:14" s="35" customFormat="1" x14ac:dyDescent="0.25">
      <c r="N1424" s="36"/>
    </row>
    <row r="1425" spans="14:14" s="35" customFormat="1" x14ac:dyDescent="0.25">
      <c r="N1425" s="36"/>
    </row>
    <row r="1426" spans="14:14" s="35" customFormat="1" x14ac:dyDescent="0.25">
      <c r="N1426" s="36"/>
    </row>
    <row r="1427" spans="14:14" s="35" customFormat="1" x14ac:dyDescent="0.25">
      <c r="N1427" s="36"/>
    </row>
    <row r="1428" spans="14:14" s="35" customFormat="1" x14ac:dyDescent="0.25">
      <c r="N1428" s="36"/>
    </row>
    <row r="1429" spans="14:14" s="35" customFormat="1" x14ac:dyDescent="0.25">
      <c r="N1429" s="36"/>
    </row>
    <row r="1430" spans="14:14" s="35" customFormat="1" x14ac:dyDescent="0.25">
      <c r="N1430" s="36"/>
    </row>
    <row r="1431" spans="14:14" s="35" customFormat="1" x14ac:dyDescent="0.25">
      <c r="N1431" s="36"/>
    </row>
    <row r="1432" spans="14:14" s="35" customFormat="1" x14ac:dyDescent="0.25">
      <c r="N1432" s="36"/>
    </row>
    <row r="1433" spans="14:14" s="35" customFormat="1" x14ac:dyDescent="0.25">
      <c r="N1433" s="36"/>
    </row>
    <row r="1434" spans="14:14" s="35" customFormat="1" x14ac:dyDescent="0.25">
      <c r="N1434" s="36"/>
    </row>
    <row r="1435" spans="14:14" s="35" customFormat="1" x14ac:dyDescent="0.25">
      <c r="N1435" s="36"/>
    </row>
    <row r="1436" spans="14:14" s="35" customFormat="1" x14ac:dyDescent="0.25">
      <c r="N1436" s="36"/>
    </row>
    <row r="1437" spans="14:14" s="35" customFormat="1" x14ac:dyDescent="0.25">
      <c r="N1437" s="36"/>
    </row>
    <row r="1438" spans="14:14" s="35" customFormat="1" x14ac:dyDescent="0.25">
      <c r="N1438" s="36"/>
    </row>
    <row r="1439" spans="14:14" s="35" customFormat="1" x14ac:dyDescent="0.25">
      <c r="N1439" s="36"/>
    </row>
    <row r="1440" spans="14:14" s="35" customFormat="1" x14ac:dyDescent="0.25">
      <c r="N1440" s="36"/>
    </row>
    <row r="1441" spans="14:14" s="35" customFormat="1" x14ac:dyDescent="0.25">
      <c r="N1441" s="36"/>
    </row>
    <row r="1442" spans="14:14" s="35" customFormat="1" x14ac:dyDescent="0.25">
      <c r="N1442" s="36"/>
    </row>
    <row r="1443" spans="14:14" s="35" customFormat="1" x14ac:dyDescent="0.25">
      <c r="N1443" s="36"/>
    </row>
    <row r="1444" spans="14:14" s="35" customFormat="1" x14ac:dyDescent="0.25">
      <c r="N1444" s="36"/>
    </row>
    <row r="1445" spans="14:14" s="35" customFormat="1" x14ac:dyDescent="0.25">
      <c r="N1445" s="36"/>
    </row>
    <row r="1446" spans="14:14" s="35" customFormat="1" x14ac:dyDescent="0.25">
      <c r="N1446" s="36"/>
    </row>
    <row r="1447" spans="14:14" s="35" customFormat="1" x14ac:dyDescent="0.25">
      <c r="N1447" s="36"/>
    </row>
    <row r="1448" spans="14:14" s="35" customFormat="1" x14ac:dyDescent="0.25">
      <c r="N1448" s="36"/>
    </row>
    <row r="1449" spans="14:14" s="35" customFormat="1" x14ac:dyDescent="0.25">
      <c r="N1449" s="36"/>
    </row>
    <row r="1450" spans="14:14" s="35" customFormat="1" x14ac:dyDescent="0.25">
      <c r="N1450" s="36"/>
    </row>
    <row r="1451" spans="14:14" s="35" customFormat="1" x14ac:dyDescent="0.25">
      <c r="N1451" s="36"/>
    </row>
    <row r="1452" spans="14:14" s="35" customFormat="1" x14ac:dyDescent="0.25">
      <c r="N1452" s="36"/>
    </row>
    <row r="1453" spans="14:14" s="35" customFormat="1" x14ac:dyDescent="0.25">
      <c r="N1453" s="36"/>
    </row>
    <row r="1454" spans="14:14" s="35" customFormat="1" x14ac:dyDescent="0.25">
      <c r="N1454" s="36"/>
    </row>
    <row r="1455" spans="14:14" s="35" customFormat="1" x14ac:dyDescent="0.25">
      <c r="N1455" s="36"/>
    </row>
    <row r="1456" spans="14:14" s="35" customFormat="1" x14ac:dyDescent="0.25">
      <c r="N1456" s="36"/>
    </row>
    <row r="1457" spans="14:14" s="35" customFormat="1" x14ac:dyDescent="0.25">
      <c r="N1457" s="36"/>
    </row>
    <row r="1458" spans="14:14" s="35" customFormat="1" x14ac:dyDescent="0.25">
      <c r="N1458" s="36"/>
    </row>
    <row r="1459" spans="14:14" s="35" customFormat="1" x14ac:dyDescent="0.25">
      <c r="N1459" s="36"/>
    </row>
    <row r="1460" spans="14:14" s="35" customFormat="1" x14ac:dyDescent="0.25">
      <c r="N1460" s="36"/>
    </row>
    <row r="1461" spans="14:14" s="35" customFormat="1" x14ac:dyDescent="0.25">
      <c r="N1461" s="36"/>
    </row>
    <row r="1462" spans="14:14" s="35" customFormat="1" x14ac:dyDescent="0.25">
      <c r="N1462" s="36"/>
    </row>
    <row r="1463" spans="14:14" s="35" customFormat="1" x14ac:dyDescent="0.25">
      <c r="N1463" s="36"/>
    </row>
    <row r="1464" spans="14:14" s="35" customFormat="1" x14ac:dyDescent="0.25">
      <c r="N1464" s="36"/>
    </row>
    <row r="1465" spans="14:14" s="35" customFormat="1" x14ac:dyDescent="0.25">
      <c r="N1465" s="36"/>
    </row>
    <row r="1466" spans="14:14" s="35" customFormat="1" x14ac:dyDescent="0.25">
      <c r="N1466" s="36"/>
    </row>
    <row r="1467" spans="14:14" s="35" customFormat="1" x14ac:dyDescent="0.25">
      <c r="N1467" s="36"/>
    </row>
    <row r="1468" spans="14:14" s="35" customFormat="1" x14ac:dyDescent="0.25">
      <c r="N1468" s="36"/>
    </row>
    <row r="1469" spans="14:14" s="35" customFormat="1" x14ac:dyDescent="0.25">
      <c r="N1469" s="36"/>
    </row>
    <row r="1470" spans="14:14" s="35" customFormat="1" x14ac:dyDescent="0.25">
      <c r="N1470" s="36"/>
    </row>
    <row r="1471" spans="14:14" s="35" customFormat="1" x14ac:dyDescent="0.25">
      <c r="N1471" s="36"/>
    </row>
    <row r="1472" spans="14:14" s="35" customFormat="1" x14ac:dyDescent="0.25">
      <c r="N1472" s="36"/>
    </row>
    <row r="1473" spans="14:14" s="35" customFormat="1" x14ac:dyDescent="0.25">
      <c r="N1473" s="36"/>
    </row>
    <row r="1474" spans="14:14" s="35" customFormat="1" x14ac:dyDescent="0.25">
      <c r="N1474" s="36"/>
    </row>
    <row r="1475" spans="14:14" s="35" customFormat="1" x14ac:dyDescent="0.25">
      <c r="N1475" s="36"/>
    </row>
    <row r="1476" spans="14:14" s="35" customFormat="1" x14ac:dyDescent="0.25">
      <c r="N1476" s="36"/>
    </row>
    <row r="1477" spans="14:14" s="35" customFormat="1" x14ac:dyDescent="0.25">
      <c r="N1477" s="36"/>
    </row>
    <row r="1478" spans="14:14" s="35" customFormat="1" x14ac:dyDescent="0.25">
      <c r="N1478" s="36"/>
    </row>
    <row r="1479" spans="14:14" s="35" customFormat="1" x14ac:dyDescent="0.25">
      <c r="N1479" s="36"/>
    </row>
    <row r="1480" spans="14:14" s="35" customFormat="1" x14ac:dyDescent="0.25">
      <c r="N1480" s="36"/>
    </row>
    <row r="1481" spans="14:14" s="35" customFormat="1" x14ac:dyDescent="0.25">
      <c r="N1481" s="36"/>
    </row>
    <row r="1482" spans="14:14" s="35" customFormat="1" x14ac:dyDescent="0.25">
      <c r="N1482" s="36"/>
    </row>
    <row r="1483" spans="14:14" s="35" customFormat="1" x14ac:dyDescent="0.25">
      <c r="N1483" s="36"/>
    </row>
    <row r="1484" spans="14:14" s="35" customFormat="1" x14ac:dyDescent="0.25">
      <c r="N1484" s="36"/>
    </row>
    <row r="1485" spans="14:14" s="35" customFormat="1" x14ac:dyDescent="0.25">
      <c r="N1485" s="36"/>
    </row>
    <row r="1486" spans="14:14" s="35" customFormat="1" x14ac:dyDescent="0.25">
      <c r="N1486" s="36"/>
    </row>
    <row r="1487" spans="14:14" s="35" customFormat="1" x14ac:dyDescent="0.25">
      <c r="N1487" s="36"/>
    </row>
    <row r="1488" spans="14:14" s="35" customFormat="1" x14ac:dyDescent="0.25">
      <c r="N1488" s="36"/>
    </row>
    <row r="1489" spans="14:14" s="35" customFormat="1" x14ac:dyDescent="0.25">
      <c r="N1489" s="36"/>
    </row>
    <row r="1490" spans="14:14" s="35" customFormat="1" x14ac:dyDescent="0.25">
      <c r="N1490" s="36"/>
    </row>
    <row r="1491" spans="14:14" s="35" customFormat="1" x14ac:dyDescent="0.25">
      <c r="N1491" s="36"/>
    </row>
    <row r="1492" spans="14:14" s="35" customFormat="1" x14ac:dyDescent="0.25">
      <c r="N1492" s="36"/>
    </row>
    <row r="1493" spans="14:14" s="35" customFormat="1" x14ac:dyDescent="0.25">
      <c r="N1493" s="36"/>
    </row>
    <row r="1494" spans="14:14" s="35" customFormat="1" x14ac:dyDescent="0.25">
      <c r="N1494" s="36"/>
    </row>
    <row r="1495" spans="14:14" s="35" customFormat="1" x14ac:dyDescent="0.25">
      <c r="N1495" s="36"/>
    </row>
    <row r="1496" spans="14:14" s="35" customFormat="1" x14ac:dyDescent="0.25">
      <c r="N1496" s="36"/>
    </row>
    <row r="1497" spans="14:14" s="35" customFormat="1" x14ac:dyDescent="0.25">
      <c r="N1497" s="36"/>
    </row>
    <row r="1498" spans="14:14" s="35" customFormat="1" x14ac:dyDescent="0.25">
      <c r="N1498" s="36"/>
    </row>
    <row r="1499" spans="14:14" s="35" customFormat="1" x14ac:dyDescent="0.25">
      <c r="N1499" s="36"/>
    </row>
    <row r="1500" spans="14:14" s="35" customFormat="1" x14ac:dyDescent="0.25">
      <c r="N1500" s="36"/>
    </row>
    <row r="1501" spans="14:14" s="35" customFormat="1" x14ac:dyDescent="0.25">
      <c r="N1501" s="36"/>
    </row>
    <row r="1502" spans="14:14" s="35" customFormat="1" x14ac:dyDescent="0.25">
      <c r="N1502" s="36"/>
    </row>
    <row r="1503" spans="14:14" s="35" customFormat="1" x14ac:dyDescent="0.25">
      <c r="N1503" s="36"/>
    </row>
    <row r="1504" spans="14:14" s="35" customFormat="1" x14ac:dyDescent="0.25">
      <c r="N1504" s="36"/>
    </row>
    <row r="1505" spans="14:14" s="35" customFormat="1" x14ac:dyDescent="0.25">
      <c r="N1505" s="36"/>
    </row>
    <row r="1506" spans="14:14" s="35" customFormat="1" x14ac:dyDescent="0.25">
      <c r="N1506" s="36"/>
    </row>
    <row r="1507" spans="14:14" s="35" customFormat="1" x14ac:dyDescent="0.25">
      <c r="N1507" s="36"/>
    </row>
    <row r="1508" spans="14:14" s="35" customFormat="1" x14ac:dyDescent="0.25">
      <c r="N1508" s="36"/>
    </row>
    <row r="1509" spans="14:14" s="35" customFormat="1" x14ac:dyDescent="0.25">
      <c r="N1509" s="36"/>
    </row>
    <row r="1510" spans="14:14" s="35" customFormat="1" x14ac:dyDescent="0.25">
      <c r="N1510" s="36"/>
    </row>
    <row r="1511" spans="14:14" s="35" customFormat="1" x14ac:dyDescent="0.25">
      <c r="N1511" s="36"/>
    </row>
    <row r="1512" spans="14:14" s="35" customFormat="1" x14ac:dyDescent="0.25">
      <c r="N1512" s="36"/>
    </row>
    <row r="1513" spans="14:14" s="35" customFormat="1" x14ac:dyDescent="0.25">
      <c r="N1513" s="36"/>
    </row>
    <row r="1514" spans="14:14" s="35" customFormat="1" x14ac:dyDescent="0.25">
      <c r="N1514" s="36"/>
    </row>
    <row r="1515" spans="14:14" s="35" customFormat="1" x14ac:dyDescent="0.25">
      <c r="N1515" s="36"/>
    </row>
    <row r="1516" spans="14:14" s="35" customFormat="1" x14ac:dyDescent="0.25">
      <c r="N1516" s="36"/>
    </row>
    <row r="1517" spans="14:14" s="35" customFormat="1" x14ac:dyDescent="0.25">
      <c r="N1517" s="36"/>
    </row>
    <row r="1518" spans="14:14" s="35" customFormat="1" x14ac:dyDescent="0.25">
      <c r="N1518" s="36"/>
    </row>
    <row r="1519" spans="14:14" s="35" customFormat="1" x14ac:dyDescent="0.25">
      <c r="N1519" s="36"/>
    </row>
    <row r="1520" spans="14:14" s="35" customFormat="1" x14ac:dyDescent="0.25">
      <c r="N1520" s="36"/>
    </row>
    <row r="1521" spans="14:14" s="35" customFormat="1" x14ac:dyDescent="0.25">
      <c r="N1521" s="36"/>
    </row>
    <row r="1522" spans="14:14" s="35" customFormat="1" x14ac:dyDescent="0.25">
      <c r="N1522" s="36"/>
    </row>
    <row r="1523" spans="14:14" s="35" customFormat="1" x14ac:dyDescent="0.25">
      <c r="N1523" s="36"/>
    </row>
    <row r="1524" spans="14:14" s="35" customFormat="1" x14ac:dyDescent="0.25">
      <c r="N1524" s="36"/>
    </row>
    <row r="1525" spans="14:14" s="35" customFormat="1" x14ac:dyDescent="0.25">
      <c r="N1525" s="36"/>
    </row>
    <row r="1526" spans="14:14" s="35" customFormat="1" x14ac:dyDescent="0.25">
      <c r="N1526" s="36"/>
    </row>
    <row r="1527" spans="14:14" s="35" customFormat="1" x14ac:dyDescent="0.25">
      <c r="N1527" s="36"/>
    </row>
    <row r="1528" spans="14:14" s="35" customFormat="1" x14ac:dyDescent="0.25">
      <c r="N1528" s="36"/>
    </row>
    <row r="1529" spans="14:14" s="35" customFormat="1" x14ac:dyDescent="0.25">
      <c r="N1529" s="36"/>
    </row>
    <row r="1530" spans="14:14" s="35" customFormat="1" x14ac:dyDescent="0.25">
      <c r="N1530" s="36"/>
    </row>
    <row r="1531" spans="14:14" s="35" customFormat="1" x14ac:dyDescent="0.25">
      <c r="N1531" s="36"/>
    </row>
    <row r="1532" spans="14:14" s="35" customFormat="1" x14ac:dyDescent="0.25">
      <c r="N1532" s="36"/>
    </row>
    <row r="1533" spans="14:14" s="35" customFormat="1" x14ac:dyDescent="0.25">
      <c r="N1533" s="36"/>
    </row>
    <row r="1534" spans="14:14" s="35" customFormat="1" x14ac:dyDescent="0.25">
      <c r="N1534" s="36"/>
    </row>
    <row r="1535" spans="14:14" s="35" customFormat="1" x14ac:dyDescent="0.25">
      <c r="N1535" s="36"/>
    </row>
    <row r="1536" spans="14:14" s="35" customFormat="1" x14ac:dyDescent="0.25">
      <c r="N1536" s="36"/>
    </row>
    <row r="1537" spans="14:14" s="35" customFormat="1" x14ac:dyDescent="0.25">
      <c r="N1537" s="36"/>
    </row>
    <row r="1538" spans="14:14" s="35" customFormat="1" x14ac:dyDescent="0.25">
      <c r="N1538" s="36"/>
    </row>
    <row r="1539" spans="14:14" s="35" customFormat="1" x14ac:dyDescent="0.25">
      <c r="N1539" s="36"/>
    </row>
    <row r="1540" spans="14:14" s="35" customFormat="1" x14ac:dyDescent="0.25">
      <c r="N1540" s="36"/>
    </row>
    <row r="1541" spans="14:14" s="35" customFormat="1" x14ac:dyDescent="0.25">
      <c r="N1541" s="36"/>
    </row>
    <row r="1542" spans="14:14" s="35" customFormat="1" x14ac:dyDescent="0.25">
      <c r="N1542" s="36"/>
    </row>
    <row r="1543" spans="14:14" s="35" customFormat="1" x14ac:dyDescent="0.25">
      <c r="N1543" s="36"/>
    </row>
    <row r="1544" spans="14:14" s="35" customFormat="1" x14ac:dyDescent="0.25">
      <c r="N1544" s="36"/>
    </row>
    <row r="1545" spans="14:14" s="35" customFormat="1" x14ac:dyDescent="0.25">
      <c r="N1545" s="36"/>
    </row>
    <row r="1546" spans="14:14" s="35" customFormat="1" x14ac:dyDescent="0.25">
      <c r="N1546" s="36"/>
    </row>
    <row r="1547" spans="14:14" s="35" customFormat="1" x14ac:dyDescent="0.25">
      <c r="N1547" s="36"/>
    </row>
    <row r="1548" spans="14:14" s="35" customFormat="1" x14ac:dyDescent="0.25">
      <c r="N1548" s="36"/>
    </row>
    <row r="1549" spans="14:14" s="35" customFormat="1" x14ac:dyDescent="0.25">
      <c r="N1549" s="36"/>
    </row>
    <row r="1550" spans="14:14" s="35" customFormat="1" x14ac:dyDescent="0.25">
      <c r="N1550" s="36"/>
    </row>
    <row r="1551" spans="14:14" s="35" customFormat="1" x14ac:dyDescent="0.25">
      <c r="N1551" s="36"/>
    </row>
    <row r="1552" spans="14:14" s="35" customFormat="1" x14ac:dyDescent="0.25">
      <c r="N1552" s="36"/>
    </row>
    <row r="1553" spans="14:15" s="35" customFormat="1" x14ac:dyDescent="0.25">
      <c r="N1553" s="36"/>
    </row>
    <row r="1554" spans="14:15" s="35" customFormat="1" x14ac:dyDescent="0.25">
      <c r="N1554" s="36"/>
    </row>
    <row r="1555" spans="14:15" s="35" customFormat="1" x14ac:dyDescent="0.25">
      <c r="N1555" s="36"/>
    </row>
    <row r="1556" spans="14:15" s="35" customFormat="1" x14ac:dyDescent="0.25">
      <c r="N1556" s="36"/>
    </row>
    <row r="1557" spans="14:15" s="35" customFormat="1" x14ac:dyDescent="0.25">
      <c r="N1557" s="36"/>
    </row>
    <row r="1558" spans="14:15" s="35" customFormat="1" x14ac:dyDescent="0.25">
      <c r="N1558" s="36"/>
    </row>
    <row r="1559" spans="14:15" s="35" customFormat="1" x14ac:dyDescent="0.25">
      <c r="N1559" s="36"/>
    </row>
    <row r="1560" spans="14:15" s="35" customFormat="1" x14ac:dyDescent="0.25">
      <c r="N1560" s="36"/>
    </row>
    <row r="1561" spans="14:15" x14ac:dyDescent="0.25">
      <c r="O1561" t="s">
        <v>348</v>
      </c>
    </row>
    <row r="1562" spans="14:15" x14ac:dyDescent="0.25">
      <c r="O1562" t="s">
        <v>348</v>
      </c>
    </row>
  </sheetData>
  <sortState ref="A2:O94">
    <sortCondition ref="K2:K94"/>
    <sortCondition ref="A2:A9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39A6-7362-4C14-9FE5-68619DDE2A1D}">
  <dimension ref="A1:P648"/>
  <sheetViews>
    <sheetView tabSelected="1" workbookViewId="0">
      <selection activeCell="T16" sqref="T16"/>
    </sheetView>
  </sheetViews>
  <sheetFormatPr defaultColWidth="8.85546875" defaultRowHeight="15" x14ac:dyDescent="0.25"/>
  <cols>
    <col min="1" max="1" width="38.85546875" style="35" customWidth="1"/>
    <col min="2" max="4" width="8.85546875" style="35"/>
    <col min="5" max="10" width="9.140625" style="35"/>
    <col min="11" max="11" width="9.85546875" style="35" customWidth="1"/>
    <col min="12" max="14" width="8.85546875" style="35"/>
    <col min="15" max="15" width="13.7109375" style="35" customWidth="1"/>
    <col min="16" max="16384" width="8.85546875" style="35"/>
  </cols>
  <sheetData>
    <row r="1" spans="1:15" customFormat="1" ht="26.25" customHeight="1" x14ac:dyDescent="0.25">
      <c r="A1" s="28" t="s">
        <v>351</v>
      </c>
      <c r="B1" s="32" t="s">
        <v>352</v>
      </c>
      <c r="C1" s="32" t="s">
        <v>353</v>
      </c>
      <c r="D1" s="32" t="s">
        <v>354</v>
      </c>
      <c r="E1" s="30" t="s">
        <v>355</v>
      </c>
      <c r="F1" s="30" t="s">
        <v>356</v>
      </c>
      <c r="G1" s="30" t="s">
        <v>357</v>
      </c>
      <c r="H1" s="42" t="s">
        <v>358</v>
      </c>
      <c r="I1" s="42" t="s">
        <v>359</v>
      </c>
      <c r="J1" s="42" t="s">
        <v>360</v>
      </c>
      <c r="K1" s="34" t="s">
        <v>734</v>
      </c>
      <c r="L1" s="32" t="s">
        <v>361</v>
      </c>
      <c r="M1" s="32" t="s">
        <v>362</v>
      </c>
      <c r="N1" s="32" t="s">
        <v>733</v>
      </c>
      <c r="O1" s="33" t="s">
        <v>735</v>
      </c>
    </row>
    <row r="2" spans="1:15" customFormat="1" x14ac:dyDescent="0.25">
      <c r="A2" s="21" t="s">
        <v>492</v>
      </c>
      <c r="B2" s="2">
        <v>86</v>
      </c>
      <c r="C2" s="2">
        <v>12</v>
      </c>
      <c r="D2" s="2">
        <v>61</v>
      </c>
      <c r="E2" s="10">
        <v>579</v>
      </c>
      <c r="F2" s="10">
        <v>676</v>
      </c>
      <c r="G2" s="10">
        <v>230</v>
      </c>
      <c r="H2" s="6">
        <v>0</v>
      </c>
      <c r="I2" s="6">
        <v>0</v>
      </c>
      <c r="J2" s="6">
        <v>0</v>
      </c>
      <c r="K2" s="2">
        <v>-10.247</v>
      </c>
      <c r="L2" s="3">
        <v>5.2894948010995995E-16</v>
      </c>
      <c r="M2" s="3">
        <v>1.8012121770060201E-14</v>
      </c>
      <c r="N2" s="2">
        <f t="shared" ref="N2:N33" si="0">SUM(E2:J2)</f>
        <v>1485</v>
      </c>
      <c r="O2" s="22" t="s">
        <v>348</v>
      </c>
    </row>
    <row r="3" spans="1:15" customFormat="1" x14ac:dyDescent="0.25">
      <c r="A3" s="21" t="s">
        <v>611</v>
      </c>
      <c r="B3" s="2">
        <v>135</v>
      </c>
      <c r="C3" s="2">
        <v>21</v>
      </c>
      <c r="D3" s="2">
        <v>157</v>
      </c>
      <c r="E3" s="10">
        <v>259</v>
      </c>
      <c r="F3" s="10">
        <v>65</v>
      </c>
      <c r="G3" s="10">
        <v>84</v>
      </c>
      <c r="H3" s="6">
        <v>0</v>
      </c>
      <c r="I3" s="6">
        <v>0</v>
      </c>
      <c r="J3" s="6">
        <v>0</v>
      </c>
      <c r="K3" s="2">
        <v>-8.4619999999999997</v>
      </c>
      <c r="L3" s="3">
        <v>1.3422278940554299E-9</v>
      </c>
      <c r="M3" s="3">
        <v>1.20614089924147E-8</v>
      </c>
      <c r="N3" s="2">
        <f t="shared" si="0"/>
        <v>408</v>
      </c>
      <c r="O3" s="22" t="s">
        <v>348</v>
      </c>
    </row>
    <row r="4" spans="1:15" customFormat="1" x14ac:dyDescent="0.25">
      <c r="A4" s="21" t="s">
        <v>714</v>
      </c>
      <c r="B4" s="2">
        <v>62</v>
      </c>
      <c r="C4" s="2">
        <v>22</v>
      </c>
      <c r="D4" s="2">
        <v>16</v>
      </c>
      <c r="E4" s="10">
        <v>115</v>
      </c>
      <c r="F4" s="10">
        <v>174</v>
      </c>
      <c r="G4" s="10">
        <v>89</v>
      </c>
      <c r="H4" s="6">
        <v>0</v>
      </c>
      <c r="I4" s="6">
        <v>0</v>
      </c>
      <c r="J4" s="6">
        <v>0</v>
      </c>
      <c r="K4" s="2">
        <v>-8.3439999999999994</v>
      </c>
      <c r="L4" s="3">
        <v>4.2968628027356902E-9</v>
      </c>
      <c r="M4" s="3">
        <v>3.6104808225584299E-8</v>
      </c>
      <c r="N4" s="2">
        <f t="shared" si="0"/>
        <v>378</v>
      </c>
      <c r="O4" s="22" t="s">
        <v>348</v>
      </c>
    </row>
    <row r="5" spans="1:15" customFormat="1" x14ac:dyDescent="0.25">
      <c r="A5" s="21" t="s">
        <v>455</v>
      </c>
      <c r="B5" s="2">
        <v>13</v>
      </c>
      <c r="C5" s="2">
        <v>10</v>
      </c>
      <c r="D5" s="2">
        <v>0</v>
      </c>
      <c r="E5" s="10">
        <v>94</v>
      </c>
      <c r="F5" s="10">
        <v>93</v>
      </c>
      <c r="G5" s="10">
        <v>52</v>
      </c>
      <c r="H5" s="6">
        <v>0</v>
      </c>
      <c r="I5" s="6">
        <v>0</v>
      </c>
      <c r="J5" s="6">
        <v>0</v>
      </c>
      <c r="K5" s="2">
        <v>-7.6749999999999998</v>
      </c>
      <c r="L5" s="3">
        <v>4.2565286345735199E-5</v>
      </c>
      <c r="M5" s="2">
        <v>1.9258559626357099E-4</v>
      </c>
      <c r="N5" s="2">
        <f t="shared" si="0"/>
        <v>239</v>
      </c>
      <c r="O5" s="22" t="s">
        <v>348</v>
      </c>
    </row>
    <row r="6" spans="1:15" customFormat="1" x14ac:dyDescent="0.25">
      <c r="A6" s="21" t="s">
        <v>645</v>
      </c>
      <c r="B6" s="2">
        <v>74</v>
      </c>
      <c r="C6" s="2">
        <v>16</v>
      </c>
      <c r="D6" s="2">
        <v>36</v>
      </c>
      <c r="E6" s="10">
        <v>73</v>
      </c>
      <c r="F6" s="10">
        <v>58</v>
      </c>
      <c r="G6" s="10">
        <v>74</v>
      </c>
      <c r="H6" s="6">
        <v>0</v>
      </c>
      <c r="I6" s="6">
        <v>0</v>
      </c>
      <c r="J6" s="6">
        <v>0</v>
      </c>
      <c r="K6" s="2">
        <v>-7.5819999999999999</v>
      </c>
      <c r="L6" s="3">
        <v>2.8040507079937799E-8</v>
      </c>
      <c r="M6" s="3">
        <v>2.0616145546272401E-7</v>
      </c>
      <c r="N6" s="2">
        <f t="shared" si="0"/>
        <v>205</v>
      </c>
      <c r="O6" s="22" t="s">
        <v>348</v>
      </c>
    </row>
    <row r="7" spans="1:15" customFormat="1" x14ac:dyDescent="0.25">
      <c r="A7" s="21" t="s">
        <v>419</v>
      </c>
      <c r="B7" s="2">
        <v>0</v>
      </c>
      <c r="C7" s="2">
        <v>0</v>
      </c>
      <c r="D7" s="2">
        <v>0</v>
      </c>
      <c r="E7" s="10">
        <v>53</v>
      </c>
      <c r="F7" s="10">
        <v>132</v>
      </c>
      <c r="G7" s="10">
        <v>41</v>
      </c>
      <c r="H7" s="6">
        <v>0</v>
      </c>
      <c r="I7" s="6">
        <v>0</v>
      </c>
      <c r="J7" s="6">
        <v>0</v>
      </c>
      <c r="K7" s="2">
        <v>-7.54</v>
      </c>
      <c r="L7" s="3">
        <v>3.8613592911133303E-6</v>
      </c>
      <c r="M7" s="3">
        <v>2.0647102986366299E-5</v>
      </c>
      <c r="N7" s="2">
        <f t="shared" si="0"/>
        <v>226</v>
      </c>
      <c r="O7" s="22" t="s">
        <v>348</v>
      </c>
    </row>
    <row r="8" spans="1:15" customFormat="1" x14ac:dyDescent="0.25">
      <c r="A8" s="21" t="s">
        <v>715</v>
      </c>
      <c r="B8" s="2">
        <v>10</v>
      </c>
      <c r="C8" s="2">
        <v>0</v>
      </c>
      <c r="D8" s="2">
        <v>0</v>
      </c>
      <c r="E8" s="10">
        <v>73</v>
      </c>
      <c r="F8" s="10">
        <v>120</v>
      </c>
      <c r="G8" s="10">
        <v>33</v>
      </c>
      <c r="H8" s="6">
        <v>0</v>
      </c>
      <c r="I8" s="6">
        <v>0</v>
      </c>
      <c r="J8" s="6">
        <v>0</v>
      </c>
      <c r="K8" s="2">
        <v>-7.5129999999999999</v>
      </c>
      <c r="L8" s="3">
        <v>7.3470210778625605E-5</v>
      </c>
      <c r="M8" s="2">
        <v>3.2558374228610102E-4</v>
      </c>
      <c r="N8" s="2">
        <f t="shared" si="0"/>
        <v>226</v>
      </c>
      <c r="O8" s="22" t="s">
        <v>348</v>
      </c>
    </row>
    <row r="9" spans="1:15" customFormat="1" x14ac:dyDescent="0.25">
      <c r="A9" s="21" t="s">
        <v>242</v>
      </c>
      <c r="B9" s="2">
        <v>149</v>
      </c>
      <c r="C9" s="2">
        <v>0</v>
      </c>
      <c r="D9" s="2">
        <v>61</v>
      </c>
      <c r="E9" s="10">
        <v>103</v>
      </c>
      <c r="F9" s="10">
        <v>96</v>
      </c>
      <c r="G9" s="10">
        <v>1</v>
      </c>
      <c r="H9" s="6">
        <v>0</v>
      </c>
      <c r="I9" s="6">
        <v>0</v>
      </c>
      <c r="J9" s="6">
        <v>0</v>
      </c>
      <c r="K9" s="2">
        <v>-7.2039999999999997</v>
      </c>
      <c r="L9" s="2">
        <v>9.8091224788275297E-4</v>
      </c>
      <c r="M9" s="2">
        <v>3.4680340130062398E-3</v>
      </c>
      <c r="N9" s="2">
        <f t="shared" si="0"/>
        <v>200</v>
      </c>
      <c r="O9" s="22" t="s">
        <v>348</v>
      </c>
    </row>
    <row r="10" spans="1:15" customFormat="1" x14ac:dyDescent="0.25">
      <c r="A10" s="21" t="s">
        <v>400</v>
      </c>
      <c r="B10" s="2">
        <v>10</v>
      </c>
      <c r="C10" s="2">
        <v>0</v>
      </c>
      <c r="D10" s="2">
        <v>17</v>
      </c>
      <c r="E10" s="10">
        <v>60</v>
      </c>
      <c r="F10" s="10">
        <v>50</v>
      </c>
      <c r="G10" s="10">
        <v>46</v>
      </c>
      <c r="H10" s="6">
        <v>0</v>
      </c>
      <c r="I10" s="6">
        <v>0</v>
      </c>
      <c r="J10" s="6">
        <v>0</v>
      </c>
      <c r="K10" s="2">
        <v>-7.133</v>
      </c>
      <c r="L10" s="3">
        <v>4.3418705453159103E-6</v>
      </c>
      <c r="M10" s="3">
        <v>2.2654760022737E-5</v>
      </c>
      <c r="N10" s="2">
        <f t="shared" si="0"/>
        <v>156</v>
      </c>
      <c r="O10" s="22" t="s">
        <v>348</v>
      </c>
    </row>
    <row r="11" spans="1:15" customFormat="1" x14ac:dyDescent="0.25">
      <c r="A11" s="21" t="s">
        <v>687</v>
      </c>
      <c r="B11" s="2">
        <v>2694</v>
      </c>
      <c r="C11" s="2">
        <v>724</v>
      </c>
      <c r="D11" s="2">
        <v>3606</v>
      </c>
      <c r="E11" s="10">
        <v>15651</v>
      </c>
      <c r="F11" s="10">
        <v>14279</v>
      </c>
      <c r="G11" s="10">
        <v>8065</v>
      </c>
      <c r="H11" s="6">
        <v>50</v>
      </c>
      <c r="I11" s="6">
        <v>54</v>
      </c>
      <c r="J11" s="6">
        <v>11</v>
      </c>
      <c r="K11" s="2">
        <v>-7.117</v>
      </c>
      <c r="L11" s="3">
        <v>2.9357671644893801E-26</v>
      </c>
      <c r="M11" s="3">
        <v>3.16573559237438E-24</v>
      </c>
      <c r="N11" s="2">
        <f t="shared" si="0"/>
        <v>38110</v>
      </c>
      <c r="O11" s="22" t="s">
        <v>348</v>
      </c>
    </row>
    <row r="12" spans="1:15" customFormat="1" x14ac:dyDescent="0.25">
      <c r="A12" s="21" t="s">
        <v>377</v>
      </c>
      <c r="B12" s="2">
        <v>56</v>
      </c>
      <c r="C12" s="2">
        <v>0</v>
      </c>
      <c r="D12" s="2">
        <v>34</v>
      </c>
      <c r="E12" s="10">
        <v>73</v>
      </c>
      <c r="F12" s="10">
        <v>71</v>
      </c>
      <c r="G12" s="10">
        <v>13</v>
      </c>
      <c r="H12" s="6">
        <v>0</v>
      </c>
      <c r="I12" s="6">
        <v>0</v>
      </c>
      <c r="J12" s="6">
        <v>0</v>
      </c>
      <c r="K12" s="2">
        <v>-6.9370000000000003</v>
      </c>
      <c r="L12" s="2">
        <v>1.22345831263488E-4</v>
      </c>
      <c r="M12" s="2">
        <v>5.1737093351291797E-4</v>
      </c>
      <c r="N12" s="2">
        <f t="shared" si="0"/>
        <v>157</v>
      </c>
      <c r="O12" s="22" t="s">
        <v>348</v>
      </c>
    </row>
    <row r="13" spans="1:15" customFormat="1" x14ac:dyDescent="0.25">
      <c r="A13" s="21" t="s">
        <v>388</v>
      </c>
      <c r="B13" s="2">
        <v>14</v>
      </c>
      <c r="C13" s="2">
        <v>0</v>
      </c>
      <c r="D13" s="2">
        <v>0</v>
      </c>
      <c r="E13" s="10">
        <v>69</v>
      </c>
      <c r="F13" s="10">
        <v>51</v>
      </c>
      <c r="G13" s="10">
        <v>19</v>
      </c>
      <c r="H13" s="6">
        <v>0</v>
      </c>
      <c r="I13" s="6">
        <v>0</v>
      </c>
      <c r="J13" s="6">
        <v>0</v>
      </c>
      <c r="K13" s="2">
        <v>-6.8220000000000001</v>
      </c>
      <c r="L13" s="2">
        <v>1.27505684362656E-3</v>
      </c>
      <c r="M13" s="2">
        <v>4.41156030923199E-3</v>
      </c>
      <c r="N13" s="2">
        <f t="shared" si="0"/>
        <v>139</v>
      </c>
      <c r="O13" s="22" t="s">
        <v>348</v>
      </c>
    </row>
    <row r="14" spans="1:15" customFormat="1" x14ac:dyDescent="0.25">
      <c r="A14" s="21" t="s">
        <v>591</v>
      </c>
      <c r="B14" s="2">
        <v>0</v>
      </c>
      <c r="C14" s="2">
        <v>0</v>
      </c>
      <c r="D14" s="2">
        <v>0</v>
      </c>
      <c r="E14" s="10">
        <v>35</v>
      </c>
      <c r="F14" s="10">
        <v>28</v>
      </c>
      <c r="G14" s="10">
        <v>51</v>
      </c>
      <c r="H14" s="6">
        <v>0</v>
      </c>
      <c r="I14" s="6">
        <v>0</v>
      </c>
      <c r="J14" s="6">
        <v>0</v>
      </c>
      <c r="K14" s="2">
        <v>-6.8109999999999999</v>
      </c>
      <c r="L14" s="2">
        <v>3.6030119780282701E-4</v>
      </c>
      <c r="M14" s="2">
        <v>1.39589745496065E-3</v>
      </c>
      <c r="N14" s="2">
        <f t="shared" si="0"/>
        <v>114</v>
      </c>
      <c r="O14" s="22" t="s">
        <v>348</v>
      </c>
    </row>
    <row r="15" spans="1:15" customFormat="1" x14ac:dyDescent="0.25">
      <c r="A15" s="21" t="s">
        <v>504</v>
      </c>
      <c r="B15" s="2">
        <v>91</v>
      </c>
      <c r="C15" s="2">
        <v>0</v>
      </c>
      <c r="D15" s="2">
        <v>31</v>
      </c>
      <c r="E15" s="10">
        <v>37</v>
      </c>
      <c r="F15" s="10">
        <v>65</v>
      </c>
      <c r="G15" s="10">
        <v>22</v>
      </c>
      <c r="H15" s="6">
        <v>0</v>
      </c>
      <c r="I15" s="6">
        <v>0</v>
      </c>
      <c r="J15" s="6">
        <v>0</v>
      </c>
      <c r="K15" s="2">
        <v>-6.6769999999999996</v>
      </c>
      <c r="L15" s="2">
        <v>2.9823182582722901E-4</v>
      </c>
      <c r="M15" s="2">
        <v>1.1694302503649501E-3</v>
      </c>
      <c r="N15" s="2">
        <f t="shared" si="0"/>
        <v>124</v>
      </c>
      <c r="O15" s="22" t="s">
        <v>348</v>
      </c>
    </row>
    <row r="16" spans="1:15" customFormat="1" x14ac:dyDescent="0.25">
      <c r="A16" s="21" t="s">
        <v>583</v>
      </c>
      <c r="B16" s="2">
        <v>15</v>
      </c>
      <c r="C16" s="2">
        <v>0</v>
      </c>
      <c r="D16" s="2">
        <v>0</v>
      </c>
      <c r="E16" s="10">
        <v>23</v>
      </c>
      <c r="F16" s="10">
        <v>91</v>
      </c>
      <c r="G16" s="10">
        <v>15</v>
      </c>
      <c r="H16" s="6">
        <v>0</v>
      </c>
      <c r="I16" s="6">
        <v>0</v>
      </c>
      <c r="J16" s="6">
        <v>0</v>
      </c>
      <c r="K16" s="2">
        <v>-6.6539999999999999</v>
      </c>
      <c r="L16" s="2">
        <v>2.94153710985477E-3</v>
      </c>
      <c r="M16" s="2">
        <v>9.6607843151067796E-3</v>
      </c>
      <c r="N16" s="2">
        <f t="shared" si="0"/>
        <v>129</v>
      </c>
      <c r="O16" s="22" t="s">
        <v>348</v>
      </c>
    </row>
    <row r="17" spans="1:15" customFormat="1" x14ac:dyDescent="0.25">
      <c r="A17" s="21" t="s">
        <v>719</v>
      </c>
      <c r="B17" s="2">
        <v>13</v>
      </c>
      <c r="C17" s="2">
        <v>0</v>
      </c>
      <c r="D17" s="2">
        <v>23</v>
      </c>
      <c r="E17" s="10">
        <v>46</v>
      </c>
      <c r="F17" s="10">
        <v>31</v>
      </c>
      <c r="G17" s="10">
        <v>28</v>
      </c>
      <c r="H17" s="6">
        <v>0</v>
      </c>
      <c r="I17" s="6">
        <v>0</v>
      </c>
      <c r="J17" s="6">
        <v>0</v>
      </c>
      <c r="K17" s="2">
        <v>-6.5410000000000004</v>
      </c>
      <c r="L17" s="3">
        <v>9.1961808200738995E-5</v>
      </c>
      <c r="M17" s="2">
        <v>3.9932409332804099E-4</v>
      </c>
      <c r="N17" s="2">
        <f t="shared" si="0"/>
        <v>105</v>
      </c>
      <c r="O17" s="22" t="s">
        <v>348</v>
      </c>
    </row>
    <row r="18" spans="1:15" customFormat="1" x14ac:dyDescent="0.25">
      <c r="A18" s="21" t="s">
        <v>632</v>
      </c>
      <c r="B18" s="2">
        <v>10</v>
      </c>
      <c r="C18" s="2">
        <v>0</v>
      </c>
      <c r="D18" s="2">
        <v>12</v>
      </c>
      <c r="E18" s="10">
        <v>29</v>
      </c>
      <c r="F18" s="10">
        <v>70</v>
      </c>
      <c r="G18" s="10">
        <v>13</v>
      </c>
      <c r="H18" s="6">
        <v>0</v>
      </c>
      <c r="I18" s="6">
        <v>0</v>
      </c>
      <c r="J18" s="6">
        <v>0</v>
      </c>
      <c r="K18" s="2">
        <v>-6.4630000000000001</v>
      </c>
      <c r="L18" s="2">
        <v>1.10800393219273E-4</v>
      </c>
      <c r="M18" s="2">
        <v>4.7163062113729899E-4</v>
      </c>
      <c r="N18" s="2">
        <f t="shared" si="0"/>
        <v>112</v>
      </c>
      <c r="O18" s="22" t="s">
        <v>348</v>
      </c>
    </row>
    <row r="19" spans="1:15" customFormat="1" x14ac:dyDescent="0.25">
      <c r="A19" s="21" t="s">
        <v>633</v>
      </c>
      <c r="B19" s="2">
        <v>10</v>
      </c>
      <c r="C19" s="2">
        <v>0</v>
      </c>
      <c r="D19" s="2">
        <v>12</v>
      </c>
      <c r="E19" s="10">
        <v>29</v>
      </c>
      <c r="F19" s="10">
        <v>70</v>
      </c>
      <c r="G19" s="10">
        <v>13</v>
      </c>
      <c r="H19" s="6">
        <v>0</v>
      </c>
      <c r="I19" s="6">
        <v>0</v>
      </c>
      <c r="J19" s="6">
        <v>0</v>
      </c>
      <c r="K19" s="2">
        <v>-6.4630000000000001</v>
      </c>
      <c r="L19" s="2">
        <v>1.10800393219273E-4</v>
      </c>
      <c r="M19" s="2">
        <v>4.7163062113729899E-4</v>
      </c>
      <c r="N19" s="2">
        <f t="shared" si="0"/>
        <v>112</v>
      </c>
      <c r="O19" s="22" t="s">
        <v>348</v>
      </c>
    </row>
    <row r="20" spans="1:15" customFormat="1" x14ac:dyDescent="0.25">
      <c r="A20" s="21" t="s">
        <v>485</v>
      </c>
      <c r="B20" s="2">
        <v>165</v>
      </c>
      <c r="C20" s="2">
        <v>19</v>
      </c>
      <c r="D20" s="2">
        <v>125</v>
      </c>
      <c r="E20" s="10">
        <v>53</v>
      </c>
      <c r="F20" s="10">
        <v>37</v>
      </c>
      <c r="G20" s="10">
        <v>16</v>
      </c>
      <c r="H20" s="6">
        <v>0</v>
      </c>
      <c r="I20" s="6">
        <v>0</v>
      </c>
      <c r="J20" s="6">
        <v>0</v>
      </c>
      <c r="K20" s="2">
        <v>-6.4530000000000003</v>
      </c>
      <c r="L20" s="3">
        <v>1.7414862796004501E-6</v>
      </c>
      <c r="M20" s="3">
        <v>9.6302702812093002E-6</v>
      </c>
      <c r="N20" s="2">
        <f t="shared" si="0"/>
        <v>106</v>
      </c>
      <c r="O20" s="22" t="s">
        <v>348</v>
      </c>
    </row>
    <row r="21" spans="1:15" customFormat="1" x14ac:dyDescent="0.25">
      <c r="A21" s="21" t="s">
        <v>653</v>
      </c>
      <c r="B21" s="2">
        <v>0</v>
      </c>
      <c r="C21" s="2">
        <v>0</v>
      </c>
      <c r="D21" s="2">
        <v>0</v>
      </c>
      <c r="E21" s="10">
        <v>44</v>
      </c>
      <c r="F21" s="10">
        <v>52</v>
      </c>
      <c r="G21" s="10">
        <v>10</v>
      </c>
      <c r="H21" s="6">
        <v>0</v>
      </c>
      <c r="I21" s="6">
        <v>0</v>
      </c>
      <c r="J21" s="6">
        <v>0</v>
      </c>
      <c r="K21" s="2">
        <v>-6.3769999999999998</v>
      </c>
      <c r="L21" s="2">
        <v>1.53098535135342E-3</v>
      </c>
      <c r="M21" s="2">
        <v>5.2688697996046098E-3</v>
      </c>
      <c r="N21" s="2">
        <f t="shared" si="0"/>
        <v>106</v>
      </c>
      <c r="O21" s="22" t="s">
        <v>348</v>
      </c>
    </row>
    <row r="22" spans="1:15" customFormat="1" x14ac:dyDescent="0.25">
      <c r="A22" s="21" t="s">
        <v>668</v>
      </c>
      <c r="B22" s="2">
        <v>122</v>
      </c>
      <c r="C22" s="2">
        <v>10</v>
      </c>
      <c r="D22" s="2">
        <v>143</v>
      </c>
      <c r="E22" s="10">
        <v>34</v>
      </c>
      <c r="F22" s="10">
        <v>75</v>
      </c>
      <c r="G22" s="10">
        <v>0</v>
      </c>
      <c r="H22" s="6">
        <v>0</v>
      </c>
      <c r="I22" s="6">
        <v>0</v>
      </c>
      <c r="J22" s="6">
        <v>0</v>
      </c>
      <c r="K22" s="2">
        <v>-6.2990000000000004</v>
      </c>
      <c r="L22" s="2">
        <v>1.1533341024360601E-3</v>
      </c>
      <c r="M22" s="2">
        <v>4.0194718236902004E-3</v>
      </c>
      <c r="N22" s="2">
        <f t="shared" si="0"/>
        <v>109</v>
      </c>
      <c r="O22" s="22" t="s">
        <v>348</v>
      </c>
    </row>
    <row r="23" spans="1:15" customFormat="1" x14ac:dyDescent="0.25">
      <c r="A23" s="21" t="s">
        <v>394</v>
      </c>
      <c r="B23" s="2">
        <v>23</v>
      </c>
      <c r="C23" s="2">
        <v>0</v>
      </c>
      <c r="D23" s="2">
        <v>17</v>
      </c>
      <c r="E23" s="10">
        <v>37</v>
      </c>
      <c r="F23" s="10">
        <v>28</v>
      </c>
      <c r="G23" s="10">
        <v>19</v>
      </c>
      <c r="H23" s="6">
        <v>0</v>
      </c>
      <c r="I23" s="6">
        <v>0</v>
      </c>
      <c r="J23" s="6">
        <v>0</v>
      </c>
      <c r="K23" s="2">
        <v>-6.18</v>
      </c>
      <c r="L23" s="2">
        <v>2.8399431744837198E-4</v>
      </c>
      <c r="M23" s="2">
        <v>1.1272657876631701E-3</v>
      </c>
      <c r="N23" s="2">
        <f t="shared" si="0"/>
        <v>84</v>
      </c>
      <c r="O23" s="22" t="s">
        <v>348</v>
      </c>
    </row>
    <row r="24" spans="1:15" customFormat="1" x14ac:dyDescent="0.25">
      <c r="A24" s="21" t="s">
        <v>702</v>
      </c>
      <c r="B24" s="2">
        <v>12</v>
      </c>
      <c r="C24" s="2">
        <v>0</v>
      </c>
      <c r="D24" s="2">
        <v>0</v>
      </c>
      <c r="E24" s="10">
        <v>33</v>
      </c>
      <c r="F24" s="10">
        <v>33</v>
      </c>
      <c r="G24" s="10">
        <v>16</v>
      </c>
      <c r="H24" s="6">
        <v>0</v>
      </c>
      <c r="I24" s="6">
        <v>0</v>
      </c>
      <c r="J24" s="6">
        <v>0</v>
      </c>
      <c r="K24" s="2">
        <v>-6.1109999999999998</v>
      </c>
      <c r="L24" s="2">
        <v>5.6841824171634803E-3</v>
      </c>
      <c r="M24" s="2">
        <v>1.7105423366998999E-2</v>
      </c>
      <c r="N24" s="2">
        <f t="shared" si="0"/>
        <v>82</v>
      </c>
      <c r="O24" s="22" t="s">
        <v>348</v>
      </c>
    </row>
    <row r="25" spans="1:15" customFormat="1" x14ac:dyDescent="0.25">
      <c r="A25" s="21" t="s">
        <v>559</v>
      </c>
      <c r="B25" s="2">
        <v>0</v>
      </c>
      <c r="C25" s="2">
        <v>0</v>
      </c>
      <c r="D25" s="2">
        <v>10</v>
      </c>
      <c r="E25" s="10">
        <v>26</v>
      </c>
      <c r="F25" s="10">
        <v>22</v>
      </c>
      <c r="G25" s="10">
        <v>20</v>
      </c>
      <c r="H25" s="6">
        <v>0</v>
      </c>
      <c r="I25" s="6">
        <v>0</v>
      </c>
      <c r="J25" s="6">
        <v>0</v>
      </c>
      <c r="K25" s="2">
        <v>-5.9349999999999996</v>
      </c>
      <c r="L25" s="2">
        <v>7.9777482506250604E-3</v>
      </c>
      <c r="M25" s="2">
        <v>2.31462023235624E-2</v>
      </c>
      <c r="N25" s="2">
        <f t="shared" si="0"/>
        <v>68</v>
      </c>
      <c r="O25" s="22" t="s">
        <v>348</v>
      </c>
    </row>
    <row r="26" spans="1:15" customFormat="1" x14ac:dyDescent="0.25">
      <c r="A26" s="21" t="s">
        <v>324</v>
      </c>
      <c r="B26" s="2">
        <v>299</v>
      </c>
      <c r="C26" s="2">
        <v>48</v>
      </c>
      <c r="D26" s="2">
        <v>272</v>
      </c>
      <c r="E26" s="10">
        <v>365</v>
      </c>
      <c r="F26" s="10">
        <v>398</v>
      </c>
      <c r="G26" s="10">
        <v>75</v>
      </c>
      <c r="H26" s="6">
        <v>9</v>
      </c>
      <c r="I26" s="6">
        <v>0</v>
      </c>
      <c r="J26" s="6">
        <v>0</v>
      </c>
      <c r="K26" s="2">
        <v>-5.8860000000000001</v>
      </c>
      <c r="L26" s="3">
        <v>3.4754374509340002E-10</v>
      </c>
      <c r="M26" s="3">
        <v>3.3561313891855098E-9</v>
      </c>
      <c r="N26" s="2">
        <f t="shared" si="0"/>
        <v>847</v>
      </c>
      <c r="O26" s="22" t="s">
        <v>348</v>
      </c>
    </row>
    <row r="27" spans="1:15" customFormat="1" x14ac:dyDescent="0.25">
      <c r="A27" s="21" t="s">
        <v>634</v>
      </c>
      <c r="B27" s="2">
        <v>17</v>
      </c>
      <c r="C27" s="2">
        <v>0</v>
      </c>
      <c r="D27" s="2">
        <v>10</v>
      </c>
      <c r="E27" s="10">
        <v>14</v>
      </c>
      <c r="F27" s="10">
        <v>44</v>
      </c>
      <c r="G27" s="10">
        <v>12</v>
      </c>
      <c r="H27" s="6">
        <v>0</v>
      </c>
      <c r="I27" s="6">
        <v>0</v>
      </c>
      <c r="J27" s="6">
        <v>0</v>
      </c>
      <c r="K27" s="2">
        <v>-5.8360000000000003</v>
      </c>
      <c r="L27" s="2">
        <v>1.1240378969427001E-3</v>
      </c>
      <c r="M27" s="2">
        <v>3.9524593441408896E-3</v>
      </c>
      <c r="N27" s="2">
        <f t="shared" si="0"/>
        <v>70</v>
      </c>
      <c r="O27" s="22" t="s">
        <v>348</v>
      </c>
    </row>
    <row r="28" spans="1:15" customFormat="1" x14ac:dyDescent="0.25">
      <c r="A28" s="21" t="s">
        <v>70</v>
      </c>
      <c r="B28" s="2">
        <v>104</v>
      </c>
      <c r="C28" s="2">
        <v>16</v>
      </c>
      <c r="D28" s="2">
        <v>115</v>
      </c>
      <c r="E28" s="10">
        <v>20</v>
      </c>
      <c r="F28" s="10">
        <v>30</v>
      </c>
      <c r="G28" s="10">
        <v>15</v>
      </c>
      <c r="H28" s="6">
        <v>0</v>
      </c>
      <c r="I28" s="6">
        <v>0</v>
      </c>
      <c r="J28" s="6">
        <v>0</v>
      </c>
      <c r="K28" s="2">
        <v>-5.7990000000000004</v>
      </c>
      <c r="L28" s="3">
        <v>1.49098300561731E-5</v>
      </c>
      <c r="M28" s="3">
        <v>7.1456741084029404E-5</v>
      </c>
      <c r="N28" s="2">
        <f t="shared" si="0"/>
        <v>65</v>
      </c>
      <c r="O28" s="22" t="s">
        <v>348</v>
      </c>
    </row>
    <row r="29" spans="1:15" customFormat="1" x14ac:dyDescent="0.25">
      <c r="A29" s="21" t="s">
        <v>635</v>
      </c>
      <c r="B29" s="2">
        <v>111</v>
      </c>
      <c r="C29" s="2">
        <v>10</v>
      </c>
      <c r="D29" s="2">
        <v>86</v>
      </c>
      <c r="E29" s="10">
        <v>25</v>
      </c>
      <c r="F29" s="10">
        <v>30</v>
      </c>
      <c r="G29" s="10">
        <v>11</v>
      </c>
      <c r="H29" s="6">
        <v>0</v>
      </c>
      <c r="I29" s="6">
        <v>0</v>
      </c>
      <c r="J29" s="6">
        <v>0</v>
      </c>
      <c r="K29" s="2">
        <v>-5.7720000000000002</v>
      </c>
      <c r="L29" s="3">
        <v>3.3506660047472903E-5</v>
      </c>
      <c r="M29" s="2">
        <v>1.54848636076536E-4</v>
      </c>
      <c r="N29" s="2">
        <f t="shared" si="0"/>
        <v>66</v>
      </c>
      <c r="O29" s="22" t="s">
        <v>348</v>
      </c>
    </row>
    <row r="30" spans="1:15" customFormat="1" x14ac:dyDescent="0.25">
      <c r="A30" s="21" t="s">
        <v>636</v>
      </c>
      <c r="B30" s="2">
        <v>0</v>
      </c>
      <c r="C30" s="2">
        <v>0</v>
      </c>
      <c r="D30" s="2">
        <v>16</v>
      </c>
      <c r="E30" s="10">
        <v>20</v>
      </c>
      <c r="F30" s="10">
        <v>31</v>
      </c>
      <c r="G30" s="10">
        <v>13</v>
      </c>
      <c r="H30" s="6">
        <v>0</v>
      </c>
      <c r="I30" s="6">
        <v>0</v>
      </c>
      <c r="J30" s="6">
        <v>0</v>
      </c>
      <c r="K30" s="2">
        <v>-5.7510000000000003</v>
      </c>
      <c r="L30" s="2">
        <v>1.62024782820832E-2</v>
      </c>
      <c r="M30" s="2">
        <v>4.3139931886863499E-2</v>
      </c>
      <c r="N30" s="2">
        <f t="shared" si="0"/>
        <v>64</v>
      </c>
      <c r="O30" s="22" t="s">
        <v>348</v>
      </c>
    </row>
    <row r="31" spans="1:15" customFormat="1" x14ac:dyDescent="0.25">
      <c r="A31" s="21" t="s">
        <v>526</v>
      </c>
      <c r="B31" s="2">
        <v>41</v>
      </c>
      <c r="C31" s="2">
        <v>10</v>
      </c>
      <c r="D31" s="2">
        <v>19</v>
      </c>
      <c r="E31" s="10">
        <v>14</v>
      </c>
      <c r="F31" s="10">
        <v>26</v>
      </c>
      <c r="G31" s="10">
        <v>19</v>
      </c>
      <c r="H31" s="6">
        <v>0</v>
      </c>
      <c r="I31" s="6">
        <v>0</v>
      </c>
      <c r="J31" s="6">
        <v>0</v>
      </c>
      <c r="K31" s="2">
        <v>-5.7329999999999997</v>
      </c>
      <c r="L31" s="3">
        <v>8.9394904717781206E-5</v>
      </c>
      <c r="M31" s="2">
        <v>3.90800698327057E-4</v>
      </c>
      <c r="N31" s="2">
        <f t="shared" si="0"/>
        <v>59</v>
      </c>
      <c r="O31" s="22" t="s">
        <v>348</v>
      </c>
    </row>
    <row r="32" spans="1:15" customFormat="1" x14ac:dyDescent="0.25">
      <c r="A32" s="21" t="s">
        <v>667</v>
      </c>
      <c r="B32" s="2">
        <v>0</v>
      </c>
      <c r="C32" s="2">
        <v>0</v>
      </c>
      <c r="D32" s="2">
        <v>0</v>
      </c>
      <c r="E32" s="10">
        <v>12</v>
      </c>
      <c r="F32" s="10">
        <v>12</v>
      </c>
      <c r="G32" s="10">
        <v>27</v>
      </c>
      <c r="H32" s="6">
        <v>0</v>
      </c>
      <c r="I32" s="6">
        <v>0</v>
      </c>
      <c r="J32" s="6">
        <v>0</v>
      </c>
      <c r="K32" s="2">
        <v>-5.7130000000000001</v>
      </c>
      <c r="L32" s="2">
        <v>1.7280983578708001E-2</v>
      </c>
      <c r="M32" s="2">
        <v>4.5570560114749699E-2</v>
      </c>
      <c r="N32" s="2">
        <f t="shared" si="0"/>
        <v>51</v>
      </c>
      <c r="O32" s="22" t="s">
        <v>348</v>
      </c>
    </row>
    <row r="33" spans="1:15" customFormat="1" x14ac:dyDescent="0.25">
      <c r="A33" s="21" t="s">
        <v>527</v>
      </c>
      <c r="B33" s="2">
        <v>30</v>
      </c>
      <c r="C33" s="2">
        <v>25</v>
      </c>
      <c r="D33" s="2">
        <v>26</v>
      </c>
      <c r="E33" s="10">
        <v>15</v>
      </c>
      <c r="F33" s="10">
        <v>23</v>
      </c>
      <c r="G33" s="10">
        <v>16</v>
      </c>
      <c r="H33" s="6">
        <v>0</v>
      </c>
      <c r="I33" s="6">
        <v>0</v>
      </c>
      <c r="J33" s="6">
        <v>0</v>
      </c>
      <c r="K33" s="2">
        <v>-5.5880000000000001</v>
      </c>
      <c r="L33" s="2">
        <v>2.6225468223220401E-4</v>
      </c>
      <c r="M33" s="2">
        <v>1.04739987286566E-3</v>
      </c>
      <c r="N33" s="2">
        <f t="shared" si="0"/>
        <v>54</v>
      </c>
      <c r="O33" s="22" t="s">
        <v>348</v>
      </c>
    </row>
    <row r="34" spans="1:15" customFormat="1" x14ac:dyDescent="0.25">
      <c r="A34" s="21" t="s">
        <v>614</v>
      </c>
      <c r="B34" s="2">
        <v>19</v>
      </c>
      <c r="C34" s="2">
        <v>0</v>
      </c>
      <c r="D34" s="2">
        <v>13</v>
      </c>
      <c r="E34" s="10">
        <v>18</v>
      </c>
      <c r="F34" s="10">
        <v>25</v>
      </c>
      <c r="G34" s="10">
        <v>12</v>
      </c>
      <c r="H34" s="6">
        <v>0</v>
      </c>
      <c r="I34" s="6">
        <v>0</v>
      </c>
      <c r="J34" s="6">
        <v>0</v>
      </c>
      <c r="K34" s="2">
        <v>-5.5490000000000004</v>
      </c>
      <c r="L34" s="2">
        <v>1.7734876611927501E-3</v>
      </c>
      <c r="M34" s="2">
        <v>6.0711455914905302E-3</v>
      </c>
      <c r="N34" s="2">
        <f t="shared" ref="N34:N65" si="1">SUM(E34:J34)</f>
        <v>55</v>
      </c>
      <c r="O34" s="22" t="s">
        <v>348</v>
      </c>
    </row>
    <row r="35" spans="1:15" customFormat="1" x14ac:dyDescent="0.25">
      <c r="A35" s="21" t="s">
        <v>615</v>
      </c>
      <c r="B35" s="2">
        <v>20</v>
      </c>
      <c r="C35" s="2">
        <v>0</v>
      </c>
      <c r="D35" s="2">
        <v>14</v>
      </c>
      <c r="E35" s="10">
        <v>17</v>
      </c>
      <c r="F35" s="10">
        <v>24</v>
      </c>
      <c r="G35" s="10">
        <v>11</v>
      </c>
      <c r="H35" s="6">
        <v>0</v>
      </c>
      <c r="I35" s="6">
        <v>0</v>
      </c>
      <c r="J35" s="6">
        <v>0</v>
      </c>
      <c r="K35" s="2">
        <v>-5.4619999999999997</v>
      </c>
      <c r="L35" s="2">
        <v>2.37097824426086E-3</v>
      </c>
      <c r="M35" s="2">
        <v>8.0315336337003999E-3</v>
      </c>
      <c r="N35" s="2">
        <f t="shared" si="1"/>
        <v>52</v>
      </c>
      <c r="O35" s="22" t="s">
        <v>348</v>
      </c>
    </row>
    <row r="36" spans="1:15" customFormat="1" x14ac:dyDescent="0.25">
      <c r="A36" s="21" t="s">
        <v>247</v>
      </c>
      <c r="B36" s="2">
        <v>70</v>
      </c>
      <c r="C36" s="2">
        <v>5</v>
      </c>
      <c r="D36" s="2">
        <v>32</v>
      </c>
      <c r="E36" s="10">
        <v>86</v>
      </c>
      <c r="F36" s="10">
        <v>77</v>
      </c>
      <c r="G36" s="10">
        <v>4</v>
      </c>
      <c r="H36" s="6">
        <v>2</v>
      </c>
      <c r="I36" s="6">
        <v>0</v>
      </c>
      <c r="J36" s="6">
        <v>0</v>
      </c>
      <c r="K36" s="2">
        <v>-5.4589999999999996</v>
      </c>
      <c r="L36" s="2">
        <v>2.9240729489429503E-4</v>
      </c>
      <c r="M36" s="2">
        <v>1.1535824377842E-3</v>
      </c>
      <c r="N36" s="2">
        <f t="shared" si="1"/>
        <v>169</v>
      </c>
      <c r="O36" s="22" t="s">
        <v>348</v>
      </c>
    </row>
    <row r="37" spans="1:15" customFormat="1" x14ac:dyDescent="0.25">
      <c r="A37" s="21" t="s">
        <v>629</v>
      </c>
      <c r="B37" s="2">
        <v>41</v>
      </c>
      <c r="C37" s="2">
        <v>0</v>
      </c>
      <c r="D37" s="2">
        <v>18</v>
      </c>
      <c r="E37" s="10">
        <v>14</v>
      </c>
      <c r="F37" s="10">
        <v>18</v>
      </c>
      <c r="G37" s="10">
        <v>16</v>
      </c>
      <c r="H37" s="6">
        <v>0</v>
      </c>
      <c r="I37" s="6">
        <v>0</v>
      </c>
      <c r="J37" s="6">
        <v>0</v>
      </c>
      <c r="K37" s="2">
        <v>-5.4569999999999999</v>
      </c>
      <c r="L37" s="2">
        <v>4.0731232107896103E-3</v>
      </c>
      <c r="M37" s="2">
        <v>1.2730969649183001E-2</v>
      </c>
      <c r="N37" s="2">
        <f t="shared" si="1"/>
        <v>48</v>
      </c>
      <c r="O37" s="22" t="s">
        <v>348</v>
      </c>
    </row>
    <row r="38" spans="1:15" customFormat="1" x14ac:dyDescent="0.25">
      <c r="A38" s="21" t="s">
        <v>525</v>
      </c>
      <c r="B38" s="2">
        <v>31</v>
      </c>
      <c r="C38" s="2">
        <v>0</v>
      </c>
      <c r="D38" s="2">
        <v>12</v>
      </c>
      <c r="E38" s="10">
        <v>11</v>
      </c>
      <c r="F38" s="10">
        <v>17</v>
      </c>
      <c r="G38" s="10">
        <v>18</v>
      </c>
      <c r="H38" s="6">
        <v>0</v>
      </c>
      <c r="I38" s="6">
        <v>0</v>
      </c>
      <c r="J38" s="6">
        <v>0</v>
      </c>
      <c r="K38" s="2">
        <v>-5.4420000000000002</v>
      </c>
      <c r="L38" s="2">
        <v>4.5746885244877999E-3</v>
      </c>
      <c r="M38" s="2">
        <v>1.4161834810256501E-2</v>
      </c>
      <c r="N38" s="2">
        <f t="shared" si="1"/>
        <v>46</v>
      </c>
      <c r="O38" s="22" t="s">
        <v>348</v>
      </c>
    </row>
    <row r="39" spans="1:15" customFormat="1" x14ac:dyDescent="0.25">
      <c r="A39" s="21" t="s">
        <v>671</v>
      </c>
      <c r="B39" s="2">
        <v>164</v>
      </c>
      <c r="C39" s="2">
        <v>29</v>
      </c>
      <c r="D39" s="2">
        <v>145</v>
      </c>
      <c r="E39" s="10">
        <v>15</v>
      </c>
      <c r="F39" s="10">
        <v>43</v>
      </c>
      <c r="G39" s="10">
        <v>0</v>
      </c>
      <c r="H39" s="6">
        <v>0</v>
      </c>
      <c r="I39" s="6">
        <v>0</v>
      </c>
      <c r="J39" s="6">
        <v>0</v>
      </c>
      <c r="K39" s="2">
        <v>-5.39</v>
      </c>
      <c r="L39" s="2">
        <v>2.7281962079911798E-3</v>
      </c>
      <c r="M39" s="2">
        <v>9.0986749823211092E-3</v>
      </c>
      <c r="N39" s="2">
        <f t="shared" si="1"/>
        <v>58</v>
      </c>
      <c r="O39" s="22" t="s">
        <v>348</v>
      </c>
    </row>
    <row r="40" spans="1:15" customFormat="1" x14ac:dyDescent="0.25">
      <c r="A40" s="21" t="s">
        <v>683</v>
      </c>
      <c r="B40" s="2">
        <v>549</v>
      </c>
      <c r="C40" s="2">
        <v>167</v>
      </c>
      <c r="D40" s="2">
        <v>608</v>
      </c>
      <c r="E40" s="10">
        <v>1802</v>
      </c>
      <c r="F40" s="10">
        <v>1793</v>
      </c>
      <c r="G40" s="10">
        <v>825</v>
      </c>
      <c r="H40" s="6">
        <v>8</v>
      </c>
      <c r="I40" s="6">
        <v>25</v>
      </c>
      <c r="J40" s="6">
        <v>5</v>
      </c>
      <c r="K40" s="2">
        <v>-5.3339999999999996</v>
      </c>
      <c r="L40" s="3">
        <v>3.4841865532629697E-11</v>
      </c>
      <c r="M40" s="3">
        <v>4.4201347058061602E-10</v>
      </c>
      <c r="N40" s="2">
        <f t="shared" si="1"/>
        <v>4458</v>
      </c>
      <c r="O40" s="22" t="s">
        <v>348</v>
      </c>
    </row>
    <row r="41" spans="1:15" customFormat="1" x14ac:dyDescent="0.25">
      <c r="A41" s="21" t="s">
        <v>498</v>
      </c>
      <c r="B41" s="2">
        <v>115</v>
      </c>
      <c r="C41" s="2">
        <v>35</v>
      </c>
      <c r="D41" s="2">
        <v>58</v>
      </c>
      <c r="E41" s="10">
        <v>213</v>
      </c>
      <c r="F41" s="10">
        <v>318</v>
      </c>
      <c r="G41" s="10">
        <v>170</v>
      </c>
      <c r="H41" s="6">
        <v>13</v>
      </c>
      <c r="I41" s="6">
        <v>0</v>
      </c>
      <c r="J41" s="6">
        <v>0</v>
      </c>
      <c r="K41" s="2">
        <v>-5.33</v>
      </c>
      <c r="L41" s="3">
        <v>1.1880955430415001E-8</v>
      </c>
      <c r="M41" s="3">
        <v>9.2614194740705206E-8</v>
      </c>
      <c r="N41" s="2">
        <f t="shared" si="1"/>
        <v>714</v>
      </c>
      <c r="O41" s="22" t="s">
        <v>348</v>
      </c>
    </row>
    <row r="42" spans="1:15" customFormat="1" x14ac:dyDescent="0.25">
      <c r="A42" s="21" t="s">
        <v>488</v>
      </c>
      <c r="B42" s="2">
        <v>146</v>
      </c>
      <c r="C42" s="2">
        <v>10</v>
      </c>
      <c r="D42" s="2">
        <v>49</v>
      </c>
      <c r="E42" s="10">
        <v>232</v>
      </c>
      <c r="F42" s="10">
        <v>337</v>
      </c>
      <c r="G42" s="10">
        <v>112</v>
      </c>
      <c r="H42" s="6">
        <v>13</v>
      </c>
      <c r="I42" s="6">
        <v>0</v>
      </c>
      <c r="J42" s="6">
        <v>0</v>
      </c>
      <c r="K42" s="2">
        <v>-5.2590000000000003</v>
      </c>
      <c r="L42" s="3">
        <v>3.7845595272784403E-7</v>
      </c>
      <c r="M42" s="3">
        <v>2.1862589412046001E-6</v>
      </c>
      <c r="N42" s="2">
        <f t="shared" si="1"/>
        <v>694</v>
      </c>
      <c r="O42" s="22" t="s">
        <v>348</v>
      </c>
    </row>
    <row r="43" spans="1:15" customFormat="1" x14ac:dyDescent="0.25">
      <c r="A43" s="21" t="s">
        <v>686</v>
      </c>
      <c r="B43" s="2">
        <v>548</v>
      </c>
      <c r="C43" s="2">
        <v>169</v>
      </c>
      <c r="D43" s="2">
        <v>612</v>
      </c>
      <c r="E43" s="10">
        <v>1804</v>
      </c>
      <c r="F43" s="10">
        <v>1787</v>
      </c>
      <c r="G43" s="10">
        <v>825</v>
      </c>
      <c r="H43" s="6">
        <v>8</v>
      </c>
      <c r="I43" s="6">
        <v>26</v>
      </c>
      <c r="J43" s="6">
        <v>6</v>
      </c>
      <c r="K43" s="2">
        <v>-5.2530000000000001</v>
      </c>
      <c r="L43" s="3">
        <v>4.6050690997366002E-11</v>
      </c>
      <c r="M43" s="3">
        <v>5.3204994777313903E-10</v>
      </c>
      <c r="N43" s="2">
        <f t="shared" si="1"/>
        <v>4456</v>
      </c>
      <c r="O43" s="22" t="s">
        <v>348</v>
      </c>
    </row>
    <row r="44" spans="1:15" customFormat="1" x14ac:dyDescent="0.25">
      <c r="A44" s="21" t="s">
        <v>637</v>
      </c>
      <c r="B44" s="2">
        <v>28</v>
      </c>
      <c r="C44" s="2">
        <v>0</v>
      </c>
      <c r="D44" s="2">
        <v>22</v>
      </c>
      <c r="E44" s="10">
        <v>20</v>
      </c>
      <c r="F44" s="10">
        <v>14</v>
      </c>
      <c r="G44" s="10">
        <v>10</v>
      </c>
      <c r="H44" s="6">
        <v>0</v>
      </c>
      <c r="I44" s="6">
        <v>0</v>
      </c>
      <c r="J44" s="6">
        <v>0</v>
      </c>
      <c r="K44" s="2">
        <v>-5.25</v>
      </c>
      <c r="L44" s="2">
        <v>5.03887346093499E-3</v>
      </c>
      <c r="M44" s="2">
        <v>1.53058738461265E-2</v>
      </c>
      <c r="N44" s="2">
        <f t="shared" si="1"/>
        <v>44</v>
      </c>
      <c r="O44" s="22" t="s">
        <v>348</v>
      </c>
    </row>
    <row r="45" spans="1:15" customFormat="1" x14ac:dyDescent="0.25">
      <c r="A45" s="21" t="s">
        <v>684</v>
      </c>
      <c r="B45" s="2">
        <v>526</v>
      </c>
      <c r="C45" s="2">
        <v>162</v>
      </c>
      <c r="D45" s="2">
        <v>579</v>
      </c>
      <c r="E45" s="10">
        <v>1764</v>
      </c>
      <c r="F45" s="10">
        <v>1764</v>
      </c>
      <c r="G45" s="10">
        <v>804</v>
      </c>
      <c r="H45" s="6">
        <v>9</v>
      </c>
      <c r="I45" s="6">
        <v>26</v>
      </c>
      <c r="J45" s="6">
        <v>5</v>
      </c>
      <c r="K45" s="2">
        <v>-5.242</v>
      </c>
      <c r="L45" s="3">
        <v>5.7239987180914901E-11</v>
      </c>
      <c r="M45" s="3">
        <v>6.3852192596641204E-10</v>
      </c>
      <c r="N45" s="2">
        <f t="shared" si="1"/>
        <v>4372</v>
      </c>
      <c r="O45" s="22" t="s">
        <v>348</v>
      </c>
    </row>
    <row r="46" spans="1:15" customFormat="1" x14ac:dyDescent="0.25">
      <c r="A46" s="21" t="s">
        <v>685</v>
      </c>
      <c r="B46" s="2">
        <v>527</v>
      </c>
      <c r="C46" s="2">
        <v>162</v>
      </c>
      <c r="D46" s="2">
        <v>580</v>
      </c>
      <c r="E46" s="10">
        <v>1772</v>
      </c>
      <c r="F46" s="10">
        <v>1768</v>
      </c>
      <c r="G46" s="10">
        <v>802</v>
      </c>
      <c r="H46" s="6">
        <v>9</v>
      </c>
      <c r="I46" s="6">
        <v>26</v>
      </c>
      <c r="J46" s="6">
        <v>6</v>
      </c>
      <c r="K46" s="2">
        <v>-5.2149999999999999</v>
      </c>
      <c r="L46" s="3">
        <v>2.52486708430152E-11</v>
      </c>
      <c r="M46" s="3">
        <v>3.5512804424849599E-10</v>
      </c>
      <c r="N46" s="2">
        <f t="shared" si="1"/>
        <v>4383</v>
      </c>
      <c r="O46" s="22" t="s">
        <v>348</v>
      </c>
    </row>
    <row r="47" spans="1:15" customFormat="1" x14ac:dyDescent="0.25">
      <c r="A47" s="21" t="s">
        <v>471</v>
      </c>
      <c r="B47" s="2">
        <v>123</v>
      </c>
      <c r="C47" s="2">
        <v>18</v>
      </c>
      <c r="D47" s="2">
        <v>116</v>
      </c>
      <c r="E47" s="10">
        <v>147</v>
      </c>
      <c r="F47" s="10">
        <v>228</v>
      </c>
      <c r="G47" s="10">
        <v>137</v>
      </c>
      <c r="H47" s="6">
        <v>11</v>
      </c>
      <c r="I47" s="6">
        <v>0</v>
      </c>
      <c r="J47" s="6">
        <v>0</v>
      </c>
      <c r="K47" s="2">
        <v>-5.0679999999999996</v>
      </c>
      <c r="L47" s="3">
        <v>7.3338221744699001E-9</v>
      </c>
      <c r="M47" s="3">
        <v>6.0063075276987695E-8</v>
      </c>
      <c r="N47" s="2">
        <f t="shared" si="1"/>
        <v>523</v>
      </c>
      <c r="O47" s="22" t="s">
        <v>348</v>
      </c>
    </row>
    <row r="48" spans="1:15" customFormat="1" x14ac:dyDescent="0.25">
      <c r="A48" s="21" t="s">
        <v>569</v>
      </c>
      <c r="B48" s="2">
        <v>5011</v>
      </c>
      <c r="C48" s="2">
        <v>622</v>
      </c>
      <c r="D48" s="2">
        <v>7430</v>
      </c>
      <c r="E48" s="10">
        <v>27461</v>
      </c>
      <c r="F48" s="10">
        <v>42644</v>
      </c>
      <c r="G48" s="10">
        <v>11629</v>
      </c>
      <c r="H48" s="6">
        <v>563</v>
      </c>
      <c r="I48" s="6">
        <v>359</v>
      </c>
      <c r="J48" s="6">
        <v>284</v>
      </c>
      <c r="K48" s="2">
        <v>-4.8819999999999997</v>
      </c>
      <c r="L48" s="3">
        <v>1.06644531768482E-18</v>
      </c>
      <c r="M48" s="3">
        <v>5.3076163118621497E-17</v>
      </c>
      <c r="N48" s="2">
        <f t="shared" si="1"/>
        <v>82940</v>
      </c>
      <c r="O48" s="22" t="s">
        <v>348</v>
      </c>
    </row>
    <row r="49" spans="1:15" customFormat="1" x14ac:dyDescent="0.25">
      <c r="A49" s="21" t="s">
        <v>572</v>
      </c>
      <c r="B49" s="2">
        <v>5012</v>
      </c>
      <c r="C49" s="2">
        <v>619</v>
      </c>
      <c r="D49" s="2">
        <v>7434</v>
      </c>
      <c r="E49" s="10">
        <v>27469</v>
      </c>
      <c r="F49" s="10">
        <v>42641</v>
      </c>
      <c r="G49" s="10">
        <v>11628</v>
      </c>
      <c r="H49" s="6">
        <v>562</v>
      </c>
      <c r="I49" s="6">
        <v>361</v>
      </c>
      <c r="J49" s="6">
        <v>284</v>
      </c>
      <c r="K49" s="2">
        <v>-4.8789999999999996</v>
      </c>
      <c r="L49" s="3">
        <v>1.50481934827073E-18</v>
      </c>
      <c r="M49" s="3">
        <v>6.9544151309369003E-17</v>
      </c>
      <c r="N49" s="2">
        <f t="shared" si="1"/>
        <v>82945</v>
      </c>
      <c r="O49" s="22" t="s">
        <v>348</v>
      </c>
    </row>
    <row r="50" spans="1:15" customFormat="1" x14ac:dyDescent="0.25">
      <c r="A50" s="21" t="s">
        <v>612</v>
      </c>
      <c r="B50" s="2">
        <v>123</v>
      </c>
      <c r="C50" s="2">
        <v>50</v>
      </c>
      <c r="D50" s="2">
        <v>204</v>
      </c>
      <c r="E50" s="10">
        <v>236</v>
      </c>
      <c r="F50" s="10">
        <v>62</v>
      </c>
      <c r="G50" s="10">
        <v>77</v>
      </c>
      <c r="H50" s="6">
        <v>10</v>
      </c>
      <c r="I50" s="6">
        <v>0</v>
      </c>
      <c r="J50" s="6">
        <v>0</v>
      </c>
      <c r="K50" s="2">
        <v>-4.7969999999999997</v>
      </c>
      <c r="L50" s="3">
        <v>4.6806323413074603E-6</v>
      </c>
      <c r="M50" s="3">
        <v>2.4034675593856501E-5</v>
      </c>
      <c r="N50" s="2">
        <f t="shared" si="1"/>
        <v>385</v>
      </c>
      <c r="O50" s="22" t="s">
        <v>348</v>
      </c>
    </row>
    <row r="51" spans="1:15" customFormat="1" x14ac:dyDescent="0.25">
      <c r="A51" s="21" t="s">
        <v>654</v>
      </c>
      <c r="B51" s="2">
        <v>1908</v>
      </c>
      <c r="C51" s="2">
        <v>413</v>
      </c>
      <c r="D51" s="2">
        <v>1412</v>
      </c>
      <c r="E51" s="10">
        <v>9843</v>
      </c>
      <c r="F51" s="10">
        <v>15176</v>
      </c>
      <c r="G51" s="10">
        <v>3547</v>
      </c>
      <c r="H51" s="6">
        <v>246</v>
      </c>
      <c r="I51" s="6">
        <v>128</v>
      </c>
      <c r="J51" s="6">
        <v>148</v>
      </c>
      <c r="K51" s="2">
        <v>-4.6079999999999997</v>
      </c>
      <c r="L51" s="3">
        <v>7.0710541467875001E-26</v>
      </c>
      <c r="M51" s="3">
        <v>6.5356743328164502E-24</v>
      </c>
      <c r="N51" s="2">
        <f t="shared" si="1"/>
        <v>29088</v>
      </c>
      <c r="O51" s="22" t="s">
        <v>348</v>
      </c>
    </row>
    <row r="52" spans="1:15" customFormat="1" x14ac:dyDescent="0.25">
      <c r="A52" s="21" t="s">
        <v>499</v>
      </c>
      <c r="B52" s="2">
        <v>1178</v>
      </c>
      <c r="C52" s="2">
        <v>326</v>
      </c>
      <c r="D52" s="2">
        <v>910</v>
      </c>
      <c r="E52" s="10">
        <v>11261</v>
      </c>
      <c r="F52" s="10">
        <v>11397</v>
      </c>
      <c r="G52" s="10">
        <v>4511</v>
      </c>
      <c r="H52" s="6">
        <v>370</v>
      </c>
      <c r="I52" s="6">
        <v>131</v>
      </c>
      <c r="J52" s="6">
        <v>98</v>
      </c>
      <c r="K52" s="2">
        <v>-4.5640000000000001</v>
      </c>
      <c r="L52" s="3">
        <v>3.5211565085491701E-32</v>
      </c>
      <c r="M52" s="3">
        <v>7.5939608701043801E-30</v>
      </c>
      <c r="N52" s="2">
        <f t="shared" si="1"/>
        <v>27768</v>
      </c>
      <c r="O52" s="22" t="s">
        <v>348</v>
      </c>
    </row>
    <row r="53" spans="1:15" customFormat="1" x14ac:dyDescent="0.25">
      <c r="A53" s="21" t="s">
        <v>415</v>
      </c>
      <c r="B53" s="2">
        <v>372</v>
      </c>
      <c r="C53" s="2">
        <v>123</v>
      </c>
      <c r="D53" s="2">
        <v>334</v>
      </c>
      <c r="E53" s="10">
        <v>2901</v>
      </c>
      <c r="F53" s="10">
        <v>5208</v>
      </c>
      <c r="G53" s="10">
        <v>1894</v>
      </c>
      <c r="H53" s="6">
        <v>139</v>
      </c>
      <c r="I53" s="6">
        <v>29</v>
      </c>
      <c r="J53" s="6">
        <v>72</v>
      </c>
      <c r="K53" s="2">
        <v>-4.492</v>
      </c>
      <c r="L53" s="3">
        <v>3.2838497380157297E-30</v>
      </c>
      <c r="M53" s="3">
        <v>4.2493015609923603E-28</v>
      </c>
      <c r="N53" s="2">
        <f t="shared" si="1"/>
        <v>10243</v>
      </c>
      <c r="O53" s="22" t="s">
        <v>348</v>
      </c>
    </row>
    <row r="54" spans="1:15" customFormat="1" x14ac:dyDescent="0.25">
      <c r="A54" s="21" t="s">
        <v>496</v>
      </c>
      <c r="B54" s="2">
        <v>416</v>
      </c>
      <c r="C54" s="2">
        <v>84</v>
      </c>
      <c r="D54" s="2">
        <v>369</v>
      </c>
      <c r="E54" s="10">
        <v>2737</v>
      </c>
      <c r="F54" s="10">
        <v>3469</v>
      </c>
      <c r="G54" s="10">
        <v>1966</v>
      </c>
      <c r="H54" s="6">
        <v>135</v>
      </c>
      <c r="I54" s="6">
        <v>50</v>
      </c>
      <c r="J54" s="6">
        <v>38</v>
      </c>
      <c r="K54" s="2">
        <v>-4.3150000000000004</v>
      </c>
      <c r="L54" s="3">
        <v>6.2809356173880805E-39</v>
      </c>
      <c r="M54" s="3">
        <v>2.0318826722250402E-36</v>
      </c>
      <c r="N54" s="2">
        <f t="shared" si="1"/>
        <v>8395</v>
      </c>
      <c r="O54" s="22" t="s">
        <v>348</v>
      </c>
    </row>
    <row r="55" spans="1:15" customFormat="1" x14ac:dyDescent="0.25">
      <c r="A55" s="21" t="s">
        <v>390</v>
      </c>
      <c r="B55" s="2">
        <v>8779</v>
      </c>
      <c r="C55" s="2">
        <v>1836</v>
      </c>
      <c r="D55" s="2">
        <v>8606</v>
      </c>
      <c r="E55" s="10">
        <v>32240</v>
      </c>
      <c r="F55" s="10">
        <v>30741</v>
      </c>
      <c r="G55" s="10">
        <v>9764</v>
      </c>
      <c r="H55" s="6">
        <v>927</v>
      </c>
      <c r="I55" s="6">
        <v>400</v>
      </c>
      <c r="J55" s="6">
        <v>439</v>
      </c>
      <c r="K55" s="2">
        <v>-4.2859999999999996</v>
      </c>
      <c r="L55" s="3">
        <v>2.876005160389E-31</v>
      </c>
      <c r="M55" s="3">
        <v>4.6519383469292099E-29</v>
      </c>
      <c r="N55" s="2">
        <f t="shared" si="1"/>
        <v>74511</v>
      </c>
      <c r="O55" s="22" t="s">
        <v>348</v>
      </c>
    </row>
    <row r="56" spans="1:15" customFormat="1" x14ac:dyDescent="0.25">
      <c r="A56" s="21" t="s">
        <v>703</v>
      </c>
      <c r="B56" s="2">
        <v>1462</v>
      </c>
      <c r="C56" s="2">
        <v>350</v>
      </c>
      <c r="D56" s="2">
        <v>2060</v>
      </c>
      <c r="E56" s="10">
        <v>1659</v>
      </c>
      <c r="F56" s="10">
        <v>991</v>
      </c>
      <c r="G56" s="10">
        <v>682</v>
      </c>
      <c r="H56" s="6">
        <v>21</v>
      </c>
      <c r="I56" s="6">
        <v>36</v>
      </c>
      <c r="J56" s="6">
        <v>9</v>
      </c>
      <c r="K56" s="2">
        <v>-4.28</v>
      </c>
      <c r="L56" s="3">
        <v>4.3965453170383997E-9</v>
      </c>
      <c r="M56" s="3">
        <v>3.64687797451775E-8</v>
      </c>
      <c r="N56" s="2">
        <f t="shared" si="1"/>
        <v>3398</v>
      </c>
      <c r="O56" s="22" t="s">
        <v>348</v>
      </c>
    </row>
    <row r="57" spans="1:15" customFormat="1" x14ac:dyDescent="0.25">
      <c r="A57" s="21" t="s">
        <v>704</v>
      </c>
      <c r="B57" s="2">
        <v>1454</v>
      </c>
      <c r="C57" s="2">
        <v>352</v>
      </c>
      <c r="D57" s="2">
        <v>2053</v>
      </c>
      <c r="E57" s="10">
        <v>1658</v>
      </c>
      <c r="F57" s="10">
        <v>990</v>
      </c>
      <c r="G57" s="10">
        <v>680</v>
      </c>
      <c r="H57" s="6">
        <v>20</v>
      </c>
      <c r="I57" s="6">
        <v>36</v>
      </c>
      <c r="J57" s="6">
        <v>10</v>
      </c>
      <c r="K57" s="2">
        <v>-4.2670000000000003</v>
      </c>
      <c r="L57" s="3">
        <v>3.8354890222624996E-9</v>
      </c>
      <c r="M57" s="3">
        <v>3.2652123650050502E-8</v>
      </c>
      <c r="N57" s="2">
        <f t="shared" si="1"/>
        <v>3394</v>
      </c>
      <c r="O57" s="22" t="s">
        <v>348</v>
      </c>
    </row>
    <row r="58" spans="1:15" customFormat="1" x14ac:dyDescent="0.25">
      <c r="A58" s="21" t="s">
        <v>701</v>
      </c>
      <c r="B58" s="2">
        <v>1449</v>
      </c>
      <c r="C58" s="2">
        <v>351</v>
      </c>
      <c r="D58" s="2">
        <v>2051</v>
      </c>
      <c r="E58" s="10">
        <v>1657</v>
      </c>
      <c r="F58" s="10">
        <v>989</v>
      </c>
      <c r="G58" s="10">
        <v>681</v>
      </c>
      <c r="H58" s="6">
        <v>21</v>
      </c>
      <c r="I58" s="6">
        <v>37</v>
      </c>
      <c r="J58" s="6">
        <v>9</v>
      </c>
      <c r="K58" s="2">
        <v>-4.2469999999999999</v>
      </c>
      <c r="L58" s="3">
        <v>8.2143208347753906E-9</v>
      </c>
      <c r="M58" s="3">
        <v>6.6433319751246004E-8</v>
      </c>
      <c r="N58" s="2">
        <f t="shared" si="1"/>
        <v>3394</v>
      </c>
      <c r="O58" s="22" t="s">
        <v>348</v>
      </c>
    </row>
    <row r="59" spans="1:15" customFormat="1" x14ac:dyDescent="0.25">
      <c r="A59" s="21" t="s">
        <v>571</v>
      </c>
      <c r="B59" s="2">
        <v>5099</v>
      </c>
      <c r="C59" s="2">
        <v>484</v>
      </c>
      <c r="D59" s="2">
        <v>8531</v>
      </c>
      <c r="E59" s="10">
        <v>9835</v>
      </c>
      <c r="F59" s="10">
        <v>20312</v>
      </c>
      <c r="G59" s="10">
        <v>6029</v>
      </c>
      <c r="H59" s="6">
        <v>459</v>
      </c>
      <c r="I59" s="6">
        <v>217</v>
      </c>
      <c r="J59" s="6">
        <v>227</v>
      </c>
      <c r="K59" s="2">
        <v>-4.2309999999999999</v>
      </c>
      <c r="L59" s="3">
        <v>7.9943874904152795E-13</v>
      </c>
      <c r="M59" s="3">
        <v>1.9893725793456501E-11</v>
      </c>
      <c r="N59" s="2">
        <f t="shared" si="1"/>
        <v>37079</v>
      </c>
      <c r="O59" s="22" t="s">
        <v>348</v>
      </c>
    </row>
    <row r="60" spans="1:15" customFormat="1" x14ac:dyDescent="0.25">
      <c r="A60" s="21" t="s">
        <v>568</v>
      </c>
      <c r="B60" s="2">
        <v>5107</v>
      </c>
      <c r="C60" s="2">
        <v>482</v>
      </c>
      <c r="D60" s="2">
        <v>8530</v>
      </c>
      <c r="E60" s="10">
        <v>9840</v>
      </c>
      <c r="F60" s="10">
        <v>20323</v>
      </c>
      <c r="G60" s="10">
        <v>6022</v>
      </c>
      <c r="H60" s="6">
        <v>457</v>
      </c>
      <c r="I60" s="6">
        <v>219</v>
      </c>
      <c r="J60" s="6">
        <v>228</v>
      </c>
      <c r="K60" s="2">
        <v>-4.2249999999999996</v>
      </c>
      <c r="L60" s="3">
        <v>1.01205456768089E-12</v>
      </c>
      <c r="M60" s="3">
        <v>2.42518261218348E-11</v>
      </c>
      <c r="N60" s="2">
        <f t="shared" si="1"/>
        <v>37089</v>
      </c>
      <c r="O60" s="22" t="s">
        <v>348</v>
      </c>
    </row>
    <row r="61" spans="1:15" customFormat="1" x14ac:dyDescent="0.25">
      <c r="A61" s="21" t="s">
        <v>446</v>
      </c>
      <c r="B61" s="2">
        <v>360</v>
      </c>
      <c r="C61" s="2">
        <v>18</v>
      </c>
      <c r="D61" s="2">
        <v>541</v>
      </c>
      <c r="E61" s="10">
        <v>667</v>
      </c>
      <c r="F61" s="10">
        <v>1239</v>
      </c>
      <c r="G61" s="10">
        <v>68</v>
      </c>
      <c r="H61" s="6">
        <v>28</v>
      </c>
      <c r="I61" s="6">
        <v>0</v>
      </c>
      <c r="J61" s="6">
        <v>25</v>
      </c>
      <c r="K61" s="2">
        <v>-4.218</v>
      </c>
      <c r="L61" s="2">
        <v>3.0147314328182398E-4</v>
      </c>
      <c r="M61" s="2">
        <v>1.1750188174900001E-3</v>
      </c>
      <c r="N61" s="2">
        <f t="shared" si="1"/>
        <v>2027</v>
      </c>
      <c r="O61" s="22" t="s">
        <v>348</v>
      </c>
    </row>
    <row r="62" spans="1:15" customFormat="1" x14ac:dyDescent="0.25">
      <c r="A62" s="21" t="s">
        <v>489</v>
      </c>
      <c r="B62" s="2">
        <v>459</v>
      </c>
      <c r="C62" s="2">
        <v>53</v>
      </c>
      <c r="D62" s="2">
        <v>324</v>
      </c>
      <c r="E62" s="10">
        <v>1490</v>
      </c>
      <c r="F62" s="10">
        <v>2144</v>
      </c>
      <c r="G62" s="10">
        <v>802</v>
      </c>
      <c r="H62" s="6">
        <v>72</v>
      </c>
      <c r="I62" s="6">
        <v>35</v>
      </c>
      <c r="J62" s="6">
        <v>13</v>
      </c>
      <c r="K62" s="2">
        <v>-4.2069999999999999</v>
      </c>
      <c r="L62" s="3">
        <v>1.67182132767295E-14</v>
      </c>
      <c r="M62" s="3">
        <v>4.3266735960175902E-13</v>
      </c>
      <c r="N62" s="2">
        <f t="shared" si="1"/>
        <v>4556</v>
      </c>
      <c r="O62" s="22" t="s">
        <v>348</v>
      </c>
    </row>
    <row r="63" spans="1:15" customFormat="1" x14ac:dyDescent="0.25">
      <c r="A63" s="21" t="s">
        <v>604</v>
      </c>
      <c r="B63" s="2">
        <v>797</v>
      </c>
      <c r="C63" s="2">
        <v>57</v>
      </c>
      <c r="D63" s="2">
        <v>1173</v>
      </c>
      <c r="E63" s="10">
        <v>2120</v>
      </c>
      <c r="F63" s="10">
        <v>4376</v>
      </c>
      <c r="G63" s="10">
        <v>1036</v>
      </c>
      <c r="H63" s="6">
        <v>90</v>
      </c>
      <c r="I63" s="6">
        <v>48</v>
      </c>
      <c r="J63" s="6">
        <v>48</v>
      </c>
      <c r="K63" s="2">
        <v>-4.1849999999999996</v>
      </c>
      <c r="L63" s="3">
        <v>1.4814259819843399E-10</v>
      </c>
      <c r="M63" s="3">
        <v>1.52140096879979E-9</v>
      </c>
      <c r="N63" s="2">
        <f t="shared" si="1"/>
        <v>7718</v>
      </c>
      <c r="O63" s="22" t="s">
        <v>348</v>
      </c>
    </row>
    <row r="64" spans="1:15" customFormat="1" x14ac:dyDescent="0.25">
      <c r="A64" s="21" t="s">
        <v>605</v>
      </c>
      <c r="B64" s="2">
        <v>798</v>
      </c>
      <c r="C64" s="2">
        <v>58</v>
      </c>
      <c r="D64" s="2">
        <v>1175</v>
      </c>
      <c r="E64" s="10">
        <v>2116</v>
      </c>
      <c r="F64" s="10">
        <v>4375</v>
      </c>
      <c r="G64" s="10">
        <v>1037</v>
      </c>
      <c r="H64" s="6">
        <v>91</v>
      </c>
      <c r="I64" s="6">
        <v>47</v>
      </c>
      <c r="J64" s="6">
        <v>49</v>
      </c>
      <c r="K64" s="2">
        <v>-4.1840000000000002</v>
      </c>
      <c r="L64" s="3">
        <v>1.02251232844342E-10</v>
      </c>
      <c r="M64" s="3">
        <v>1.10260912750483E-9</v>
      </c>
      <c r="N64" s="2">
        <f t="shared" si="1"/>
        <v>7715</v>
      </c>
      <c r="O64" s="22" t="s">
        <v>348</v>
      </c>
    </row>
    <row r="65" spans="1:15" customFormat="1" x14ac:dyDescent="0.25">
      <c r="A65" s="21" t="s">
        <v>250</v>
      </c>
      <c r="B65" s="2">
        <v>595</v>
      </c>
      <c r="C65" s="2">
        <v>21</v>
      </c>
      <c r="D65" s="2">
        <v>145</v>
      </c>
      <c r="E65" s="10">
        <v>216</v>
      </c>
      <c r="F65" s="10">
        <v>297</v>
      </c>
      <c r="G65" s="10">
        <v>4</v>
      </c>
      <c r="H65" s="6">
        <v>19</v>
      </c>
      <c r="I65" s="6">
        <v>0</v>
      </c>
      <c r="J65" s="6">
        <v>1</v>
      </c>
      <c r="K65" s="2">
        <v>-4.1829999999999998</v>
      </c>
      <c r="L65" s="2">
        <v>2.6085627115831401E-3</v>
      </c>
      <c r="M65" s="2">
        <v>8.7447672248408808E-3</v>
      </c>
      <c r="N65" s="2">
        <f t="shared" si="1"/>
        <v>537</v>
      </c>
      <c r="O65" s="22" t="s">
        <v>348</v>
      </c>
    </row>
    <row r="66" spans="1:15" customFormat="1" x14ac:dyDescent="0.25">
      <c r="A66" s="21" t="s">
        <v>642</v>
      </c>
      <c r="B66" s="2">
        <v>2080</v>
      </c>
      <c r="C66" s="2">
        <v>329</v>
      </c>
      <c r="D66" s="2">
        <v>1907</v>
      </c>
      <c r="E66" s="10">
        <v>4135</v>
      </c>
      <c r="F66" s="10">
        <v>5946</v>
      </c>
      <c r="G66" s="10">
        <v>836</v>
      </c>
      <c r="H66" s="6">
        <v>171</v>
      </c>
      <c r="I66" s="6">
        <v>46</v>
      </c>
      <c r="J66" s="6">
        <v>78</v>
      </c>
      <c r="K66" s="2">
        <v>-4.1829999999999998</v>
      </c>
      <c r="L66" s="3">
        <v>3.5929866551710998E-15</v>
      </c>
      <c r="M66" s="3">
        <v>1.05666471177077E-13</v>
      </c>
      <c r="N66" s="2">
        <f t="shared" ref="N66:N97" si="2">SUM(E66:J66)</f>
        <v>11212</v>
      </c>
      <c r="O66" s="22" t="s">
        <v>348</v>
      </c>
    </row>
    <row r="67" spans="1:15" customFormat="1" x14ac:dyDescent="0.25">
      <c r="A67" s="21" t="s">
        <v>245</v>
      </c>
      <c r="B67" s="2">
        <v>591</v>
      </c>
      <c r="C67" s="2">
        <v>20</v>
      </c>
      <c r="D67" s="2">
        <v>136</v>
      </c>
      <c r="E67" s="10">
        <v>227</v>
      </c>
      <c r="F67" s="10">
        <v>291</v>
      </c>
      <c r="G67" s="10">
        <v>3</v>
      </c>
      <c r="H67" s="6">
        <v>21</v>
      </c>
      <c r="I67" s="6">
        <v>0</v>
      </c>
      <c r="J67" s="6">
        <v>1</v>
      </c>
      <c r="K67" s="2">
        <v>-4.0789999999999997</v>
      </c>
      <c r="L67" s="2">
        <v>4.3239528260797097E-3</v>
      </c>
      <c r="M67" s="2">
        <v>1.34499878772768E-2</v>
      </c>
      <c r="N67" s="2">
        <f t="shared" si="2"/>
        <v>543</v>
      </c>
      <c r="O67" s="22" t="s">
        <v>348</v>
      </c>
    </row>
    <row r="68" spans="1:15" customFormat="1" x14ac:dyDescent="0.25">
      <c r="A68" s="21" t="s">
        <v>244</v>
      </c>
      <c r="B68" s="2">
        <v>601</v>
      </c>
      <c r="C68" s="2">
        <v>21</v>
      </c>
      <c r="D68" s="2">
        <v>146</v>
      </c>
      <c r="E68" s="10">
        <v>224</v>
      </c>
      <c r="F68" s="10">
        <v>298</v>
      </c>
      <c r="G68" s="10">
        <v>3</v>
      </c>
      <c r="H68" s="6">
        <v>19</v>
      </c>
      <c r="I68" s="6">
        <v>0</v>
      </c>
      <c r="J68" s="6">
        <v>2</v>
      </c>
      <c r="K68" s="2">
        <v>-4.0730000000000004</v>
      </c>
      <c r="L68" s="2">
        <v>3.0862775694175501E-3</v>
      </c>
      <c r="M68" s="2">
        <v>9.9841079370657799E-3</v>
      </c>
      <c r="N68" s="2">
        <f t="shared" si="2"/>
        <v>546</v>
      </c>
      <c r="O68" s="22" t="s">
        <v>348</v>
      </c>
    </row>
    <row r="69" spans="1:15" customFormat="1" x14ac:dyDescent="0.25">
      <c r="A69" s="21" t="s">
        <v>249</v>
      </c>
      <c r="B69" s="2">
        <v>596</v>
      </c>
      <c r="C69" s="2">
        <v>21</v>
      </c>
      <c r="D69" s="2">
        <v>143</v>
      </c>
      <c r="E69" s="10">
        <v>220</v>
      </c>
      <c r="F69" s="10">
        <v>312</v>
      </c>
      <c r="G69" s="10">
        <v>4</v>
      </c>
      <c r="H69" s="6">
        <v>20</v>
      </c>
      <c r="I69" s="6">
        <v>0</v>
      </c>
      <c r="J69" s="6">
        <v>2</v>
      </c>
      <c r="K69" s="2">
        <v>-4.0430000000000001</v>
      </c>
      <c r="L69" s="2">
        <v>2.83014940730474E-3</v>
      </c>
      <c r="M69" s="2">
        <v>9.3902905975700897E-3</v>
      </c>
      <c r="N69" s="2">
        <f t="shared" si="2"/>
        <v>558</v>
      </c>
      <c r="O69" s="22" t="s">
        <v>348</v>
      </c>
    </row>
    <row r="70" spans="1:15" customFormat="1" x14ac:dyDescent="0.25">
      <c r="A70" s="21" t="s">
        <v>251</v>
      </c>
      <c r="B70" s="2">
        <v>16</v>
      </c>
      <c r="C70" s="2">
        <v>0</v>
      </c>
      <c r="D70" s="2">
        <v>20</v>
      </c>
      <c r="E70" s="10">
        <v>85</v>
      </c>
      <c r="F70" s="10">
        <v>148</v>
      </c>
      <c r="G70" s="10">
        <v>11</v>
      </c>
      <c r="H70" s="6">
        <v>11</v>
      </c>
      <c r="I70" s="6">
        <v>0</v>
      </c>
      <c r="J70" s="6">
        <v>0</v>
      </c>
      <c r="K70" s="2">
        <v>-4.0019999999999998</v>
      </c>
      <c r="L70" s="2">
        <v>7.7089738429999199E-3</v>
      </c>
      <c r="M70" s="2">
        <v>2.2568805775660401E-2</v>
      </c>
      <c r="N70" s="2">
        <f t="shared" si="2"/>
        <v>255</v>
      </c>
      <c r="O70" s="22" t="s">
        <v>348</v>
      </c>
    </row>
    <row r="71" spans="1:15" customFormat="1" x14ac:dyDescent="0.25">
      <c r="A71" s="21" t="s">
        <v>248</v>
      </c>
      <c r="B71" s="2">
        <v>601</v>
      </c>
      <c r="C71" s="2">
        <v>23</v>
      </c>
      <c r="D71" s="2">
        <v>139</v>
      </c>
      <c r="E71" s="10">
        <v>224</v>
      </c>
      <c r="F71" s="10">
        <v>300</v>
      </c>
      <c r="G71" s="10">
        <v>4</v>
      </c>
      <c r="H71" s="6">
        <v>21</v>
      </c>
      <c r="I71" s="6">
        <v>0</v>
      </c>
      <c r="J71" s="6">
        <v>2</v>
      </c>
      <c r="K71" s="2">
        <v>-3.9689999999999999</v>
      </c>
      <c r="L71" s="2">
        <v>3.3134302687312599E-3</v>
      </c>
      <c r="M71" s="2">
        <v>1.06128187320254E-2</v>
      </c>
      <c r="N71" s="2">
        <f t="shared" si="2"/>
        <v>551</v>
      </c>
      <c r="O71" s="22" t="s">
        <v>348</v>
      </c>
    </row>
    <row r="72" spans="1:15" customFormat="1" x14ac:dyDescent="0.25">
      <c r="A72" s="21" t="s">
        <v>652</v>
      </c>
      <c r="B72" s="2">
        <v>5619</v>
      </c>
      <c r="C72" s="2">
        <v>1168</v>
      </c>
      <c r="D72" s="2">
        <v>7049</v>
      </c>
      <c r="E72" s="10">
        <v>15036</v>
      </c>
      <c r="F72" s="10">
        <v>18141</v>
      </c>
      <c r="G72" s="10">
        <v>4030</v>
      </c>
      <c r="H72" s="6">
        <v>604</v>
      </c>
      <c r="I72" s="6">
        <v>219</v>
      </c>
      <c r="J72" s="6">
        <v>312</v>
      </c>
      <c r="K72" s="2">
        <v>-3.9609999999999999</v>
      </c>
      <c r="L72" s="3">
        <v>2.5277904212721999E-20</v>
      </c>
      <c r="M72" s="3">
        <v>1.3629003354692599E-18</v>
      </c>
      <c r="N72" s="2">
        <f t="shared" si="2"/>
        <v>38342</v>
      </c>
      <c r="O72" s="22" t="s">
        <v>348</v>
      </c>
    </row>
    <row r="73" spans="1:15" customFormat="1" x14ac:dyDescent="0.25">
      <c r="A73" s="21" t="s">
        <v>243</v>
      </c>
      <c r="B73" s="2">
        <v>597</v>
      </c>
      <c r="C73" s="2">
        <v>19</v>
      </c>
      <c r="D73" s="2">
        <v>144</v>
      </c>
      <c r="E73" s="10">
        <v>219</v>
      </c>
      <c r="F73" s="10">
        <v>298</v>
      </c>
      <c r="G73" s="10">
        <v>4</v>
      </c>
      <c r="H73" s="6">
        <v>21</v>
      </c>
      <c r="I73" s="6">
        <v>0</v>
      </c>
      <c r="J73" s="6">
        <v>2</v>
      </c>
      <c r="K73" s="2">
        <v>-3.9510000000000001</v>
      </c>
      <c r="L73" s="2">
        <v>3.7246920550397899E-3</v>
      </c>
      <c r="M73" s="2">
        <v>1.1698426017527901E-2</v>
      </c>
      <c r="N73" s="2">
        <f t="shared" si="2"/>
        <v>544</v>
      </c>
      <c r="O73" s="22" t="s">
        <v>348</v>
      </c>
    </row>
    <row r="74" spans="1:15" customFormat="1" x14ac:dyDescent="0.25">
      <c r="A74" s="21" t="s">
        <v>675</v>
      </c>
      <c r="B74" s="2">
        <v>245</v>
      </c>
      <c r="C74" s="2">
        <v>46</v>
      </c>
      <c r="D74" s="2">
        <v>145</v>
      </c>
      <c r="E74" s="10">
        <v>215</v>
      </c>
      <c r="F74" s="10">
        <v>217</v>
      </c>
      <c r="G74" s="10">
        <v>83</v>
      </c>
      <c r="H74" s="6">
        <v>28</v>
      </c>
      <c r="I74" s="6">
        <v>0</v>
      </c>
      <c r="J74" s="6">
        <v>0</v>
      </c>
      <c r="K74" s="2">
        <v>-3.9049999999999998</v>
      </c>
      <c r="L74" s="2">
        <v>2.3400813966915199E-4</v>
      </c>
      <c r="M74" s="2">
        <v>9.4627041478713403E-4</v>
      </c>
      <c r="N74" s="2">
        <f t="shared" si="2"/>
        <v>543</v>
      </c>
      <c r="O74" s="22" t="s">
        <v>348</v>
      </c>
    </row>
    <row r="75" spans="1:15" customFormat="1" x14ac:dyDescent="0.25">
      <c r="A75" s="21" t="s">
        <v>473</v>
      </c>
      <c r="B75" s="2">
        <v>93</v>
      </c>
      <c r="C75" s="2">
        <v>12</v>
      </c>
      <c r="D75" s="2">
        <v>60</v>
      </c>
      <c r="E75" s="10">
        <v>190</v>
      </c>
      <c r="F75" s="10">
        <v>284</v>
      </c>
      <c r="G75" s="10">
        <v>176</v>
      </c>
      <c r="H75" s="6">
        <v>11</v>
      </c>
      <c r="I75" s="6">
        <v>10</v>
      </c>
      <c r="J75" s="6">
        <v>0</v>
      </c>
      <c r="K75" s="2">
        <v>-3.8889999999999998</v>
      </c>
      <c r="L75" s="3">
        <v>4.1649508634694698E-6</v>
      </c>
      <c r="M75" s="3">
        <v>2.2087895152989799E-5</v>
      </c>
      <c r="N75" s="2">
        <f t="shared" si="2"/>
        <v>671</v>
      </c>
      <c r="O75" s="22" t="s">
        <v>348</v>
      </c>
    </row>
    <row r="76" spans="1:15" customFormat="1" x14ac:dyDescent="0.25">
      <c r="A76" s="21" t="s">
        <v>389</v>
      </c>
      <c r="B76" s="2">
        <v>1309</v>
      </c>
      <c r="C76" s="2">
        <v>191</v>
      </c>
      <c r="D76" s="2">
        <v>1002</v>
      </c>
      <c r="E76" s="10">
        <v>6376</v>
      </c>
      <c r="F76" s="10">
        <v>5785</v>
      </c>
      <c r="G76" s="10">
        <v>1960</v>
      </c>
      <c r="H76" s="6">
        <v>236</v>
      </c>
      <c r="I76" s="6">
        <v>132</v>
      </c>
      <c r="J76" s="6">
        <v>99</v>
      </c>
      <c r="K76" s="2">
        <v>-3.7850000000000001</v>
      </c>
      <c r="L76" s="3">
        <v>1.03039621433452E-16</v>
      </c>
      <c r="M76" s="3">
        <v>3.7037019481913E-15</v>
      </c>
      <c r="N76" s="2">
        <f t="shared" si="2"/>
        <v>14588</v>
      </c>
      <c r="O76" s="22" t="s">
        <v>348</v>
      </c>
    </row>
    <row r="77" spans="1:15" customFormat="1" x14ac:dyDescent="0.25">
      <c r="A77" s="21" t="s">
        <v>491</v>
      </c>
      <c r="B77" s="2">
        <v>276</v>
      </c>
      <c r="C77" s="2">
        <v>46</v>
      </c>
      <c r="D77" s="2">
        <v>146</v>
      </c>
      <c r="E77" s="10">
        <v>721</v>
      </c>
      <c r="F77" s="10">
        <v>804</v>
      </c>
      <c r="G77" s="10">
        <v>241</v>
      </c>
      <c r="H77" s="6">
        <v>22</v>
      </c>
      <c r="I77" s="6">
        <v>19</v>
      </c>
      <c r="J77" s="6">
        <v>14</v>
      </c>
      <c r="K77" s="2">
        <v>-3.7749999999999999</v>
      </c>
      <c r="L77" s="3">
        <v>1.39817646017849E-11</v>
      </c>
      <c r="M77" s="3">
        <v>2.01026704385663E-10</v>
      </c>
      <c r="N77" s="2">
        <f t="shared" si="2"/>
        <v>1821</v>
      </c>
      <c r="O77" s="22" t="s">
        <v>348</v>
      </c>
    </row>
    <row r="78" spans="1:15" customFormat="1" x14ac:dyDescent="0.25">
      <c r="A78" s="21" t="s">
        <v>656</v>
      </c>
      <c r="B78" s="2">
        <v>323</v>
      </c>
      <c r="C78" s="2">
        <v>107</v>
      </c>
      <c r="D78" s="2">
        <v>232</v>
      </c>
      <c r="E78" s="10">
        <v>355</v>
      </c>
      <c r="F78" s="10">
        <v>455</v>
      </c>
      <c r="G78" s="10">
        <v>404</v>
      </c>
      <c r="H78" s="6">
        <v>55</v>
      </c>
      <c r="I78" s="6">
        <v>11</v>
      </c>
      <c r="J78" s="6">
        <v>0</v>
      </c>
      <c r="K78" s="2">
        <v>-3.7170000000000001</v>
      </c>
      <c r="L78" s="3">
        <v>4.9851978362382998E-5</v>
      </c>
      <c r="M78" s="2">
        <v>2.2398770833654001E-4</v>
      </c>
      <c r="N78" s="2">
        <f t="shared" si="2"/>
        <v>1280</v>
      </c>
      <c r="O78" s="22" t="s">
        <v>348</v>
      </c>
    </row>
    <row r="79" spans="1:15" customFormat="1" x14ac:dyDescent="0.25">
      <c r="A79" s="21" t="s">
        <v>573</v>
      </c>
      <c r="B79" s="2">
        <v>3840</v>
      </c>
      <c r="C79" s="2">
        <v>342</v>
      </c>
      <c r="D79" s="2">
        <v>6396</v>
      </c>
      <c r="E79" s="10">
        <v>7793</v>
      </c>
      <c r="F79" s="10">
        <v>15027</v>
      </c>
      <c r="G79" s="10">
        <v>6366</v>
      </c>
      <c r="H79" s="6">
        <v>508</v>
      </c>
      <c r="I79" s="6">
        <v>300</v>
      </c>
      <c r="J79" s="6">
        <v>233</v>
      </c>
      <c r="K79" s="2">
        <v>-3.7080000000000002</v>
      </c>
      <c r="L79" s="3">
        <v>1.5862651693928299E-9</v>
      </c>
      <c r="M79" s="3">
        <v>1.40590899259885E-8</v>
      </c>
      <c r="N79" s="2">
        <f t="shared" si="2"/>
        <v>30227</v>
      </c>
      <c r="O79" s="22" t="s">
        <v>348</v>
      </c>
    </row>
    <row r="80" spans="1:15" customFormat="1" x14ac:dyDescent="0.25">
      <c r="A80" s="21" t="s">
        <v>306</v>
      </c>
      <c r="B80" s="2">
        <v>358</v>
      </c>
      <c r="C80" s="2">
        <v>50</v>
      </c>
      <c r="D80" s="2">
        <v>282</v>
      </c>
      <c r="E80" s="10">
        <v>376</v>
      </c>
      <c r="F80" s="10">
        <v>429</v>
      </c>
      <c r="G80" s="10">
        <v>72</v>
      </c>
      <c r="H80" s="6">
        <v>28</v>
      </c>
      <c r="I80" s="6">
        <v>2</v>
      </c>
      <c r="J80" s="6">
        <v>9</v>
      </c>
      <c r="K80" s="2">
        <v>-3.6789999999999998</v>
      </c>
      <c r="L80" s="3">
        <v>4.4304421811936001E-8</v>
      </c>
      <c r="M80" s="3">
        <v>3.0494639268428301E-7</v>
      </c>
      <c r="N80" s="2">
        <f t="shared" si="2"/>
        <v>916</v>
      </c>
      <c r="O80" s="22" t="s">
        <v>348</v>
      </c>
    </row>
    <row r="81" spans="1:15" customFormat="1" x14ac:dyDescent="0.25">
      <c r="A81" s="21" t="s">
        <v>335</v>
      </c>
      <c r="B81" s="2">
        <v>170</v>
      </c>
      <c r="C81" s="2">
        <v>26</v>
      </c>
      <c r="D81" s="2">
        <v>119</v>
      </c>
      <c r="E81" s="10">
        <v>62</v>
      </c>
      <c r="F81" s="10">
        <v>83</v>
      </c>
      <c r="G81" s="10">
        <v>0</v>
      </c>
      <c r="H81" s="6">
        <v>4</v>
      </c>
      <c r="I81" s="6">
        <v>0</v>
      </c>
      <c r="J81" s="6">
        <v>2</v>
      </c>
      <c r="K81" s="2">
        <v>-3.645</v>
      </c>
      <c r="L81" s="2">
        <v>1.0650184555419001E-2</v>
      </c>
      <c r="M81" s="2">
        <v>3.0222234242789799E-2</v>
      </c>
      <c r="N81" s="2">
        <f t="shared" si="2"/>
        <v>151</v>
      </c>
      <c r="O81" s="22" t="s">
        <v>348</v>
      </c>
    </row>
    <row r="82" spans="1:15" customFormat="1" x14ac:dyDescent="0.25">
      <c r="A82" s="21" t="s">
        <v>336</v>
      </c>
      <c r="B82" s="2">
        <v>359</v>
      </c>
      <c r="C82" s="2">
        <v>53</v>
      </c>
      <c r="D82" s="2">
        <v>289</v>
      </c>
      <c r="E82" s="10">
        <v>366</v>
      </c>
      <c r="F82" s="10">
        <v>413</v>
      </c>
      <c r="G82" s="10">
        <v>72</v>
      </c>
      <c r="H82" s="6">
        <v>28</v>
      </c>
      <c r="I82" s="6">
        <v>2</v>
      </c>
      <c r="J82" s="6">
        <v>9</v>
      </c>
      <c r="K82" s="2">
        <v>-3.637</v>
      </c>
      <c r="L82" s="3">
        <v>3.8850607723902102E-8</v>
      </c>
      <c r="M82" s="3">
        <v>2.7622355161939198E-7</v>
      </c>
      <c r="N82" s="2">
        <f t="shared" si="2"/>
        <v>890</v>
      </c>
      <c r="O82" s="22" t="s">
        <v>348</v>
      </c>
    </row>
    <row r="83" spans="1:15" customFormat="1" x14ac:dyDescent="0.25">
      <c r="A83" s="21" t="s">
        <v>305</v>
      </c>
      <c r="B83" s="2">
        <v>167</v>
      </c>
      <c r="C83" s="2">
        <v>28</v>
      </c>
      <c r="D83" s="2">
        <v>121</v>
      </c>
      <c r="E83" s="10">
        <v>62</v>
      </c>
      <c r="F83" s="10">
        <v>82</v>
      </c>
      <c r="G83" s="10">
        <v>0</v>
      </c>
      <c r="H83" s="6">
        <v>4</v>
      </c>
      <c r="I83" s="6">
        <v>0</v>
      </c>
      <c r="J83" s="6">
        <v>2</v>
      </c>
      <c r="K83" s="2">
        <v>-3.6349999999999998</v>
      </c>
      <c r="L83" s="2">
        <v>1.06117237466942E-2</v>
      </c>
      <c r="M83" s="2">
        <v>3.0222234242789799E-2</v>
      </c>
      <c r="N83" s="2">
        <f t="shared" si="2"/>
        <v>150</v>
      </c>
      <c r="O83" s="22" t="s">
        <v>348</v>
      </c>
    </row>
    <row r="84" spans="1:15" customFormat="1" x14ac:dyDescent="0.25">
      <c r="A84" s="21" t="s">
        <v>318</v>
      </c>
      <c r="B84" s="2">
        <v>360</v>
      </c>
      <c r="C84" s="2">
        <v>54</v>
      </c>
      <c r="D84" s="2">
        <v>284</v>
      </c>
      <c r="E84" s="10">
        <v>367</v>
      </c>
      <c r="F84" s="10">
        <v>421</v>
      </c>
      <c r="G84" s="10">
        <v>74</v>
      </c>
      <c r="H84" s="6">
        <v>28</v>
      </c>
      <c r="I84" s="6">
        <v>3</v>
      </c>
      <c r="J84" s="6">
        <v>8</v>
      </c>
      <c r="K84" s="2">
        <v>-3.6349999999999998</v>
      </c>
      <c r="L84" s="3">
        <v>9.5596496051929208E-9</v>
      </c>
      <c r="M84" s="3">
        <v>7.6359176476047199E-8</v>
      </c>
      <c r="N84" s="2">
        <f t="shared" si="2"/>
        <v>901</v>
      </c>
      <c r="O84" s="22" t="s">
        <v>348</v>
      </c>
    </row>
    <row r="85" spans="1:15" customFormat="1" x14ac:dyDescent="0.25">
      <c r="A85" s="21" t="s">
        <v>497</v>
      </c>
      <c r="B85" s="2">
        <v>158</v>
      </c>
      <c r="C85" s="2">
        <v>14</v>
      </c>
      <c r="D85" s="2">
        <v>171</v>
      </c>
      <c r="E85" s="10">
        <v>338</v>
      </c>
      <c r="F85" s="10">
        <v>485</v>
      </c>
      <c r="G85" s="10">
        <v>280</v>
      </c>
      <c r="H85" s="6">
        <v>49</v>
      </c>
      <c r="I85" s="6">
        <v>0</v>
      </c>
      <c r="J85" s="6">
        <v>15</v>
      </c>
      <c r="K85" s="2">
        <v>-3.613</v>
      </c>
      <c r="L85" s="3">
        <v>1.8134250990305301E-5</v>
      </c>
      <c r="M85" s="3">
        <v>8.5641316720638894E-5</v>
      </c>
      <c r="N85" s="2">
        <f t="shared" si="2"/>
        <v>1167</v>
      </c>
      <c r="O85" s="22" t="s">
        <v>348</v>
      </c>
    </row>
    <row r="86" spans="1:15" customFormat="1" x14ac:dyDescent="0.25">
      <c r="A86" s="21" t="s">
        <v>472</v>
      </c>
      <c r="B86" s="2">
        <v>54</v>
      </c>
      <c r="C86" s="2">
        <v>26</v>
      </c>
      <c r="D86" s="2">
        <v>53</v>
      </c>
      <c r="E86" s="10">
        <v>249</v>
      </c>
      <c r="F86" s="10">
        <v>255</v>
      </c>
      <c r="G86" s="10">
        <v>241</v>
      </c>
      <c r="H86" s="6">
        <v>22</v>
      </c>
      <c r="I86" s="6">
        <v>12</v>
      </c>
      <c r="J86" s="6">
        <v>0</v>
      </c>
      <c r="K86" s="2">
        <v>-3.6040000000000001</v>
      </c>
      <c r="L86" s="3">
        <v>5.4599306088535198E-5</v>
      </c>
      <c r="M86" s="2">
        <v>2.4362586923642901E-4</v>
      </c>
      <c r="N86" s="2">
        <f t="shared" si="2"/>
        <v>779</v>
      </c>
      <c r="O86" s="22" t="s">
        <v>348</v>
      </c>
    </row>
    <row r="87" spans="1:15" customFormat="1" x14ac:dyDescent="0.25">
      <c r="A87" s="21" t="s">
        <v>713</v>
      </c>
      <c r="B87" s="2">
        <v>833</v>
      </c>
      <c r="C87" s="2">
        <v>278</v>
      </c>
      <c r="D87" s="2">
        <v>360</v>
      </c>
      <c r="E87" s="10">
        <v>1616</v>
      </c>
      <c r="F87" s="10">
        <v>2536</v>
      </c>
      <c r="G87" s="10">
        <v>978</v>
      </c>
      <c r="H87" s="6">
        <v>179</v>
      </c>
      <c r="I87" s="6">
        <v>31</v>
      </c>
      <c r="J87" s="6">
        <v>45</v>
      </c>
      <c r="K87" s="2">
        <v>-3.5910000000000002</v>
      </c>
      <c r="L87" s="3">
        <v>8.99540226761827E-12</v>
      </c>
      <c r="M87" s="3">
        <v>1.61613124784243E-10</v>
      </c>
      <c r="N87" s="2">
        <f t="shared" si="2"/>
        <v>5385</v>
      </c>
      <c r="O87" s="22" t="s">
        <v>348</v>
      </c>
    </row>
    <row r="88" spans="1:15" customFormat="1" x14ac:dyDescent="0.25">
      <c r="A88" s="21" t="s">
        <v>313</v>
      </c>
      <c r="B88" s="2">
        <v>369</v>
      </c>
      <c r="C88" s="2">
        <v>50</v>
      </c>
      <c r="D88" s="2">
        <v>276</v>
      </c>
      <c r="E88" s="10">
        <v>371</v>
      </c>
      <c r="F88" s="10">
        <v>426</v>
      </c>
      <c r="G88" s="10">
        <v>74</v>
      </c>
      <c r="H88" s="6">
        <v>29</v>
      </c>
      <c r="I88" s="6">
        <v>3</v>
      </c>
      <c r="J88" s="6">
        <v>9</v>
      </c>
      <c r="K88" s="2">
        <v>-3.573</v>
      </c>
      <c r="L88" s="3">
        <v>2.5075074344013701E-8</v>
      </c>
      <c r="M88" s="3">
        <v>1.8647785173076899E-7</v>
      </c>
      <c r="N88" s="2">
        <f t="shared" si="2"/>
        <v>912</v>
      </c>
      <c r="O88" s="22" t="s">
        <v>348</v>
      </c>
    </row>
    <row r="89" spans="1:15" customFormat="1" x14ac:dyDescent="0.25">
      <c r="A89" s="21" t="s">
        <v>297</v>
      </c>
      <c r="B89" s="2">
        <v>359</v>
      </c>
      <c r="C89" s="2">
        <v>54</v>
      </c>
      <c r="D89" s="2">
        <v>276</v>
      </c>
      <c r="E89" s="10">
        <v>369</v>
      </c>
      <c r="F89" s="10">
        <v>419</v>
      </c>
      <c r="G89" s="10">
        <v>74</v>
      </c>
      <c r="H89" s="6">
        <v>30</v>
      </c>
      <c r="I89" s="6">
        <v>3</v>
      </c>
      <c r="J89" s="6">
        <v>9</v>
      </c>
      <c r="K89" s="2">
        <v>-3.5329999999999999</v>
      </c>
      <c r="L89" s="3">
        <v>2.3813438007059001E-8</v>
      </c>
      <c r="M89" s="3">
        <v>1.7915458593682701E-7</v>
      </c>
      <c r="N89" s="2">
        <f t="shared" si="2"/>
        <v>904</v>
      </c>
      <c r="O89" s="22" t="s">
        <v>348</v>
      </c>
    </row>
    <row r="90" spans="1:15" customFormat="1" x14ac:dyDescent="0.25">
      <c r="A90" s="21" t="s">
        <v>67</v>
      </c>
      <c r="B90" s="2">
        <v>112</v>
      </c>
      <c r="C90" s="2">
        <v>15</v>
      </c>
      <c r="D90" s="2">
        <v>113</v>
      </c>
      <c r="E90" s="10">
        <v>772</v>
      </c>
      <c r="F90" s="10">
        <v>884</v>
      </c>
      <c r="G90" s="10">
        <v>171</v>
      </c>
      <c r="H90" s="6">
        <v>36</v>
      </c>
      <c r="I90" s="6">
        <v>12</v>
      </c>
      <c r="J90" s="6">
        <v>26</v>
      </c>
      <c r="K90" s="2">
        <v>-3.528</v>
      </c>
      <c r="L90" s="3">
        <v>3.7253736862523198E-10</v>
      </c>
      <c r="M90" s="3">
        <v>3.5445834926547801E-9</v>
      </c>
      <c r="N90" s="2">
        <f t="shared" si="2"/>
        <v>1901</v>
      </c>
      <c r="O90" s="22" t="s">
        <v>348</v>
      </c>
    </row>
    <row r="91" spans="1:15" customFormat="1" x14ac:dyDescent="0.25">
      <c r="A91" s="21" t="s">
        <v>570</v>
      </c>
      <c r="B91" s="2">
        <v>5333</v>
      </c>
      <c r="C91" s="2">
        <v>556</v>
      </c>
      <c r="D91" s="2">
        <v>8796</v>
      </c>
      <c r="E91" s="10">
        <v>11317</v>
      </c>
      <c r="F91" s="10">
        <v>21835</v>
      </c>
      <c r="G91" s="10">
        <v>7743</v>
      </c>
      <c r="H91" s="6">
        <v>807</v>
      </c>
      <c r="I91" s="6">
        <v>525</v>
      </c>
      <c r="J91" s="6">
        <v>428</v>
      </c>
      <c r="K91" s="2">
        <v>-3.371</v>
      </c>
      <c r="L91" s="3">
        <v>1.34751712825537E-8</v>
      </c>
      <c r="M91" s="3">
        <v>1.03790902616813E-7</v>
      </c>
      <c r="N91" s="2">
        <f t="shared" si="2"/>
        <v>42655</v>
      </c>
      <c r="O91" s="22" t="s">
        <v>348</v>
      </c>
    </row>
    <row r="92" spans="1:15" customFormat="1" x14ac:dyDescent="0.25">
      <c r="A92" s="21" t="s">
        <v>688</v>
      </c>
      <c r="B92" s="2">
        <v>897</v>
      </c>
      <c r="C92" s="2">
        <v>100</v>
      </c>
      <c r="D92" s="2">
        <v>1044</v>
      </c>
      <c r="E92" s="10">
        <v>580</v>
      </c>
      <c r="F92" s="10">
        <v>373</v>
      </c>
      <c r="G92" s="10">
        <v>236</v>
      </c>
      <c r="H92" s="6">
        <v>10</v>
      </c>
      <c r="I92" s="6">
        <v>29</v>
      </c>
      <c r="J92" s="6">
        <v>0</v>
      </c>
      <c r="K92" s="2">
        <v>-3.3679999999999999</v>
      </c>
      <c r="L92" s="2">
        <v>3.04646991719143E-3</v>
      </c>
      <c r="M92" s="2">
        <v>9.9048544543861999E-3</v>
      </c>
      <c r="N92" s="2">
        <f t="shared" si="2"/>
        <v>1228</v>
      </c>
      <c r="O92" s="22" t="s">
        <v>348</v>
      </c>
    </row>
    <row r="93" spans="1:15" customFormat="1" x14ac:dyDescent="0.25">
      <c r="A93" s="21" t="s">
        <v>398</v>
      </c>
      <c r="B93" s="2">
        <v>1950</v>
      </c>
      <c r="C93" s="2">
        <v>308</v>
      </c>
      <c r="D93" s="2">
        <v>2242</v>
      </c>
      <c r="E93" s="10">
        <v>3262</v>
      </c>
      <c r="F93" s="10">
        <v>4088</v>
      </c>
      <c r="G93" s="10">
        <v>1054</v>
      </c>
      <c r="H93" s="6">
        <v>244</v>
      </c>
      <c r="I93" s="6">
        <v>77</v>
      </c>
      <c r="J93" s="6">
        <v>95</v>
      </c>
      <c r="K93" s="2">
        <v>-3.347</v>
      </c>
      <c r="L93" s="3">
        <v>8.0017077980880704E-16</v>
      </c>
      <c r="M93" s="3">
        <v>2.5885524726814899E-14</v>
      </c>
      <c r="N93" s="2">
        <f t="shared" si="2"/>
        <v>8820</v>
      </c>
      <c r="O93" s="22" t="s">
        <v>348</v>
      </c>
    </row>
    <row r="94" spans="1:15" customFormat="1" x14ac:dyDescent="0.25">
      <c r="A94" s="21" t="s">
        <v>396</v>
      </c>
      <c r="B94" s="2">
        <v>2555</v>
      </c>
      <c r="C94" s="2">
        <v>285</v>
      </c>
      <c r="D94" s="2">
        <v>2579</v>
      </c>
      <c r="E94" s="10">
        <v>2231</v>
      </c>
      <c r="F94" s="10">
        <v>2269</v>
      </c>
      <c r="G94" s="10">
        <v>1121</v>
      </c>
      <c r="H94" s="6">
        <v>194</v>
      </c>
      <c r="I94" s="6">
        <v>63</v>
      </c>
      <c r="J94" s="6">
        <v>56</v>
      </c>
      <c r="K94" s="2">
        <v>-3.2789999999999999</v>
      </c>
      <c r="L94" s="3">
        <v>6.17714615759938E-15</v>
      </c>
      <c r="M94" s="3">
        <v>1.7376580712899101E-13</v>
      </c>
      <c r="N94" s="2">
        <f t="shared" si="2"/>
        <v>5934</v>
      </c>
      <c r="O94" s="22" t="s">
        <v>348</v>
      </c>
    </row>
    <row r="95" spans="1:15" customFormat="1" x14ac:dyDescent="0.25">
      <c r="A95" s="21" t="s">
        <v>399</v>
      </c>
      <c r="B95" s="2">
        <v>8287</v>
      </c>
      <c r="C95" s="2">
        <v>953</v>
      </c>
      <c r="D95" s="2">
        <v>14006</v>
      </c>
      <c r="E95" s="10">
        <v>12946</v>
      </c>
      <c r="F95" s="10">
        <v>10387</v>
      </c>
      <c r="G95" s="10">
        <v>8018</v>
      </c>
      <c r="H95" s="6">
        <v>1067</v>
      </c>
      <c r="I95" s="6">
        <v>329</v>
      </c>
      <c r="J95" s="6">
        <v>481</v>
      </c>
      <c r="K95" s="2">
        <v>-3.1970000000000001</v>
      </c>
      <c r="L95" s="3">
        <v>1.08662675025428E-10</v>
      </c>
      <c r="M95" s="3">
        <v>1.1525368974008499E-9</v>
      </c>
      <c r="N95" s="2">
        <f t="shared" si="2"/>
        <v>33228</v>
      </c>
      <c r="O95" s="22" t="s">
        <v>348</v>
      </c>
    </row>
    <row r="96" spans="1:15" customFormat="1" x14ac:dyDescent="0.25">
      <c r="A96" s="21" t="s">
        <v>393</v>
      </c>
      <c r="B96" s="2">
        <v>4370</v>
      </c>
      <c r="C96" s="2">
        <v>691</v>
      </c>
      <c r="D96" s="2">
        <v>5137</v>
      </c>
      <c r="E96" s="10">
        <v>12804</v>
      </c>
      <c r="F96" s="10">
        <v>10975</v>
      </c>
      <c r="G96" s="10">
        <v>5192</v>
      </c>
      <c r="H96" s="6">
        <v>873</v>
      </c>
      <c r="I96" s="6">
        <v>303</v>
      </c>
      <c r="J96" s="6">
        <v>445</v>
      </c>
      <c r="K96" s="2">
        <v>-3.1779999999999999</v>
      </c>
      <c r="L96" s="3">
        <v>1.3940984790523001E-20</v>
      </c>
      <c r="M96" s="3">
        <v>8.1998337813348898E-19</v>
      </c>
      <c r="N96" s="2">
        <f t="shared" si="2"/>
        <v>30592</v>
      </c>
      <c r="O96" s="22" t="s">
        <v>348</v>
      </c>
    </row>
    <row r="97" spans="1:15" customFormat="1" x14ac:dyDescent="0.25">
      <c r="A97" s="21" t="s">
        <v>392</v>
      </c>
      <c r="B97" s="2">
        <v>4372</v>
      </c>
      <c r="C97" s="2">
        <v>694</v>
      </c>
      <c r="D97" s="2">
        <v>5133</v>
      </c>
      <c r="E97" s="10">
        <v>12800</v>
      </c>
      <c r="F97" s="10">
        <v>10982</v>
      </c>
      <c r="G97" s="10">
        <v>5200</v>
      </c>
      <c r="H97" s="6">
        <v>875</v>
      </c>
      <c r="I97" s="6">
        <v>304</v>
      </c>
      <c r="J97" s="6">
        <v>446</v>
      </c>
      <c r="K97" s="2">
        <v>-3.1749999999999998</v>
      </c>
      <c r="L97" s="3">
        <v>1.07175333896722E-20</v>
      </c>
      <c r="M97" s="3">
        <v>6.9342441031178903E-19</v>
      </c>
      <c r="N97" s="2">
        <f t="shared" si="2"/>
        <v>30607</v>
      </c>
      <c r="O97" s="22" t="s">
        <v>348</v>
      </c>
    </row>
    <row r="98" spans="1:15" customFormat="1" x14ac:dyDescent="0.25">
      <c r="A98" s="21" t="s">
        <v>503</v>
      </c>
      <c r="B98" s="2">
        <v>28</v>
      </c>
      <c r="C98" s="2">
        <v>0</v>
      </c>
      <c r="D98" s="2">
        <v>42</v>
      </c>
      <c r="E98" s="10">
        <v>270</v>
      </c>
      <c r="F98" s="10">
        <v>581</v>
      </c>
      <c r="G98" s="10">
        <v>154</v>
      </c>
      <c r="H98" s="6">
        <v>25</v>
      </c>
      <c r="I98" s="6">
        <v>12</v>
      </c>
      <c r="J98" s="6">
        <v>19</v>
      </c>
      <c r="K98" s="2">
        <v>-3.0350000000000001</v>
      </c>
      <c r="L98" s="3">
        <v>8.7171127384949305E-5</v>
      </c>
      <c r="M98" s="2">
        <v>3.8367156066708999E-4</v>
      </c>
      <c r="N98" s="2">
        <f t="shared" ref="N98:N129" si="3">SUM(E98:J98)</f>
        <v>1061</v>
      </c>
      <c r="O98" s="22" t="s">
        <v>348</v>
      </c>
    </row>
    <row r="99" spans="1:15" customFormat="1" x14ac:dyDescent="0.25">
      <c r="A99" s="21" t="s">
        <v>539</v>
      </c>
      <c r="B99" s="2">
        <v>101</v>
      </c>
      <c r="C99" s="2">
        <v>0</v>
      </c>
      <c r="D99" s="2">
        <v>24</v>
      </c>
      <c r="E99" s="10">
        <v>367</v>
      </c>
      <c r="F99" s="10">
        <v>1394</v>
      </c>
      <c r="G99" s="10">
        <v>343</v>
      </c>
      <c r="H99" s="6">
        <v>54</v>
      </c>
      <c r="I99" s="6">
        <v>30</v>
      </c>
      <c r="J99" s="6">
        <v>33</v>
      </c>
      <c r="K99" s="2">
        <v>-3.004</v>
      </c>
      <c r="L99" s="2">
        <v>2.5441916928689999E-3</v>
      </c>
      <c r="M99" s="2">
        <v>8.5733959650325306E-3</v>
      </c>
      <c r="N99" s="2">
        <f t="shared" si="3"/>
        <v>2221</v>
      </c>
      <c r="O99" s="22" t="s">
        <v>348</v>
      </c>
    </row>
    <row r="100" spans="1:15" customFormat="1" x14ac:dyDescent="0.25">
      <c r="A100" s="21" t="s">
        <v>395</v>
      </c>
      <c r="B100" s="2">
        <v>1574</v>
      </c>
      <c r="C100" s="2">
        <v>152</v>
      </c>
      <c r="D100" s="2">
        <v>1587</v>
      </c>
      <c r="E100" s="10">
        <v>6319</v>
      </c>
      <c r="F100" s="10">
        <v>5059</v>
      </c>
      <c r="G100" s="10">
        <v>2577</v>
      </c>
      <c r="H100" s="6">
        <v>460</v>
      </c>
      <c r="I100" s="6">
        <v>199</v>
      </c>
      <c r="J100" s="6">
        <v>227</v>
      </c>
      <c r="K100" s="2">
        <v>-2.95</v>
      </c>
      <c r="L100" s="3">
        <v>7.6256970755012903E-11</v>
      </c>
      <c r="M100" s="3">
        <v>8.3624169624565005E-10</v>
      </c>
      <c r="N100" s="2">
        <f t="shared" si="3"/>
        <v>14841</v>
      </c>
      <c r="O100" s="22" t="s">
        <v>348</v>
      </c>
    </row>
    <row r="101" spans="1:15" customFormat="1" x14ac:dyDescent="0.25">
      <c r="A101" s="21" t="s">
        <v>304</v>
      </c>
      <c r="B101" s="2">
        <v>758</v>
      </c>
      <c r="C101" s="2">
        <v>16</v>
      </c>
      <c r="D101" s="2">
        <v>414</v>
      </c>
      <c r="E101" s="10">
        <v>208</v>
      </c>
      <c r="F101" s="10">
        <v>117</v>
      </c>
      <c r="G101" s="10">
        <v>12</v>
      </c>
      <c r="H101" s="6">
        <v>10</v>
      </c>
      <c r="I101" s="6">
        <v>5</v>
      </c>
      <c r="J101" s="6">
        <v>5</v>
      </c>
      <c r="K101" s="2">
        <v>-2.8980000000000001</v>
      </c>
      <c r="L101" s="2">
        <v>4.8216757473670503E-3</v>
      </c>
      <c r="M101" s="2">
        <v>1.48553533740309E-2</v>
      </c>
      <c r="N101" s="2">
        <f t="shared" si="3"/>
        <v>357</v>
      </c>
      <c r="O101" s="22" t="s">
        <v>348</v>
      </c>
    </row>
    <row r="102" spans="1:15" customFormat="1" x14ac:dyDescent="0.25">
      <c r="A102" s="21" t="s">
        <v>445</v>
      </c>
      <c r="B102" s="2">
        <v>663</v>
      </c>
      <c r="C102" s="2">
        <v>154</v>
      </c>
      <c r="D102" s="2">
        <v>559</v>
      </c>
      <c r="E102" s="10">
        <v>230</v>
      </c>
      <c r="F102" s="10">
        <v>264</v>
      </c>
      <c r="G102" s="10">
        <v>281</v>
      </c>
      <c r="H102" s="6">
        <v>75</v>
      </c>
      <c r="I102" s="6">
        <v>10</v>
      </c>
      <c r="J102" s="6">
        <v>0</v>
      </c>
      <c r="K102" s="2">
        <v>-2.8570000000000002</v>
      </c>
      <c r="L102" s="2">
        <v>2.9289736528919498E-3</v>
      </c>
      <c r="M102" s="2">
        <v>9.6607843151067796E-3</v>
      </c>
      <c r="N102" s="2">
        <f t="shared" si="3"/>
        <v>860</v>
      </c>
      <c r="O102" s="22" t="s">
        <v>348</v>
      </c>
    </row>
    <row r="103" spans="1:15" customFormat="1" x14ac:dyDescent="0.25">
      <c r="A103" s="21" t="s">
        <v>693</v>
      </c>
      <c r="B103" s="2">
        <v>46</v>
      </c>
      <c r="C103" s="2">
        <v>0</v>
      </c>
      <c r="D103" s="2">
        <v>20</v>
      </c>
      <c r="E103" s="10">
        <v>201</v>
      </c>
      <c r="F103" s="10">
        <v>201</v>
      </c>
      <c r="G103" s="10">
        <v>59</v>
      </c>
      <c r="H103" s="6">
        <v>32</v>
      </c>
      <c r="I103" s="6">
        <v>0</v>
      </c>
      <c r="J103" s="6">
        <v>10</v>
      </c>
      <c r="K103" s="2">
        <v>-2.8540000000000001</v>
      </c>
      <c r="L103" s="2">
        <v>1.4497886682525701E-2</v>
      </c>
      <c r="M103" s="2">
        <v>3.8921712380058697E-2</v>
      </c>
      <c r="N103" s="2">
        <f t="shared" si="3"/>
        <v>503</v>
      </c>
      <c r="O103" s="22" t="s">
        <v>348</v>
      </c>
    </row>
    <row r="104" spans="1:15" customFormat="1" x14ac:dyDescent="0.25">
      <c r="A104" s="21" t="s">
        <v>386</v>
      </c>
      <c r="B104" s="2">
        <v>402</v>
      </c>
      <c r="C104" s="2">
        <v>79</v>
      </c>
      <c r="D104" s="2">
        <v>344</v>
      </c>
      <c r="E104" s="10">
        <v>635</v>
      </c>
      <c r="F104" s="10">
        <v>794</v>
      </c>
      <c r="G104" s="10">
        <v>209</v>
      </c>
      <c r="H104" s="6">
        <v>37</v>
      </c>
      <c r="I104" s="6">
        <v>32</v>
      </c>
      <c r="J104" s="6">
        <v>26</v>
      </c>
      <c r="K104" s="2">
        <v>-2.839</v>
      </c>
      <c r="L104" s="3">
        <v>7.0676897415857603E-8</v>
      </c>
      <c r="M104" s="3">
        <v>4.7142219204185399E-7</v>
      </c>
      <c r="N104" s="2">
        <f t="shared" si="3"/>
        <v>1733</v>
      </c>
      <c r="O104" s="22" t="s">
        <v>348</v>
      </c>
    </row>
    <row r="105" spans="1:15" customFormat="1" x14ac:dyDescent="0.25">
      <c r="A105" s="21" t="s">
        <v>341</v>
      </c>
      <c r="B105" s="2">
        <v>754</v>
      </c>
      <c r="C105" s="2">
        <v>17</v>
      </c>
      <c r="D105" s="2">
        <v>425</v>
      </c>
      <c r="E105" s="10">
        <v>200</v>
      </c>
      <c r="F105" s="10">
        <v>120</v>
      </c>
      <c r="G105" s="10">
        <v>10</v>
      </c>
      <c r="H105" s="6">
        <v>11</v>
      </c>
      <c r="I105" s="6">
        <v>5</v>
      </c>
      <c r="J105" s="6">
        <v>5</v>
      </c>
      <c r="K105" s="2">
        <v>-2.8180000000000001</v>
      </c>
      <c r="L105" s="2">
        <v>6.3141037594177801E-3</v>
      </c>
      <c r="M105" s="2">
        <v>1.8739564827262901E-2</v>
      </c>
      <c r="N105" s="2">
        <f t="shared" si="3"/>
        <v>351</v>
      </c>
      <c r="O105" s="22" t="s">
        <v>348</v>
      </c>
    </row>
    <row r="106" spans="1:15" customFormat="1" x14ac:dyDescent="0.25">
      <c r="A106" s="21" t="s">
        <v>317</v>
      </c>
      <c r="B106" s="2">
        <v>750</v>
      </c>
      <c r="C106" s="2">
        <v>15</v>
      </c>
      <c r="D106" s="2">
        <v>418</v>
      </c>
      <c r="E106" s="10">
        <v>206</v>
      </c>
      <c r="F106" s="10">
        <v>122</v>
      </c>
      <c r="G106" s="10">
        <v>12</v>
      </c>
      <c r="H106" s="6">
        <v>10</v>
      </c>
      <c r="I106" s="6">
        <v>6</v>
      </c>
      <c r="J106" s="6">
        <v>5</v>
      </c>
      <c r="K106" s="2">
        <v>-2.7919999999999998</v>
      </c>
      <c r="L106" s="2">
        <v>6.9825688468384203E-3</v>
      </c>
      <c r="M106" s="2">
        <v>2.0628867780385699E-2</v>
      </c>
      <c r="N106" s="2">
        <f t="shared" si="3"/>
        <v>361</v>
      </c>
      <c r="O106" s="22" t="s">
        <v>348</v>
      </c>
    </row>
    <row r="107" spans="1:15" customFormat="1" x14ac:dyDescent="0.25">
      <c r="A107" s="21" t="s">
        <v>309</v>
      </c>
      <c r="B107" s="2">
        <v>756</v>
      </c>
      <c r="C107" s="2">
        <v>16</v>
      </c>
      <c r="D107" s="2">
        <v>429</v>
      </c>
      <c r="E107" s="10">
        <v>206</v>
      </c>
      <c r="F107" s="10">
        <v>118</v>
      </c>
      <c r="G107" s="10">
        <v>11</v>
      </c>
      <c r="H107" s="6">
        <v>11</v>
      </c>
      <c r="I107" s="6">
        <v>5</v>
      </c>
      <c r="J107" s="6">
        <v>6</v>
      </c>
      <c r="K107" s="2">
        <v>-2.76</v>
      </c>
      <c r="L107" s="2">
        <v>7.2085656723521498E-3</v>
      </c>
      <c r="M107" s="2">
        <v>2.1199736318235698E-2</v>
      </c>
      <c r="N107" s="2">
        <f t="shared" si="3"/>
        <v>357</v>
      </c>
      <c r="O107" s="22" t="s">
        <v>348</v>
      </c>
    </row>
    <row r="108" spans="1:15" customFormat="1" x14ac:dyDescent="0.25">
      <c r="A108" s="21" t="s">
        <v>655</v>
      </c>
      <c r="B108" s="2">
        <v>677</v>
      </c>
      <c r="C108" s="2">
        <v>212</v>
      </c>
      <c r="D108" s="2">
        <v>398</v>
      </c>
      <c r="E108" s="10">
        <v>749</v>
      </c>
      <c r="F108" s="10">
        <v>921</v>
      </c>
      <c r="G108" s="10">
        <v>928</v>
      </c>
      <c r="H108" s="6">
        <v>165</v>
      </c>
      <c r="I108" s="6">
        <v>43</v>
      </c>
      <c r="J108" s="6">
        <v>35</v>
      </c>
      <c r="K108" s="2">
        <v>-2.76</v>
      </c>
      <c r="L108" s="3">
        <v>1.49139391679263E-7</v>
      </c>
      <c r="M108" s="3">
        <v>9.1898272777603203E-7</v>
      </c>
      <c r="N108" s="2">
        <f t="shared" si="3"/>
        <v>2841</v>
      </c>
      <c r="O108" s="22" t="s">
        <v>348</v>
      </c>
    </row>
    <row r="109" spans="1:15" customFormat="1" x14ac:dyDescent="0.25">
      <c r="A109" s="21" t="s">
        <v>255</v>
      </c>
      <c r="B109" s="2">
        <v>104</v>
      </c>
      <c r="C109" s="2">
        <v>18</v>
      </c>
      <c r="D109" s="2">
        <v>74</v>
      </c>
      <c r="E109" s="10">
        <v>66</v>
      </c>
      <c r="F109" s="10">
        <v>57</v>
      </c>
      <c r="G109" s="10">
        <v>46</v>
      </c>
      <c r="H109" s="6">
        <v>23</v>
      </c>
      <c r="I109" s="6">
        <v>0</v>
      </c>
      <c r="J109" s="6">
        <v>0</v>
      </c>
      <c r="K109" s="2">
        <v>-2.6669999999999998</v>
      </c>
      <c r="L109" s="2">
        <v>1.48390464770949E-2</v>
      </c>
      <c r="M109" s="2">
        <v>3.9672987895373699E-2</v>
      </c>
      <c r="N109" s="2">
        <f t="shared" si="3"/>
        <v>192</v>
      </c>
      <c r="O109" s="22" t="s">
        <v>348</v>
      </c>
    </row>
    <row r="110" spans="1:15" customFormat="1" x14ac:dyDescent="0.25">
      <c r="A110" s="21" t="s">
        <v>495</v>
      </c>
      <c r="B110" s="2">
        <v>486</v>
      </c>
      <c r="C110" s="2">
        <v>135</v>
      </c>
      <c r="D110" s="2">
        <v>365</v>
      </c>
      <c r="E110" s="10">
        <v>1371</v>
      </c>
      <c r="F110" s="10">
        <v>1505</v>
      </c>
      <c r="G110" s="10">
        <v>622</v>
      </c>
      <c r="H110" s="6">
        <v>135</v>
      </c>
      <c r="I110" s="6">
        <v>73</v>
      </c>
      <c r="J110" s="6">
        <v>62</v>
      </c>
      <c r="K110" s="2">
        <v>-2.6120000000000001</v>
      </c>
      <c r="L110" s="3">
        <v>4.2960213077833398E-11</v>
      </c>
      <c r="M110" s="3">
        <v>5.0536832475196696E-10</v>
      </c>
      <c r="N110" s="2">
        <f t="shared" si="3"/>
        <v>3768</v>
      </c>
      <c r="O110" s="22" t="s">
        <v>348</v>
      </c>
    </row>
    <row r="111" spans="1:15" customFormat="1" x14ac:dyDescent="0.25">
      <c r="A111" s="21" t="s">
        <v>644</v>
      </c>
      <c r="B111" s="2">
        <v>7634</v>
      </c>
      <c r="C111" s="2">
        <v>1750</v>
      </c>
      <c r="D111" s="2">
        <v>7870</v>
      </c>
      <c r="E111" s="10">
        <v>13429</v>
      </c>
      <c r="F111" s="10">
        <v>12943</v>
      </c>
      <c r="G111" s="10">
        <v>5340</v>
      </c>
      <c r="H111" s="6">
        <v>1949</v>
      </c>
      <c r="I111" s="6">
        <v>552</v>
      </c>
      <c r="J111" s="6">
        <v>784</v>
      </c>
      <c r="K111" s="2">
        <v>-2.3530000000000002</v>
      </c>
      <c r="L111" s="3">
        <v>3.1918691465187101E-21</v>
      </c>
      <c r="M111" s="3">
        <v>2.2945992642195598E-19</v>
      </c>
      <c r="N111" s="2">
        <f t="shared" si="3"/>
        <v>34997</v>
      </c>
      <c r="O111" s="22" t="s">
        <v>348</v>
      </c>
    </row>
    <row r="112" spans="1:15" customFormat="1" x14ac:dyDescent="0.25">
      <c r="A112" s="21" t="s">
        <v>397</v>
      </c>
      <c r="B112" s="2">
        <v>15540</v>
      </c>
      <c r="C112" s="2">
        <v>3287</v>
      </c>
      <c r="D112" s="2">
        <v>24462</v>
      </c>
      <c r="E112" s="10">
        <v>7642</v>
      </c>
      <c r="F112" s="10">
        <v>10977</v>
      </c>
      <c r="G112" s="10">
        <v>2784</v>
      </c>
      <c r="H112" s="6">
        <v>1124</v>
      </c>
      <c r="I112" s="6">
        <v>434</v>
      </c>
      <c r="J112" s="6">
        <v>609</v>
      </c>
      <c r="K112" s="2">
        <v>-2.2269999999999999</v>
      </c>
      <c r="L112" s="3">
        <v>1.98878923373798E-7</v>
      </c>
      <c r="M112" s="3">
        <v>1.2025669478770799E-6</v>
      </c>
      <c r="N112" s="2">
        <f t="shared" si="3"/>
        <v>23570</v>
      </c>
      <c r="O112" s="22" t="s">
        <v>348</v>
      </c>
    </row>
    <row r="113" spans="1:15" customFormat="1" x14ac:dyDescent="0.25">
      <c r="A113" s="21" t="s">
        <v>723</v>
      </c>
      <c r="B113" s="2">
        <v>3483</v>
      </c>
      <c r="C113" s="2">
        <v>444</v>
      </c>
      <c r="D113" s="2">
        <v>3061</v>
      </c>
      <c r="E113" s="10">
        <v>2078</v>
      </c>
      <c r="F113" s="10">
        <v>3047</v>
      </c>
      <c r="G113" s="10">
        <v>1819</v>
      </c>
      <c r="H113" s="6">
        <v>490</v>
      </c>
      <c r="I113" s="6">
        <v>153</v>
      </c>
      <c r="J113" s="6">
        <v>237</v>
      </c>
      <c r="K113" s="2">
        <v>-2.0979999999999999</v>
      </c>
      <c r="L113" s="3">
        <v>2.1712637828217299E-9</v>
      </c>
      <c r="M113" s="3">
        <v>1.87307688998088E-8</v>
      </c>
      <c r="N113" s="2">
        <f t="shared" si="3"/>
        <v>7824</v>
      </c>
      <c r="O113" s="22" t="s">
        <v>348</v>
      </c>
    </row>
    <row r="114" spans="1:15" customFormat="1" x14ac:dyDescent="0.25">
      <c r="A114" s="21" t="s">
        <v>692</v>
      </c>
      <c r="B114" s="2">
        <v>1917</v>
      </c>
      <c r="C114" s="2">
        <v>468</v>
      </c>
      <c r="D114" s="2">
        <v>1321</v>
      </c>
      <c r="E114" s="10">
        <v>2878</v>
      </c>
      <c r="F114" s="10">
        <v>4264</v>
      </c>
      <c r="G114" s="10">
        <v>1128</v>
      </c>
      <c r="H114" s="6">
        <v>707</v>
      </c>
      <c r="I114" s="6">
        <v>179</v>
      </c>
      <c r="J114" s="6">
        <v>238</v>
      </c>
      <c r="K114" s="2">
        <v>-1.968</v>
      </c>
      <c r="L114" s="3">
        <v>2.1062252476477701E-7</v>
      </c>
      <c r="M114" s="3">
        <v>1.2446503131421499E-6</v>
      </c>
      <c r="N114" s="2">
        <f t="shared" si="3"/>
        <v>9394</v>
      </c>
      <c r="O114" s="22" t="s">
        <v>348</v>
      </c>
    </row>
    <row r="115" spans="1:15" customFormat="1" x14ac:dyDescent="0.25">
      <c r="A115" s="21" t="s">
        <v>691</v>
      </c>
      <c r="B115" s="2">
        <v>1921</v>
      </c>
      <c r="C115" s="2">
        <v>469</v>
      </c>
      <c r="D115" s="2">
        <v>1326</v>
      </c>
      <c r="E115" s="10">
        <v>2874</v>
      </c>
      <c r="F115" s="10">
        <v>4272</v>
      </c>
      <c r="G115" s="10">
        <v>1125</v>
      </c>
      <c r="H115" s="6">
        <v>702</v>
      </c>
      <c r="I115" s="6">
        <v>180</v>
      </c>
      <c r="J115" s="6">
        <v>240</v>
      </c>
      <c r="K115" s="2">
        <v>-1.9650000000000001</v>
      </c>
      <c r="L115" s="3">
        <v>2.1513585924457901E-7</v>
      </c>
      <c r="M115" s="3">
        <v>1.25399009847966E-6</v>
      </c>
      <c r="N115" s="2">
        <f t="shared" si="3"/>
        <v>9393</v>
      </c>
      <c r="O115" s="22" t="s">
        <v>348</v>
      </c>
    </row>
    <row r="116" spans="1:15" customFormat="1" x14ac:dyDescent="0.25">
      <c r="A116" s="21" t="s">
        <v>638</v>
      </c>
      <c r="B116" s="2">
        <v>1131</v>
      </c>
      <c r="C116" s="2">
        <v>165</v>
      </c>
      <c r="D116" s="2">
        <v>995</v>
      </c>
      <c r="E116" s="10">
        <v>373</v>
      </c>
      <c r="F116" s="10">
        <v>476</v>
      </c>
      <c r="G116" s="10">
        <v>319</v>
      </c>
      <c r="H116" s="6">
        <v>134</v>
      </c>
      <c r="I116" s="6">
        <v>22</v>
      </c>
      <c r="J116" s="6">
        <v>37</v>
      </c>
      <c r="K116" s="2">
        <v>-1.9219999999999999</v>
      </c>
      <c r="L116" s="3">
        <v>1.1100700655295001E-6</v>
      </c>
      <c r="M116" s="3">
        <v>6.2453507165007802E-6</v>
      </c>
      <c r="N116" s="2">
        <f t="shared" si="3"/>
        <v>1361</v>
      </c>
      <c r="O116" s="22" t="s">
        <v>348</v>
      </c>
    </row>
    <row r="117" spans="1:15" customFormat="1" x14ac:dyDescent="0.25">
      <c r="A117" s="21" t="s">
        <v>640</v>
      </c>
      <c r="B117" s="2">
        <v>1131</v>
      </c>
      <c r="C117" s="2">
        <v>166</v>
      </c>
      <c r="D117" s="2">
        <v>995</v>
      </c>
      <c r="E117" s="10">
        <v>372</v>
      </c>
      <c r="F117" s="10">
        <v>475</v>
      </c>
      <c r="G117" s="10">
        <v>322</v>
      </c>
      <c r="H117" s="6">
        <v>136</v>
      </c>
      <c r="I117" s="6">
        <v>23</v>
      </c>
      <c r="J117" s="6">
        <v>35</v>
      </c>
      <c r="K117" s="2">
        <v>-1.9219999999999999</v>
      </c>
      <c r="L117" s="3">
        <v>1.4083174647264999E-6</v>
      </c>
      <c r="M117" s="3">
        <v>7.8550120661900205E-6</v>
      </c>
      <c r="N117" s="2">
        <f t="shared" si="3"/>
        <v>1363</v>
      </c>
      <c r="O117" s="22" t="s">
        <v>348</v>
      </c>
    </row>
    <row r="118" spans="1:15" customFormat="1" x14ac:dyDescent="0.25">
      <c r="A118" s="21" t="s">
        <v>721</v>
      </c>
      <c r="B118" s="2">
        <v>11187</v>
      </c>
      <c r="C118" s="2">
        <v>1346</v>
      </c>
      <c r="D118" s="2">
        <v>14483</v>
      </c>
      <c r="E118" s="10">
        <v>25069</v>
      </c>
      <c r="F118" s="10">
        <v>26278</v>
      </c>
      <c r="G118" s="10">
        <v>18516</v>
      </c>
      <c r="H118" s="6">
        <v>4297</v>
      </c>
      <c r="I118" s="6">
        <v>2575</v>
      </c>
      <c r="J118" s="6">
        <v>2041</v>
      </c>
      <c r="K118" s="2">
        <v>-1.9179999999999999</v>
      </c>
      <c r="L118" s="3">
        <v>9.69438857619012E-5</v>
      </c>
      <c r="M118" s="2">
        <v>4.1815129391966699E-4</v>
      </c>
      <c r="N118" s="2">
        <f t="shared" si="3"/>
        <v>78776</v>
      </c>
      <c r="O118" s="22" t="s">
        <v>348</v>
      </c>
    </row>
    <row r="119" spans="1:15" customFormat="1" x14ac:dyDescent="0.25">
      <c r="A119" s="21" t="s">
        <v>383</v>
      </c>
      <c r="B119" s="2">
        <v>57646</v>
      </c>
      <c r="C119" s="2">
        <v>12125</v>
      </c>
      <c r="D119" s="2">
        <v>50378</v>
      </c>
      <c r="E119" s="10">
        <v>36188</v>
      </c>
      <c r="F119" s="10">
        <v>42725</v>
      </c>
      <c r="G119" s="10">
        <v>11270</v>
      </c>
      <c r="H119" s="6">
        <v>5735</v>
      </c>
      <c r="I119" s="6">
        <v>3074</v>
      </c>
      <c r="J119" s="6">
        <v>2871</v>
      </c>
      <c r="K119" s="2">
        <v>-1.7869999999999999</v>
      </c>
      <c r="L119" s="3">
        <v>2.1810230672331699E-5</v>
      </c>
      <c r="M119" s="2">
        <v>1.0225521192028001E-4</v>
      </c>
      <c r="N119" s="2">
        <f t="shared" si="3"/>
        <v>101863</v>
      </c>
      <c r="O119" s="22" t="s">
        <v>348</v>
      </c>
    </row>
    <row r="120" spans="1:15" customFormat="1" x14ac:dyDescent="0.25">
      <c r="A120" s="21" t="s">
        <v>502</v>
      </c>
      <c r="B120" s="2">
        <v>597</v>
      </c>
      <c r="C120" s="2">
        <v>164</v>
      </c>
      <c r="D120" s="2">
        <v>422</v>
      </c>
      <c r="E120" s="10">
        <v>1130</v>
      </c>
      <c r="F120" s="10">
        <v>1938</v>
      </c>
      <c r="G120" s="10">
        <v>760</v>
      </c>
      <c r="H120" s="6">
        <v>354</v>
      </c>
      <c r="I120" s="6">
        <v>64</v>
      </c>
      <c r="J120" s="6">
        <v>200</v>
      </c>
      <c r="K120" s="2">
        <v>-1.7649999999999999</v>
      </c>
      <c r="L120" s="3">
        <v>2.45627003263198E-5</v>
      </c>
      <c r="M120" s="2">
        <v>1.14331418065676E-4</v>
      </c>
      <c r="N120" s="2">
        <f t="shared" si="3"/>
        <v>4446</v>
      </c>
      <c r="O120" s="22" t="s">
        <v>348</v>
      </c>
    </row>
    <row r="121" spans="1:15" customFormat="1" x14ac:dyDescent="0.25">
      <c r="A121" s="21" t="s">
        <v>513</v>
      </c>
      <c r="B121" s="2">
        <v>328</v>
      </c>
      <c r="C121" s="2">
        <v>59</v>
      </c>
      <c r="D121" s="2">
        <v>284</v>
      </c>
      <c r="E121" s="10">
        <v>242</v>
      </c>
      <c r="F121" s="10">
        <v>253</v>
      </c>
      <c r="G121" s="10">
        <v>168</v>
      </c>
      <c r="H121" s="6">
        <v>73</v>
      </c>
      <c r="I121" s="6">
        <v>19</v>
      </c>
      <c r="J121" s="6">
        <v>24</v>
      </c>
      <c r="K121" s="2">
        <v>-1.7090000000000001</v>
      </c>
      <c r="L121" s="3">
        <v>2.1160979048784699E-7</v>
      </c>
      <c r="M121" s="3">
        <v>1.2446503131421499E-6</v>
      </c>
      <c r="N121" s="2">
        <f t="shared" si="3"/>
        <v>779</v>
      </c>
      <c r="O121" s="22" t="s">
        <v>348</v>
      </c>
    </row>
    <row r="122" spans="1:15" customFormat="1" x14ac:dyDescent="0.25">
      <c r="A122" s="21" t="s">
        <v>564</v>
      </c>
      <c r="B122" s="2">
        <v>5376</v>
      </c>
      <c r="C122" s="2">
        <v>1473</v>
      </c>
      <c r="D122" s="2">
        <v>2519</v>
      </c>
      <c r="E122" s="10">
        <v>8074</v>
      </c>
      <c r="F122" s="10">
        <v>11249</v>
      </c>
      <c r="G122" s="10">
        <v>5277</v>
      </c>
      <c r="H122" s="6">
        <v>2751</v>
      </c>
      <c r="I122" s="6">
        <v>663</v>
      </c>
      <c r="J122" s="6">
        <v>931</v>
      </c>
      <c r="K122" s="2">
        <v>-1.681</v>
      </c>
      <c r="L122" s="3">
        <v>3.4646154920163801E-5</v>
      </c>
      <c r="M122" s="2">
        <v>1.5897916477550301E-4</v>
      </c>
      <c r="N122" s="2">
        <f t="shared" si="3"/>
        <v>28945</v>
      </c>
      <c r="O122" s="22" t="s">
        <v>348</v>
      </c>
    </row>
    <row r="123" spans="1:15" customFormat="1" x14ac:dyDescent="0.25">
      <c r="A123" s="21" t="s">
        <v>416</v>
      </c>
      <c r="B123" s="2">
        <v>296</v>
      </c>
      <c r="C123" s="2">
        <v>48</v>
      </c>
      <c r="D123" s="2">
        <v>215</v>
      </c>
      <c r="E123" s="10">
        <v>208</v>
      </c>
      <c r="F123" s="10">
        <v>308</v>
      </c>
      <c r="G123" s="10">
        <v>136</v>
      </c>
      <c r="H123" s="6">
        <v>68</v>
      </c>
      <c r="I123" s="6">
        <v>14</v>
      </c>
      <c r="J123" s="6">
        <v>32</v>
      </c>
      <c r="K123" s="2">
        <v>-1.6579999999999999</v>
      </c>
      <c r="L123" s="3">
        <v>8.9197873837747702E-6</v>
      </c>
      <c r="M123" s="3">
        <v>4.37204730098657E-5</v>
      </c>
      <c r="N123" s="2">
        <f t="shared" si="3"/>
        <v>766</v>
      </c>
      <c r="O123" s="22" t="s">
        <v>348</v>
      </c>
    </row>
    <row r="124" spans="1:15" customFormat="1" x14ac:dyDescent="0.25">
      <c r="A124" s="21" t="s">
        <v>417</v>
      </c>
      <c r="B124" s="2">
        <v>298</v>
      </c>
      <c r="C124" s="2">
        <v>48</v>
      </c>
      <c r="D124" s="2">
        <v>216</v>
      </c>
      <c r="E124" s="10">
        <v>207</v>
      </c>
      <c r="F124" s="10">
        <v>306</v>
      </c>
      <c r="G124" s="10">
        <v>137</v>
      </c>
      <c r="H124" s="6">
        <v>69</v>
      </c>
      <c r="I124" s="6">
        <v>14</v>
      </c>
      <c r="J124" s="6">
        <v>33</v>
      </c>
      <c r="K124" s="2">
        <v>-1.63</v>
      </c>
      <c r="L124" s="3">
        <v>1.40206222210754E-5</v>
      </c>
      <c r="M124" s="3">
        <v>6.8205583285983195E-5</v>
      </c>
      <c r="N124" s="2">
        <f t="shared" si="3"/>
        <v>766</v>
      </c>
      <c r="O124" s="22" t="s">
        <v>348</v>
      </c>
    </row>
    <row r="125" spans="1:15" customFormat="1" x14ac:dyDescent="0.25">
      <c r="A125" s="21" t="s">
        <v>518</v>
      </c>
      <c r="B125" s="2">
        <v>438</v>
      </c>
      <c r="C125" s="2">
        <v>71</v>
      </c>
      <c r="D125" s="2">
        <v>480</v>
      </c>
      <c r="E125" s="10">
        <v>326</v>
      </c>
      <c r="F125" s="10">
        <v>362</v>
      </c>
      <c r="G125" s="10">
        <v>141</v>
      </c>
      <c r="H125" s="6">
        <v>112</v>
      </c>
      <c r="I125" s="6">
        <v>14</v>
      </c>
      <c r="J125" s="6">
        <v>35</v>
      </c>
      <c r="K125" s="2">
        <v>-1.619</v>
      </c>
      <c r="L125" s="2">
        <v>2.01823680224285E-4</v>
      </c>
      <c r="M125" s="2">
        <v>8.2125736544095998E-4</v>
      </c>
      <c r="N125" s="2">
        <f t="shared" si="3"/>
        <v>990</v>
      </c>
      <c r="O125" s="22" t="s">
        <v>348</v>
      </c>
    </row>
    <row r="126" spans="1:15" customFormat="1" x14ac:dyDescent="0.25">
      <c r="A126" s="21" t="s">
        <v>466</v>
      </c>
      <c r="B126" s="2">
        <v>314</v>
      </c>
      <c r="C126" s="2">
        <v>34</v>
      </c>
      <c r="D126" s="2">
        <v>382</v>
      </c>
      <c r="E126" s="10">
        <v>178</v>
      </c>
      <c r="F126" s="10">
        <v>206</v>
      </c>
      <c r="G126" s="10">
        <v>160</v>
      </c>
      <c r="H126" s="6">
        <v>57</v>
      </c>
      <c r="I126" s="6">
        <v>25</v>
      </c>
      <c r="J126" s="6">
        <v>16</v>
      </c>
      <c r="K126" s="2">
        <v>-1.5940000000000001</v>
      </c>
      <c r="L126" s="2">
        <v>3.60602192223852E-3</v>
      </c>
      <c r="M126" s="2">
        <v>1.1436745998472201E-2</v>
      </c>
      <c r="N126" s="2">
        <f t="shared" si="3"/>
        <v>642</v>
      </c>
      <c r="O126" s="22" t="s">
        <v>348</v>
      </c>
    </row>
    <row r="127" spans="1:15" customFormat="1" x14ac:dyDescent="0.25">
      <c r="A127" s="21" t="s">
        <v>646</v>
      </c>
      <c r="B127" s="2">
        <v>1582</v>
      </c>
      <c r="C127" s="2">
        <v>301</v>
      </c>
      <c r="D127" s="2">
        <v>1482</v>
      </c>
      <c r="E127" s="10">
        <v>971</v>
      </c>
      <c r="F127" s="10">
        <v>1093</v>
      </c>
      <c r="G127" s="10">
        <v>416</v>
      </c>
      <c r="H127" s="6">
        <v>280</v>
      </c>
      <c r="I127" s="6">
        <v>66</v>
      </c>
      <c r="J127" s="6">
        <v>108</v>
      </c>
      <c r="K127" s="2">
        <v>-1.5720000000000001</v>
      </c>
      <c r="L127" s="3">
        <v>2.9038910916703701E-8</v>
      </c>
      <c r="M127" s="3">
        <v>2.11103093967498E-7</v>
      </c>
      <c r="N127" s="2">
        <f t="shared" si="3"/>
        <v>2934</v>
      </c>
      <c r="O127" s="22" t="s">
        <v>348</v>
      </c>
    </row>
    <row r="128" spans="1:15" customFormat="1" x14ac:dyDescent="0.25">
      <c r="A128" s="21" t="s">
        <v>387</v>
      </c>
      <c r="B128" s="2">
        <v>210</v>
      </c>
      <c r="C128" s="2">
        <v>36</v>
      </c>
      <c r="D128" s="2">
        <v>193</v>
      </c>
      <c r="E128" s="10">
        <v>130</v>
      </c>
      <c r="F128" s="10">
        <v>162</v>
      </c>
      <c r="G128" s="10">
        <v>44</v>
      </c>
      <c r="H128" s="6">
        <v>42</v>
      </c>
      <c r="I128" s="6">
        <v>12</v>
      </c>
      <c r="J128" s="6">
        <v>18</v>
      </c>
      <c r="K128" s="2">
        <v>-1.2609999999999999</v>
      </c>
      <c r="L128" s="2">
        <v>5.2094467633816803E-3</v>
      </c>
      <c r="M128" s="2">
        <v>1.57500563360185E-2</v>
      </c>
      <c r="N128" s="2">
        <f t="shared" si="3"/>
        <v>408</v>
      </c>
      <c r="O128" s="22" t="s">
        <v>348</v>
      </c>
    </row>
    <row r="129" spans="1:15" customFormat="1" x14ac:dyDescent="0.25">
      <c r="A129" s="21" t="s">
        <v>517</v>
      </c>
      <c r="B129" s="2">
        <v>1208</v>
      </c>
      <c r="C129" s="2">
        <v>118</v>
      </c>
      <c r="D129" s="2">
        <v>864</v>
      </c>
      <c r="E129" s="10">
        <v>360</v>
      </c>
      <c r="F129" s="10">
        <v>445</v>
      </c>
      <c r="G129" s="10">
        <v>187</v>
      </c>
      <c r="H129" s="6">
        <v>149</v>
      </c>
      <c r="I129" s="6">
        <v>37</v>
      </c>
      <c r="J129" s="6">
        <v>48</v>
      </c>
      <c r="K129" s="2">
        <v>-1.236</v>
      </c>
      <c r="L129" s="2">
        <v>3.2390698914025601E-3</v>
      </c>
      <c r="M129" s="2">
        <v>1.04262597996888E-2</v>
      </c>
      <c r="N129" s="2">
        <f t="shared" si="3"/>
        <v>1226</v>
      </c>
      <c r="O129" s="22" t="s">
        <v>348</v>
      </c>
    </row>
    <row r="130" spans="1:15" customFormat="1" x14ac:dyDescent="0.25">
      <c r="A130" s="21" t="s">
        <v>451</v>
      </c>
      <c r="B130" s="2">
        <v>258</v>
      </c>
      <c r="C130" s="2">
        <v>88</v>
      </c>
      <c r="D130" s="2">
        <v>457</v>
      </c>
      <c r="E130" s="10">
        <v>696</v>
      </c>
      <c r="F130" s="10">
        <v>654</v>
      </c>
      <c r="G130" s="10">
        <v>486</v>
      </c>
      <c r="H130" s="6">
        <v>171</v>
      </c>
      <c r="I130" s="6">
        <v>98</v>
      </c>
      <c r="J130" s="6">
        <v>144</v>
      </c>
      <c r="K130" s="2">
        <v>-1.087</v>
      </c>
      <c r="L130" s="2">
        <v>1.4380438736459999E-2</v>
      </c>
      <c r="M130" s="2">
        <v>3.8851761280634299E-2</v>
      </c>
      <c r="N130" s="2">
        <f t="shared" ref="N130:N161" si="4">SUM(E130:J130)</f>
        <v>2249</v>
      </c>
      <c r="O130" s="22" t="s">
        <v>348</v>
      </c>
    </row>
    <row r="131" spans="1:15" customFormat="1" x14ac:dyDescent="0.25">
      <c r="A131" s="21" t="s">
        <v>385</v>
      </c>
      <c r="B131" s="2">
        <v>417</v>
      </c>
      <c r="C131" s="2">
        <v>101</v>
      </c>
      <c r="D131" s="2">
        <v>431</v>
      </c>
      <c r="E131" s="10">
        <v>411</v>
      </c>
      <c r="F131" s="10">
        <v>430</v>
      </c>
      <c r="G131" s="10">
        <v>175</v>
      </c>
      <c r="H131" s="6">
        <v>112</v>
      </c>
      <c r="I131" s="6">
        <v>67</v>
      </c>
      <c r="J131" s="6">
        <v>60</v>
      </c>
      <c r="K131" s="2">
        <v>-0.96699999999999997</v>
      </c>
      <c r="L131" s="2">
        <v>1.4411781618782401E-2</v>
      </c>
      <c r="M131" s="2">
        <v>3.8851761280634299E-2</v>
      </c>
      <c r="N131" s="2">
        <f t="shared" si="4"/>
        <v>1255</v>
      </c>
      <c r="O131" s="22" t="s">
        <v>348</v>
      </c>
    </row>
    <row r="132" spans="1:15" customFormat="1" x14ac:dyDescent="0.25">
      <c r="A132" s="21" t="s">
        <v>699</v>
      </c>
      <c r="B132" s="2">
        <v>3765</v>
      </c>
      <c r="C132" s="2">
        <v>570</v>
      </c>
      <c r="D132" s="2">
        <v>3455</v>
      </c>
      <c r="E132" s="10">
        <v>1559</v>
      </c>
      <c r="F132" s="10">
        <v>1892</v>
      </c>
      <c r="G132" s="10">
        <v>540</v>
      </c>
      <c r="H132" s="6">
        <v>2566</v>
      </c>
      <c r="I132" s="6">
        <v>784</v>
      </c>
      <c r="J132" s="6">
        <v>754</v>
      </c>
      <c r="K132" s="2">
        <v>0.98199999999999998</v>
      </c>
      <c r="L132" s="2">
        <v>1.2446778920681001E-2</v>
      </c>
      <c r="M132" s="2">
        <v>3.4562514856998197E-2</v>
      </c>
      <c r="N132" s="2">
        <f t="shared" si="4"/>
        <v>8095</v>
      </c>
      <c r="O132" s="22" t="s">
        <v>348</v>
      </c>
    </row>
    <row r="133" spans="1:15" customFormat="1" x14ac:dyDescent="0.25">
      <c r="A133" s="21" t="s">
        <v>631</v>
      </c>
      <c r="B133" s="2">
        <v>137</v>
      </c>
      <c r="C133" s="2">
        <v>24</v>
      </c>
      <c r="D133" s="2">
        <v>143</v>
      </c>
      <c r="E133" s="10">
        <v>25</v>
      </c>
      <c r="F133" s="10">
        <v>35</v>
      </c>
      <c r="G133" s="10">
        <v>14</v>
      </c>
      <c r="H133" s="6">
        <v>41</v>
      </c>
      <c r="I133" s="6">
        <v>40</v>
      </c>
      <c r="J133" s="6">
        <v>16</v>
      </c>
      <c r="K133" s="2">
        <v>1.631</v>
      </c>
      <c r="L133" s="2">
        <v>1.29207707419651E-2</v>
      </c>
      <c r="M133" s="2">
        <v>3.5573356042772002E-2</v>
      </c>
      <c r="N133" s="2">
        <f t="shared" si="4"/>
        <v>171</v>
      </c>
      <c r="O133" s="22" t="s">
        <v>348</v>
      </c>
    </row>
    <row r="134" spans="1:15" customFormat="1" x14ac:dyDescent="0.25">
      <c r="A134" s="21" t="s">
        <v>580</v>
      </c>
      <c r="B134" s="2">
        <v>328</v>
      </c>
      <c r="C134" s="2">
        <v>32</v>
      </c>
      <c r="D134" s="2">
        <v>318</v>
      </c>
      <c r="E134" s="10">
        <v>48</v>
      </c>
      <c r="F134" s="10">
        <v>59</v>
      </c>
      <c r="G134" s="10">
        <v>47</v>
      </c>
      <c r="H134" s="6">
        <v>156</v>
      </c>
      <c r="I134" s="6">
        <v>57</v>
      </c>
      <c r="J134" s="6">
        <v>64</v>
      </c>
      <c r="K134" s="2">
        <v>1.714</v>
      </c>
      <c r="L134" s="2">
        <v>4.3904382478297701E-4</v>
      </c>
      <c r="M134" s="2">
        <v>1.68083641795613E-3</v>
      </c>
      <c r="N134" s="2">
        <f t="shared" si="4"/>
        <v>431</v>
      </c>
      <c r="O134" s="22" t="s">
        <v>348</v>
      </c>
    </row>
    <row r="135" spans="1:15" customFormat="1" x14ac:dyDescent="0.25">
      <c r="A135" s="21" t="s">
        <v>582</v>
      </c>
      <c r="B135" s="2">
        <v>330</v>
      </c>
      <c r="C135" s="2">
        <v>32</v>
      </c>
      <c r="D135" s="2">
        <v>319</v>
      </c>
      <c r="E135" s="10">
        <v>45</v>
      </c>
      <c r="F135" s="10">
        <v>61</v>
      </c>
      <c r="G135" s="10">
        <v>47</v>
      </c>
      <c r="H135" s="6">
        <v>157</v>
      </c>
      <c r="I135" s="6">
        <v>58</v>
      </c>
      <c r="J135" s="6">
        <v>62</v>
      </c>
      <c r="K135" s="2">
        <v>1.7230000000000001</v>
      </c>
      <c r="L135" s="2">
        <v>5.2281888827315597E-4</v>
      </c>
      <c r="M135" s="2">
        <v>1.97815099832007E-3</v>
      </c>
      <c r="N135" s="2">
        <f t="shared" si="4"/>
        <v>430</v>
      </c>
      <c r="O135" s="22" t="s">
        <v>348</v>
      </c>
    </row>
    <row r="136" spans="1:15" customFormat="1" x14ac:dyDescent="0.25">
      <c r="A136" s="21" t="s">
        <v>581</v>
      </c>
      <c r="B136" s="2">
        <v>332</v>
      </c>
      <c r="C136" s="2">
        <v>32</v>
      </c>
      <c r="D136" s="2">
        <v>321</v>
      </c>
      <c r="E136" s="10">
        <v>46</v>
      </c>
      <c r="F136" s="10">
        <v>59</v>
      </c>
      <c r="G136" s="10">
        <v>47</v>
      </c>
      <c r="H136" s="6">
        <v>156</v>
      </c>
      <c r="I136" s="6">
        <v>59</v>
      </c>
      <c r="J136" s="6">
        <v>63</v>
      </c>
      <c r="K136" s="2">
        <v>1.7430000000000001</v>
      </c>
      <c r="L136" s="2">
        <v>4.61568136709739E-4</v>
      </c>
      <c r="M136" s="2">
        <v>1.7566740261835401E-3</v>
      </c>
      <c r="N136" s="2">
        <f t="shared" si="4"/>
        <v>430</v>
      </c>
      <c r="O136" s="22" t="s">
        <v>348</v>
      </c>
    </row>
    <row r="137" spans="1:15" customFormat="1" x14ac:dyDescent="0.25">
      <c r="A137" s="21" t="s">
        <v>546</v>
      </c>
      <c r="B137" s="2">
        <v>372</v>
      </c>
      <c r="C137" s="2">
        <v>44</v>
      </c>
      <c r="D137" s="2">
        <v>303</v>
      </c>
      <c r="E137" s="10">
        <v>73</v>
      </c>
      <c r="F137" s="10">
        <v>106</v>
      </c>
      <c r="G137" s="10">
        <v>45</v>
      </c>
      <c r="H137" s="6">
        <v>240</v>
      </c>
      <c r="I137" s="6">
        <v>80</v>
      </c>
      <c r="J137" s="6">
        <v>89</v>
      </c>
      <c r="K137" s="2">
        <v>1.7909999999999999</v>
      </c>
      <c r="L137" s="3">
        <v>5.2371058627176898E-6</v>
      </c>
      <c r="M137" s="3">
        <v>2.66803739620342E-5</v>
      </c>
      <c r="N137" s="2">
        <f t="shared" si="4"/>
        <v>633</v>
      </c>
      <c r="O137" s="22" t="s">
        <v>348</v>
      </c>
    </row>
    <row r="138" spans="1:15" customFormat="1" x14ac:dyDescent="0.25">
      <c r="A138" s="21" t="s">
        <v>550</v>
      </c>
      <c r="B138" s="2">
        <v>369</v>
      </c>
      <c r="C138" s="2">
        <v>42</v>
      </c>
      <c r="D138" s="2">
        <v>305</v>
      </c>
      <c r="E138" s="10">
        <v>72</v>
      </c>
      <c r="F138" s="10">
        <v>104</v>
      </c>
      <c r="G138" s="10">
        <v>45</v>
      </c>
      <c r="H138" s="6">
        <v>240</v>
      </c>
      <c r="I138" s="6">
        <v>79</v>
      </c>
      <c r="J138" s="6">
        <v>91</v>
      </c>
      <c r="K138" s="2">
        <v>1.8109999999999999</v>
      </c>
      <c r="L138" s="3">
        <v>5.3989299722342402E-6</v>
      </c>
      <c r="M138" s="3">
        <v>2.71269987648964E-5</v>
      </c>
      <c r="N138" s="2">
        <f t="shared" si="4"/>
        <v>631</v>
      </c>
      <c r="O138" s="22" t="s">
        <v>348</v>
      </c>
    </row>
    <row r="139" spans="1:15" customFormat="1" x14ac:dyDescent="0.25">
      <c r="A139" s="21" t="s">
        <v>544</v>
      </c>
      <c r="B139" s="2">
        <v>372</v>
      </c>
      <c r="C139" s="2">
        <v>42</v>
      </c>
      <c r="D139" s="2">
        <v>306</v>
      </c>
      <c r="E139" s="10">
        <v>71</v>
      </c>
      <c r="F139" s="10">
        <v>105</v>
      </c>
      <c r="G139" s="10">
        <v>44</v>
      </c>
      <c r="H139" s="6">
        <v>239</v>
      </c>
      <c r="I139" s="6">
        <v>79</v>
      </c>
      <c r="J139" s="6">
        <v>90</v>
      </c>
      <c r="K139" s="2">
        <v>1.8140000000000001</v>
      </c>
      <c r="L139" s="3">
        <v>7.0034246942192203E-6</v>
      </c>
      <c r="M139" s="3">
        <v>3.4855505978152603E-5</v>
      </c>
      <c r="N139" s="2">
        <f t="shared" si="4"/>
        <v>628</v>
      </c>
      <c r="O139" s="22" t="s">
        <v>348</v>
      </c>
    </row>
    <row r="140" spans="1:15" customFormat="1" x14ac:dyDescent="0.25">
      <c r="A140" s="21" t="s">
        <v>548</v>
      </c>
      <c r="B140" s="2">
        <v>371</v>
      </c>
      <c r="C140" s="2">
        <v>43</v>
      </c>
      <c r="D140" s="2">
        <v>303</v>
      </c>
      <c r="E140" s="10">
        <v>71</v>
      </c>
      <c r="F140" s="10">
        <v>106</v>
      </c>
      <c r="G140" s="10">
        <v>44</v>
      </c>
      <c r="H140" s="6">
        <v>240</v>
      </c>
      <c r="I140" s="6">
        <v>81</v>
      </c>
      <c r="J140" s="6">
        <v>90</v>
      </c>
      <c r="K140" s="2">
        <v>1.8240000000000001</v>
      </c>
      <c r="L140" s="3">
        <v>5.4086288109298798E-6</v>
      </c>
      <c r="M140" s="3">
        <v>2.71269987648964E-5</v>
      </c>
      <c r="N140" s="2">
        <f t="shared" si="4"/>
        <v>632</v>
      </c>
      <c r="O140" s="22" t="s">
        <v>348</v>
      </c>
    </row>
    <row r="141" spans="1:15" customFormat="1" x14ac:dyDescent="0.25">
      <c r="A141" s="21" t="s">
        <v>696</v>
      </c>
      <c r="B141" s="2">
        <v>1362</v>
      </c>
      <c r="C141" s="2">
        <v>225</v>
      </c>
      <c r="D141" s="2">
        <v>1195</v>
      </c>
      <c r="E141" s="10">
        <v>313</v>
      </c>
      <c r="F141" s="10">
        <v>353</v>
      </c>
      <c r="G141" s="10">
        <v>143</v>
      </c>
      <c r="H141" s="6">
        <v>745</v>
      </c>
      <c r="I141" s="6">
        <v>232</v>
      </c>
      <c r="J141" s="6">
        <v>519</v>
      </c>
      <c r="K141" s="2">
        <v>1.89</v>
      </c>
      <c r="L141" s="3">
        <v>4.1426588796914198E-8</v>
      </c>
      <c r="M141" s="3">
        <v>2.9084720748603203E-7</v>
      </c>
      <c r="N141" s="2">
        <f t="shared" si="4"/>
        <v>2305</v>
      </c>
      <c r="O141" s="22" t="s">
        <v>348</v>
      </c>
    </row>
    <row r="142" spans="1:15" customFormat="1" x14ac:dyDescent="0.25">
      <c r="A142" s="21" t="s">
        <v>365</v>
      </c>
      <c r="B142" s="2">
        <v>64505</v>
      </c>
      <c r="C142" s="2">
        <v>12925</v>
      </c>
      <c r="D142" s="2">
        <v>57838</v>
      </c>
      <c r="E142" s="10">
        <v>7939</v>
      </c>
      <c r="F142" s="10">
        <v>9237</v>
      </c>
      <c r="G142" s="10">
        <v>2069</v>
      </c>
      <c r="H142" s="6">
        <v>22656</v>
      </c>
      <c r="I142" s="6">
        <v>7026</v>
      </c>
      <c r="J142" s="6">
        <v>12287</v>
      </c>
      <c r="K142" s="2">
        <v>2.1680000000000001</v>
      </c>
      <c r="L142" s="3">
        <v>9.9105893585134605E-8</v>
      </c>
      <c r="M142" s="3">
        <v>6.22538962617302E-7</v>
      </c>
      <c r="N142" s="2">
        <f t="shared" si="4"/>
        <v>61214</v>
      </c>
      <c r="O142" s="22" t="s">
        <v>348</v>
      </c>
    </row>
    <row r="143" spans="1:15" customFormat="1" x14ac:dyDescent="0.25">
      <c r="A143" s="21" t="s">
        <v>370</v>
      </c>
      <c r="B143" s="2">
        <v>64504</v>
      </c>
      <c r="C143" s="2">
        <v>12930</v>
      </c>
      <c r="D143" s="2">
        <v>57836</v>
      </c>
      <c r="E143" s="10">
        <v>7940</v>
      </c>
      <c r="F143" s="10">
        <v>9230</v>
      </c>
      <c r="G143" s="10">
        <v>2071</v>
      </c>
      <c r="H143" s="6">
        <v>22647</v>
      </c>
      <c r="I143" s="6">
        <v>7028</v>
      </c>
      <c r="J143" s="6">
        <v>12296</v>
      </c>
      <c r="K143" s="2">
        <v>2.169</v>
      </c>
      <c r="L143" s="3">
        <v>9.6362666591311497E-8</v>
      </c>
      <c r="M143" s="3">
        <v>6.1729351766909397E-7</v>
      </c>
      <c r="N143" s="2">
        <f t="shared" si="4"/>
        <v>61212</v>
      </c>
      <c r="O143" s="22" t="s">
        <v>348</v>
      </c>
    </row>
    <row r="144" spans="1:15" customFormat="1" x14ac:dyDescent="0.25">
      <c r="A144" s="21" t="s">
        <v>368</v>
      </c>
      <c r="B144" s="2">
        <v>64469</v>
      </c>
      <c r="C144" s="2">
        <v>12927</v>
      </c>
      <c r="D144" s="2">
        <v>57795</v>
      </c>
      <c r="E144" s="10">
        <v>7936</v>
      </c>
      <c r="F144" s="10">
        <v>9214</v>
      </c>
      <c r="G144" s="10">
        <v>2068</v>
      </c>
      <c r="H144" s="6">
        <v>22640</v>
      </c>
      <c r="I144" s="6">
        <v>7032</v>
      </c>
      <c r="J144" s="6">
        <v>12287</v>
      </c>
      <c r="K144" s="2">
        <v>2.17</v>
      </c>
      <c r="L144" s="3">
        <v>9.4526475115879505E-8</v>
      </c>
      <c r="M144" s="3">
        <v>6.1158629399974E-7</v>
      </c>
      <c r="N144" s="2">
        <f t="shared" si="4"/>
        <v>61177</v>
      </c>
      <c r="O144" s="22" t="s">
        <v>348</v>
      </c>
    </row>
    <row r="145" spans="1:15" customFormat="1" x14ac:dyDescent="0.25">
      <c r="A145" s="21" t="s">
        <v>371</v>
      </c>
      <c r="B145" s="2">
        <v>63846</v>
      </c>
      <c r="C145" s="2">
        <v>12830</v>
      </c>
      <c r="D145" s="2">
        <v>57280</v>
      </c>
      <c r="E145" s="10">
        <v>7763</v>
      </c>
      <c r="F145" s="10">
        <v>8953</v>
      </c>
      <c r="G145" s="10">
        <v>2016</v>
      </c>
      <c r="H145" s="6">
        <v>22556</v>
      </c>
      <c r="I145" s="6">
        <v>6964</v>
      </c>
      <c r="J145" s="6">
        <v>12228</v>
      </c>
      <c r="K145" s="2">
        <v>2.198</v>
      </c>
      <c r="L145" s="3">
        <v>6.3622520617024597E-8</v>
      </c>
      <c r="M145" s="3">
        <v>4.2878927957515501E-7</v>
      </c>
      <c r="N145" s="2">
        <f t="shared" si="4"/>
        <v>60480</v>
      </c>
      <c r="O145" s="22" t="s">
        <v>348</v>
      </c>
    </row>
    <row r="146" spans="1:15" customFormat="1" x14ac:dyDescent="0.25">
      <c r="A146" s="21" t="s">
        <v>363</v>
      </c>
      <c r="B146" s="2">
        <v>63611</v>
      </c>
      <c r="C146" s="2">
        <v>12808</v>
      </c>
      <c r="D146" s="2">
        <v>56979</v>
      </c>
      <c r="E146" s="10">
        <v>7656</v>
      </c>
      <c r="F146" s="10">
        <v>8828</v>
      </c>
      <c r="G146" s="10">
        <v>1993</v>
      </c>
      <c r="H146" s="6">
        <v>22505</v>
      </c>
      <c r="I146" s="6">
        <v>6962</v>
      </c>
      <c r="J146" s="6">
        <v>12200</v>
      </c>
      <c r="K146" s="2">
        <v>2.2149999999999999</v>
      </c>
      <c r="L146" s="3">
        <v>4.7369726429968501E-8</v>
      </c>
      <c r="M146" s="3">
        <v>3.22612768423048E-7</v>
      </c>
      <c r="N146" s="2">
        <f t="shared" si="4"/>
        <v>60144</v>
      </c>
      <c r="O146" s="22" t="s">
        <v>348</v>
      </c>
    </row>
    <row r="147" spans="1:15" customFormat="1" x14ac:dyDescent="0.25">
      <c r="A147" s="21" t="s">
        <v>695</v>
      </c>
      <c r="B147" s="2">
        <v>135</v>
      </c>
      <c r="C147" s="2">
        <v>12</v>
      </c>
      <c r="D147" s="2">
        <v>122</v>
      </c>
      <c r="E147" s="10">
        <v>23</v>
      </c>
      <c r="F147" s="10">
        <v>32</v>
      </c>
      <c r="G147" s="10">
        <v>0</v>
      </c>
      <c r="H147" s="6">
        <v>76</v>
      </c>
      <c r="I147" s="6">
        <v>14</v>
      </c>
      <c r="J147" s="6">
        <v>43</v>
      </c>
      <c r="K147" s="2">
        <v>2.3199999999999998</v>
      </c>
      <c r="L147" s="2">
        <v>1.8125198089945501E-2</v>
      </c>
      <c r="M147" s="2">
        <v>4.7477745604027302E-2</v>
      </c>
      <c r="N147" s="2">
        <f t="shared" si="4"/>
        <v>188</v>
      </c>
      <c r="O147" s="22" t="s">
        <v>348</v>
      </c>
    </row>
    <row r="148" spans="1:15" customFormat="1" x14ac:dyDescent="0.25">
      <c r="A148" s="21" t="s">
        <v>706</v>
      </c>
      <c r="B148" s="2">
        <v>150</v>
      </c>
      <c r="C148" s="2">
        <v>25</v>
      </c>
      <c r="D148" s="2">
        <v>128</v>
      </c>
      <c r="E148" s="10">
        <v>49</v>
      </c>
      <c r="F148" s="10">
        <v>33</v>
      </c>
      <c r="G148" s="10">
        <v>28</v>
      </c>
      <c r="H148" s="6">
        <v>69</v>
      </c>
      <c r="I148" s="6">
        <v>109</v>
      </c>
      <c r="J148" s="6">
        <v>41</v>
      </c>
      <c r="K148" s="2">
        <v>2.3359999999999999</v>
      </c>
      <c r="L148" s="2">
        <v>1.1555204933638001E-3</v>
      </c>
      <c r="M148" s="2">
        <v>4.0194718236902004E-3</v>
      </c>
      <c r="N148" s="2">
        <f t="shared" si="4"/>
        <v>329</v>
      </c>
      <c r="O148" s="22" t="s">
        <v>348</v>
      </c>
    </row>
    <row r="149" spans="1:15" customFormat="1" x14ac:dyDescent="0.25">
      <c r="A149" s="21" t="s">
        <v>709</v>
      </c>
      <c r="B149" s="2">
        <v>151</v>
      </c>
      <c r="C149" s="2">
        <v>27</v>
      </c>
      <c r="D149" s="2">
        <v>130</v>
      </c>
      <c r="E149" s="10">
        <v>52</v>
      </c>
      <c r="F149" s="10">
        <v>32</v>
      </c>
      <c r="G149" s="10">
        <v>27</v>
      </c>
      <c r="H149" s="6">
        <v>70</v>
      </c>
      <c r="I149" s="6">
        <v>110</v>
      </c>
      <c r="J149" s="6">
        <v>44</v>
      </c>
      <c r="K149" s="2">
        <v>2.3620000000000001</v>
      </c>
      <c r="L149" s="2">
        <v>9.1856135185527401E-4</v>
      </c>
      <c r="M149" s="2">
        <v>3.28347621353791E-3</v>
      </c>
      <c r="N149" s="2">
        <f t="shared" si="4"/>
        <v>335</v>
      </c>
      <c r="O149" s="22" t="s">
        <v>348</v>
      </c>
    </row>
    <row r="150" spans="1:15" customFormat="1" x14ac:dyDescent="0.25">
      <c r="A150" s="21" t="s">
        <v>708</v>
      </c>
      <c r="B150" s="2">
        <v>148</v>
      </c>
      <c r="C150" s="2">
        <v>25</v>
      </c>
      <c r="D150" s="2">
        <v>128</v>
      </c>
      <c r="E150" s="10">
        <v>50</v>
      </c>
      <c r="F150" s="10">
        <v>33</v>
      </c>
      <c r="G150" s="10">
        <v>27</v>
      </c>
      <c r="H150" s="6">
        <v>69</v>
      </c>
      <c r="I150" s="6">
        <v>111</v>
      </c>
      <c r="J150" s="6">
        <v>43</v>
      </c>
      <c r="K150" s="2">
        <v>2.375</v>
      </c>
      <c r="L150" s="2">
        <v>9.4265345933557902E-4</v>
      </c>
      <c r="M150" s="2">
        <v>3.35108125379187E-3</v>
      </c>
      <c r="N150" s="2">
        <f t="shared" si="4"/>
        <v>333</v>
      </c>
      <c r="O150" s="22" t="s">
        <v>348</v>
      </c>
    </row>
    <row r="151" spans="1:15" customFormat="1" x14ac:dyDescent="0.25">
      <c r="A151" s="21" t="s">
        <v>710</v>
      </c>
      <c r="B151" s="2">
        <v>146</v>
      </c>
      <c r="C151" s="2">
        <v>25</v>
      </c>
      <c r="D151" s="2">
        <v>128</v>
      </c>
      <c r="E151" s="10">
        <v>49</v>
      </c>
      <c r="F151" s="10">
        <v>32</v>
      </c>
      <c r="G151" s="10">
        <v>27</v>
      </c>
      <c r="H151" s="6">
        <v>68</v>
      </c>
      <c r="I151" s="6">
        <v>110</v>
      </c>
      <c r="J151" s="6">
        <v>43</v>
      </c>
      <c r="K151" s="2">
        <v>2.3849999999999998</v>
      </c>
      <c r="L151" s="2">
        <v>9.0992509590620801E-4</v>
      </c>
      <c r="M151" s="2">
        <v>3.2706752058406499E-3</v>
      </c>
      <c r="N151" s="2">
        <f t="shared" si="4"/>
        <v>329</v>
      </c>
      <c r="O151" s="22" t="s">
        <v>348</v>
      </c>
    </row>
    <row r="152" spans="1:15" customFormat="1" x14ac:dyDescent="0.25">
      <c r="A152" s="21" t="s">
        <v>711</v>
      </c>
      <c r="B152" s="2">
        <v>151</v>
      </c>
      <c r="C152" s="2">
        <v>24</v>
      </c>
      <c r="D152" s="2">
        <v>127</v>
      </c>
      <c r="E152" s="10">
        <v>49</v>
      </c>
      <c r="F152" s="10">
        <v>31</v>
      </c>
      <c r="G152" s="10">
        <v>27</v>
      </c>
      <c r="H152" s="6">
        <v>70</v>
      </c>
      <c r="I152" s="6">
        <v>110</v>
      </c>
      <c r="J152" s="6">
        <v>43</v>
      </c>
      <c r="K152" s="2">
        <v>2.4020000000000001</v>
      </c>
      <c r="L152" s="2">
        <v>8.4601343461510796E-4</v>
      </c>
      <c r="M152" s="2">
        <v>3.07511624829199E-3</v>
      </c>
      <c r="N152" s="2">
        <f t="shared" si="4"/>
        <v>330</v>
      </c>
      <c r="O152" s="22" t="s">
        <v>348</v>
      </c>
    </row>
    <row r="153" spans="1:15" customFormat="1" x14ac:dyDescent="0.25">
      <c r="A153" s="21" t="s">
        <v>712</v>
      </c>
      <c r="B153" s="2">
        <v>147</v>
      </c>
      <c r="C153" s="2">
        <v>25</v>
      </c>
      <c r="D153" s="2">
        <v>128</v>
      </c>
      <c r="E153" s="10">
        <v>49</v>
      </c>
      <c r="F153" s="10">
        <v>32</v>
      </c>
      <c r="G153" s="10">
        <v>27</v>
      </c>
      <c r="H153" s="6">
        <v>71</v>
      </c>
      <c r="I153" s="6">
        <v>111</v>
      </c>
      <c r="J153" s="6">
        <v>43</v>
      </c>
      <c r="K153" s="2">
        <v>2.4020000000000001</v>
      </c>
      <c r="L153" s="2">
        <v>7.7732462417821999E-4</v>
      </c>
      <c r="M153" s="2">
        <v>2.8414069595667098E-3</v>
      </c>
      <c r="N153" s="2">
        <f t="shared" si="4"/>
        <v>333</v>
      </c>
      <c r="O153" s="22" t="s">
        <v>348</v>
      </c>
    </row>
    <row r="154" spans="1:15" customFormat="1" x14ac:dyDescent="0.25">
      <c r="A154" s="21" t="s">
        <v>707</v>
      </c>
      <c r="B154" s="2">
        <v>150</v>
      </c>
      <c r="C154" s="2">
        <v>27</v>
      </c>
      <c r="D154" s="2">
        <v>127</v>
      </c>
      <c r="E154" s="10">
        <v>49</v>
      </c>
      <c r="F154" s="10">
        <v>32</v>
      </c>
      <c r="G154" s="10">
        <v>26</v>
      </c>
      <c r="H154" s="6">
        <v>69</v>
      </c>
      <c r="I154" s="6">
        <v>110</v>
      </c>
      <c r="J154" s="6">
        <v>46</v>
      </c>
      <c r="K154" s="2">
        <v>2.4249999999999998</v>
      </c>
      <c r="L154" s="2">
        <v>6.0305066606828998E-4</v>
      </c>
      <c r="M154" s="2">
        <v>2.22956446254962E-3</v>
      </c>
      <c r="N154" s="2">
        <f t="shared" si="4"/>
        <v>332</v>
      </c>
      <c r="O154" s="22" t="s">
        <v>348</v>
      </c>
    </row>
    <row r="155" spans="1:15" customFormat="1" x14ac:dyDescent="0.25">
      <c r="A155" s="21" t="s">
        <v>662</v>
      </c>
      <c r="B155" s="2">
        <v>1283</v>
      </c>
      <c r="C155" s="2">
        <v>195</v>
      </c>
      <c r="D155" s="2">
        <v>1062</v>
      </c>
      <c r="E155" s="10">
        <v>69</v>
      </c>
      <c r="F155" s="10">
        <v>48</v>
      </c>
      <c r="G155" s="10">
        <v>0</v>
      </c>
      <c r="H155" s="6">
        <v>159</v>
      </c>
      <c r="I155" s="6">
        <v>48</v>
      </c>
      <c r="J155" s="6">
        <v>103</v>
      </c>
      <c r="K155" s="2">
        <v>2.5529999999999999</v>
      </c>
      <c r="L155" s="2">
        <v>9.0813557752535794E-3</v>
      </c>
      <c r="M155" s="2">
        <v>2.61139430515069E-2</v>
      </c>
      <c r="N155" s="2">
        <f t="shared" si="4"/>
        <v>427</v>
      </c>
      <c r="O155" s="22" t="s">
        <v>348</v>
      </c>
    </row>
    <row r="156" spans="1:15" customFormat="1" x14ac:dyDescent="0.25">
      <c r="A156" s="21" t="s">
        <v>584</v>
      </c>
      <c r="B156" s="2">
        <v>3049</v>
      </c>
      <c r="C156" s="2">
        <v>1779</v>
      </c>
      <c r="D156" s="2">
        <v>2925</v>
      </c>
      <c r="E156" s="10">
        <v>276</v>
      </c>
      <c r="F156" s="10">
        <v>136</v>
      </c>
      <c r="G156" s="10">
        <v>219</v>
      </c>
      <c r="H156" s="6">
        <v>1581</v>
      </c>
      <c r="I156" s="6">
        <v>388</v>
      </c>
      <c r="J156" s="6">
        <v>491</v>
      </c>
      <c r="K156" s="2">
        <v>2.6389999999999998</v>
      </c>
      <c r="L156" s="3">
        <v>4.5907591285088103E-6</v>
      </c>
      <c r="M156" s="3">
        <v>2.3761769249161601E-5</v>
      </c>
      <c r="N156" s="2">
        <f t="shared" si="4"/>
        <v>3091</v>
      </c>
      <c r="O156" s="22" t="s">
        <v>348</v>
      </c>
    </row>
    <row r="157" spans="1:15" customFormat="1" x14ac:dyDescent="0.25">
      <c r="A157" s="21" t="s">
        <v>374</v>
      </c>
      <c r="B157" s="2">
        <v>10648</v>
      </c>
      <c r="C157" s="2">
        <v>870</v>
      </c>
      <c r="D157" s="2">
        <v>7303</v>
      </c>
      <c r="E157" s="10">
        <v>662</v>
      </c>
      <c r="F157" s="10">
        <v>256</v>
      </c>
      <c r="G157" s="10">
        <v>49</v>
      </c>
      <c r="H157" s="6">
        <v>2074</v>
      </c>
      <c r="I157" s="6">
        <v>245</v>
      </c>
      <c r="J157" s="6">
        <v>1136</v>
      </c>
      <c r="K157" s="2">
        <v>2.7440000000000002</v>
      </c>
      <c r="L157" s="2">
        <v>5.3253564012450201E-4</v>
      </c>
      <c r="M157" s="2">
        <v>2.0032009253520499E-3</v>
      </c>
      <c r="N157" s="2">
        <f t="shared" si="4"/>
        <v>4422</v>
      </c>
      <c r="O157" s="22" t="s">
        <v>348</v>
      </c>
    </row>
    <row r="158" spans="1:15" customFormat="1" x14ac:dyDescent="0.25">
      <c r="A158" s="21" t="s">
        <v>373</v>
      </c>
      <c r="B158" s="2">
        <v>10645</v>
      </c>
      <c r="C158" s="2">
        <v>870</v>
      </c>
      <c r="D158" s="2">
        <v>7293</v>
      </c>
      <c r="E158" s="10">
        <v>660</v>
      </c>
      <c r="F158" s="10">
        <v>254</v>
      </c>
      <c r="G158" s="10">
        <v>48</v>
      </c>
      <c r="H158" s="6">
        <v>2071</v>
      </c>
      <c r="I158" s="6">
        <v>242</v>
      </c>
      <c r="J158" s="6">
        <v>1138</v>
      </c>
      <c r="K158" s="2">
        <v>2.75</v>
      </c>
      <c r="L158" s="2">
        <v>5.5259121809372901E-4</v>
      </c>
      <c r="M158" s="2">
        <v>2.0666272722927302E-3</v>
      </c>
      <c r="N158" s="2">
        <f t="shared" si="4"/>
        <v>4413</v>
      </c>
      <c r="O158" s="22" t="s">
        <v>348</v>
      </c>
    </row>
    <row r="159" spans="1:15" customFormat="1" x14ac:dyDescent="0.25">
      <c r="A159" s="53" t="s">
        <v>587</v>
      </c>
      <c r="B159" s="56">
        <v>1815</v>
      </c>
      <c r="C159" s="56">
        <v>513</v>
      </c>
      <c r="D159" s="56">
        <v>987</v>
      </c>
      <c r="E159" s="55">
        <v>169</v>
      </c>
      <c r="F159" s="55">
        <v>97</v>
      </c>
      <c r="G159" s="55">
        <v>94</v>
      </c>
      <c r="H159" s="60">
        <v>878</v>
      </c>
      <c r="I159" s="60">
        <v>336</v>
      </c>
      <c r="J159" s="60">
        <v>301</v>
      </c>
      <c r="K159" s="56">
        <v>2.96</v>
      </c>
      <c r="L159" s="58">
        <v>3.32856557959959E-10</v>
      </c>
      <c r="M159" s="58">
        <v>3.26300292424384E-9</v>
      </c>
      <c r="N159" s="56">
        <f t="shared" si="4"/>
        <v>1875</v>
      </c>
      <c r="O159" s="57" t="s">
        <v>348</v>
      </c>
    </row>
    <row r="160" spans="1:15" customFormat="1" x14ac:dyDescent="0.25">
      <c r="A160" s="21" t="s">
        <v>478</v>
      </c>
      <c r="B160" s="2">
        <v>1934</v>
      </c>
      <c r="C160" s="2">
        <v>343</v>
      </c>
      <c r="D160" s="2">
        <v>1432</v>
      </c>
      <c r="E160" s="10">
        <v>92</v>
      </c>
      <c r="F160" s="10">
        <v>169</v>
      </c>
      <c r="G160" s="10">
        <v>45</v>
      </c>
      <c r="H160" s="6">
        <v>705</v>
      </c>
      <c r="I160" s="6">
        <v>230</v>
      </c>
      <c r="J160" s="6">
        <v>455</v>
      </c>
      <c r="K160" s="2">
        <v>3.2210000000000001</v>
      </c>
      <c r="L160" s="3">
        <v>9.6487625609198001E-16</v>
      </c>
      <c r="M160" s="3">
        <v>2.9727377985310099E-14</v>
      </c>
      <c r="N160" s="2">
        <f t="shared" si="4"/>
        <v>1696</v>
      </c>
      <c r="O160" s="22" t="s">
        <v>348</v>
      </c>
    </row>
    <row r="161" spans="1:15" customFormat="1" x14ac:dyDescent="0.25">
      <c r="A161" s="53" t="s">
        <v>576</v>
      </c>
      <c r="B161" s="56">
        <v>143</v>
      </c>
      <c r="C161" s="56">
        <v>14</v>
      </c>
      <c r="D161" s="56">
        <v>132</v>
      </c>
      <c r="E161" s="55">
        <v>12</v>
      </c>
      <c r="F161" s="55">
        <v>14</v>
      </c>
      <c r="G161" s="55">
        <v>0</v>
      </c>
      <c r="H161" s="60">
        <v>71</v>
      </c>
      <c r="I161" s="60">
        <v>29</v>
      </c>
      <c r="J161" s="60">
        <v>50</v>
      </c>
      <c r="K161" s="56">
        <v>3.7040000000000002</v>
      </c>
      <c r="L161" s="58">
        <v>4.29741521004294E-6</v>
      </c>
      <c r="M161" s="58">
        <v>2.2605102771526699E-5</v>
      </c>
      <c r="N161" s="56">
        <f t="shared" si="4"/>
        <v>176</v>
      </c>
      <c r="O161" s="57" t="s">
        <v>348</v>
      </c>
    </row>
    <row r="162" spans="1:15" customFormat="1" x14ac:dyDescent="0.25">
      <c r="A162" s="53" t="s">
        <v>586</v>
      </c>
      <c r="B162" s="56">
        <v>37048</v>
      </c>
      <c r="C162" s="56">
        <v>10409</v>
      </c>
      <c r="D162" s="56">
        <v>33809</v>
      </c>
      <c r="E162" s="55">
        <v>2198</v>
      </c>
      <c r="F162" s="55">
        <v>1162</v>
      </c>
      <c r="G162" s="55">
        <v>1046</v>
      </c>
      <c r="H162" s="60">
        <v>23367</v>
      </c>
      <c r="I162" s="60">
        <v>11281</v>
      </c>
      <c r="J162" s="60">
        <v>9047</v>
      </c>
      <c r="K162" s="56">
        <v>4.2949999999999999</v>
      </c>
      <c r="L162" s="58">
        <v>1.2403631159596E-23</v>
      </c>
      <c r="M162" s="58">
        <v>1.00314367003232E-21</v>
      </c>
      <c r="N162" s="56">
        <f t="shared" ref="N162:N178" si="5">SUM(E162:J162)</f>
        <v>48101</v>
      </c>
      <c r="O162" s="57" t="s">
        <v>348</v>
      </c>
    </row>
    <row r="163" spans="1:15" customFormat="1" x14ac:dyDescent="0.25">
      <c r="A163" s="53" t="s">
        <v>585</v>
      </c>
      <c r="B163" s="56">
        <v>2987</v>
      </c>
      <c r="C163" s="56">
        <v>568</v>
      </c>
      <c r="D163" s="56">
        <v>2498</v>
      </c>
      <c r="E163" s="55">
        <v>82</v>
      </c>
      <c r="F163" s="55">
        <v>51</v>
      </c>
      <c r="G163" s="55">
        <v>28</v>
      </c>
      <c r="H163" s="60">
        <v>1212</v>
      </c>
      <c r="I163" s="60">
        <v>333</v>
      </c>
      <c r="J163" s="60">
        <v>468</v>
      </c>
      <c r="K163" s="56">
        <v>4.5250000000000004</v>
      </c>
      <c r="L163" s="58">
        <v>2.7166934198839201E-41</v>
      </c>
      <c r="M163" s="58">
        <v>1.7577006426649E-38</v>
      </c>
      <c r="N163" s="56">
        <f t="shared" si="5"/>
        <v>2174</v>
      </c>
      <c r="O163" s="57" t="s">
        <v>348</v>
      </c>
    </row>
    <row r="164" spans="1:15" customFormat="1" x14ac:dyDescent="0.25">
      <c r="A164" s="53" t="s">
        <v>421</v>
      </c>
      <c r="B164" s="56">
        <v>857</v>
      </c>
      <c r="C164" s="56">
        <v>222</v>
      </c>
      <c r="D164" s="56">
        <v>1609</v>
      </c>
      <c r="E164" s="55">
        <v>260</v>
      </c>
      <c r="F164" s="55">
        <v>134</v>
      </c>
      <c r="G164" s="55">
        <v>20</v>
      </c>
      <c r="H164" s="60">
        <v>2304</v>
      </c>
      <c r="I164" s="60">
        <v>1193</v>
      </c>
      <c r="J164" s="60">
        <v>1315</v>
      </c>
      <c r="K164" s="56">
        <v>4.7510000000000003</v>
      </c>
      <c r="L164" s="58">
        <v>1.15654607748296E-11</v>
      </c>
      <c r="M164" s="58">
        <v>1.7006484366624401E-10</v>
      </c>
      <c r="N164" s="56">
        <f t="shared" si="5"/>
        <v>5226</v>
      </c>
      <c r="O164" s="57" t="s">
        <v>348</v>
      </c>
    </row>
    <row r="165" spans="1:15" customFormat="1" x14ac:dyDescent="0.25">
      <c r="A165" s="21" t="s">
        <v>476</v>
      </c>
      <c r="B165" s="2">
        <v>511</v>
      </c>
      <c r="C165" s="2">
        <v>229</v>
      </c>
      <c r="D165" s="2">
        <v>313</v>
      </c>
      <c r="E165" s="10">
        <v>29</v>
      </c>
      <c r="F165" s="10">
        <v>38</v>
      </c>
      <c r="G165" s="10">
        <v>17</v>
      </c>
      <c r="H165" s="6">
        <v>557</v>
      </c>
      <c r="I165" s="6">
        <v>158</v>
      </c>
      <c r="J165" s="6">
        <v>441</v>
      </c>
      <c r="K165" s="2">
        <v>4.7640000000000002</v>
      </c>
      <c r="L165" s="3">
        <v>1.9639948961461201E-17</v>
      </c>
      <c r="M165" s="3">
        <v>7.4747335165090797E-16</v>
      </c>
      <c r="N165" s="2">
        <f t="shared" si="5"/>
        <v>1240</v>
      </c>
      <c r="O165" s="22" t="s">
        <v>348</v>
      </c>
    </row>
    <row r="166" spans="1:15" customFormat="1" x14ac:dyDescent="0.25">
      <c r="A166" s="21" t="s">
        <v>530</v>
      </c>
      <c r="B166" s="2">
        <v>61</v>
      </c>
      <c r="C166" s="2">
        <v>11</v>
      </c>
      <c r="D166" s="2">
        <v>62</v>
      </c>
      <c r="E166" s="10">
        <v>0</v>
      </c>
      <c r="F166" s="10">
        <v>0</v>
      </c>
      <c r="G166" s="10">
        <v>0</v>
      </c>
      <c r="H166" s="6">
        <v>30</v>
      </c>
      <c r="I166" s="6">
        <v>0</v>
      </c>
      <c r="J166" s="6">
        <v>0</v>
      </c>
      <c r="K166" s="2">
        <v>5.8259999999999996</v>
      </c>
      <c r="L166" s="2">
        <v>1.1576291432798799E-2</v>
      </c>
      <c r="M166" s="2">
        <v>3.2283881711296598E-2</v>
      </c>
      <c r="N166" s="2">
        <f t="shared" si="5"/>
        <v>30</v>
      </c>
      <c r="O166" s="22" t="s">
        <v>348</v>
      </c>
    </row>
    <row r="167" spans="1:15" customFormat="1" x14ac:dyDescent="0.25">
      <c r="A167" s="21" t="s">
        <v>382</v>
      </c>
      <c r="B167" s="2">
        <v>484</v>
      </c>
      <c r="C167" s="2">
        <v>131</v>
      </c>
      <c r="D167" s="2">
        <v>505</v>
      </c>
      <c r="E167" s="10">
        <v>0</v>
      </c>
      <c r="F167" s="10">
        <v>17</v>
      </c>
      <c r="G167" s="10">
        <v>0</v>
      </c>
      <c r="H167" s="6">
        <v>298</v>
      </c>
      <c r="I167" s="6">
        <v>38</v>
      </c>
      <c r="J167" s="6">
        <v>190</v>
      </c>
      <c r="K167" s="2">
        <v>5.9809999999999999</v>
      </c>
      <c r="L167" s="3">
        <v>1.3061594505143599E-7</v>
      </c>
      <c r="M167" s="3">
        <v>8.1258188892575895E-7</v>
      </c>
      <c r="N167" s="2">
        <f t="shared" si="5"/>
        <v>543</v>
      </c>
      <c r="O167" s="22" t="s">
        <v>348</v>
      </c>
    </row>
    <row r="168" spans="1:15" customFormat="1" x14ac:dyDescent="0.25">
      <c r="A168" s="21" t="s">
        <v>664</v>
      </c>
      <c r="B168" s="2">
        <v>113</v>
      </c>
      <c r="C168" s="2">
        <v>0</v>
      </c>
      <c r="D168" s="2">
        <v>50</v>
      </c>
      <c r="E168" s="10">
        <v>0</v>
      </c>
      <c r="F168" s="10">
        <v>0</v>
      </c>
      <c r="G168" s="10">
        <v>0</v>
      </c>
      <c r="H168" s="6">
        <v>11</v>
      </c>
      <c r="I168" s="6">
        <v>0</v>
      </c>
      <c r="J168" s="6">
        <v>10</v>
      </c>
      <c r="K168" s="2">
        <v>5.9980000000000002</v>
      </c>
      <c r="L168" s="2">
        <v>1.36333575078841E-2</v>
      </c>
      <c r="M168" s="2">
        <v>3.7376196218648301E-2</v>
      </c>
      <c r="N168" s="2">
        <f t="shared" si="5"/>
        <v>21</v>
      </c>
      <c r="O168" s="22" t="s">
        <v>348</v>
      </c>
    </row>
    <row r="169" spans="1:15" customFormat="1" x14ac:dyDescent="0.25">
      <c r="A169" s="21" t="s">
        <v>402</v>
      </c>
      <c r="B169" s="2">
        <v>43</v>
      </c>
      <c r="C169" s="2">
        <v>0</v>
      </c>
      <c r="D169" s="2">
        <v>59</v>
      </c>
      <c r="E169" s="10">
        <v>0</v>
      </c>
      <c r="F169" s="10">
        <v>0</v>
      </c>
      <c r="G169" s="10">
        <v>0</v>
      </c>
      <c r="H169" s="6">
        <v>15</v>
      </c>
      <c r="I169" s="6">
        <v>0</v>
      </c>
      <c r="J169" s="6">
        <v>10</v>
      </c>
      <c r="K169" s="2">
        <v>6.1559999999999997</v>
      </c>
      <c r="L169" s="2">
        <v>1.1440188034594401E-2</v>
      </c>
      <c r="M169" s="2">
        <v>3.21817463407938E-2</v>
      </c>
      <c r="N169" s="2">
        <f t="shared" si="5"/>
        <v>25</v>
      </c>
      <c r="O169" s="22" t="s">
        <v>348</v>
      </c>
    </row>
    <row r="170" spans="1:15" customFormat="1" x14ac:dyDescent="0.25">
      <c r="A170" s="21" t="s">
        <v>460</v>
      </c>
      <c r="B170" s="2">
        <v>171</v>
      </c>
      <c r="C170" s="2">
        <v>46</v>
      </c>
      <c r="D170" s="2">
        <v>161</v>
      </c>
      <c r="E170" s="10">
        <v>0</v>
      </c>
      <c r="F170" s="10">
        <v>0</v>
      </c>
      <c r="G170" s="10">
        <v>0</v>
      </c>
      <c r="H170" s="6">
        <v>10</v>
      </c>
      <c r="I170" s="6">
        <v>10</v>
      </c>
      <c r="J170" s="6">
        <v>0</v>
      </c>
      <c r="K170" s="2">
        <v>6.3209999999999997</v>
      </c>
      <c r="L170" s="2">
        <v>2.4045330262507101E-4</v>
      </c>
      <c r="M170" s="2">
        <v>9.6629370682249096E-4</v>
      </c>
      <c r="N170" s="2">
        <f t="shared" si="5"/>
        <v>20</v>
      </c>
      <c r="O170" s="22" t="s">
        <v>348</v>
      </c>
    </row>
    <row r="171" spans="1:15" customFormat="1" x14ac:dyDescent="0.25">
      <c r="A171" s="21" t="s">
        <v>682</v>
      </c>
      <c r="B171" s="2">
        <v>11</v>
      </c>
      <c r="C171" s="2">
        <v>12</v>
      </c>
      <c r="D171" s="2">
        <v>50</v>
      </c>
      <c r="E171" s="10">
        <v>0</v>
      </c>
      <c r="F171" s="10">
        <v>0</v>
      </c>
      <c r="G171" s="10">
        <v>0</v>
      </c>
      <c r="H171" s="6">
        <v>21</v>
      </c>
      <c r="I171" s="6">
        <v>0</v>
      </c>
      <c r="J171" s="6">
        <v>14</v>
      </c>
      <c r="K171" s="2">
        <v>6.6470000000000002</v>
      </c>
      <c r="L171" s="2">
        <v>5.6994356343238099E-4</v>
      </c>
      <c r="M171" s="2">
        <v>2.1192729054066101E-3</v>
      </c>
      <c r="N171" s="2">
        <f t="shared" si="5"/>
        <v>35</v>
      </c>
      <c r="O171" s="22" t="s">
        <v>348</v>
      </c>
    </row>
    <row r="172" spans="1:15" customFormat="1" x14ac:dyDescent="0.25">
      <c r="A172" s="21" t="s">
        <v>273</v>
      </c>
      <c r="B172" s="2">
        <v>111</v>
      </c>
      <c r="C172" s="2">
        <v>61</v>
      </c>
      <c r="D172" s="2">
        <v>93</v>
      </c>
      <c r="E172" s="10">
        <v>15</v>
      </c>
      <c r="F172" s="10">
        <v>0</v>
      </c>
      <c r="G172" s="10">
        <v>0</v>
      </c>
      <c r="H172" s="6">
        <v>333</v>
      </c>
      <c r="I172" s="6">
        <v>216</v>
      </c>
      <c r="J172" s="6">
        <v>256</v>
      </c>
      <c r="K172" s="2">
        <v>7.0019999999999998</v>
      </c>
      <c r="L172" s="3">
        <v>1.7089770282928899E-9</v>
      </c>
      <c r="M172" s="3">
        <v>1.4942001855479701E-8</v>
      </c>
      <c r="N172" s="2">
        <f t="shared" si="5"/>
        <v>820</v>
      </c>
      <c r="O172" s="22" t="s">
        <v>348</v>
      </c>
    </row>
    <row r="173" spans="1:15" customFormat="1" x14ac:dyDescent="0.25">
      <c r="A173" s="21" t="s">
        <v>435</v>
      </c>
      <c r="B173" s="2">
        <v>12</v>
      </c>
      <c r="C173" s="2">
        <v>0</v>
      </c>
      <c r="D173" s="2">
        <v>13</v>
      </c>
      <c r="E173" s="10">
        <v>0</v>
      </c>
      <c r="F173" s="10">
        <v>0</v>
      </c>
      <c r="G173" s="10">
        <v>0</v>
      </c>
      <c r="H173" s="6">
        <v>13</v>
      </c>
      <c r="I173" s="6">
        <v>20</v>
      </c>
      <c r="J173" s="6">
        <v>0</v>
      </c>
      <c r="K173" s="2">
        <v>7.2469999999999999</v>
      </c>
      <c r="L173" s="2">
        <v>2.9975279469615199E-3</v>
      </c>
      <c r="M173" s="2">
        <v>9.7949524327479894E-3</v>
      </c>
      <c r="N173" s="2">
        <f t="shared" si="5"/>
        <v>33</v>
      </c>
      <c r="O173" s="22" t="s">
        <v>348</v>
      </c>
    </row>
    <row r="174" spans="1:15" customFormat="1" x14ac:dyDescent="0.25">
      <c r="A174" s="21" t="s">
        <v>431</v>
      </c>
      <c r="B174" s="2">
        <v>46</v>
      </c>
      <c r="C174" s="2">
        <v>0</v>
      </c>
      <c r="D174" s="2">
        <v>20</v>
      </c>
      <c r="E174" s="10">
        <v>0</v>
      </c>
      <c r="F174" s="10">
        <v>0</v>
      </c>
      <c r="G174" s="10">
        <v>0</v>
      </c>
      <c r="H174" s="6">
        <v>11</v>
      </c>
      <c r="I174" s="6">
        <v>23</v>
      </c>
      <c r="J174" s="6">
        <v>0</v>
      </c>
      <c r="K174" s="2">
        <v>7.39</v>
      </c>
      <c r="L174" s="2">
        <v>3.3651560761985499E-3</v>
      </c>
      <c r="M174" s="2">
        <v>1.07253989226624E-2</v>
      </c>
      <c r="N174" s="2">
        <f t="shared" si="5"/>
        <v>34</v>
      </c>
      <c r="O174" s="22" t="s">
        <v>348</v>
      </c>
    </row>
    <row r="175" spans="1:15" customFormat="1" x14ac:dyDescent="0.25">
      <c r="A175" s="21" t="s">
        <v>681</v>
      </c>
      <c r="B175" s="2">
        <v>25</v>
      </c>
      <c r="C175" s="2">
        <v>0</v>
      </c>
      <c r="D175" s="2">
        <v>27</v>
      </c>
      <c r="E175" s="10">
        <v>0</v>
      </c>
      <c r="F175" s="10">
        <v>0</v>
      </c>
      <c r="G175" s="10">
        <v>0</v>
      </c>
      <c r="H175" s="6">
        <v>63</v>
      </c>
      <c r="I175" s="6">
        <v>10</v>
      </c>
      <c r="J175" s="6">
        <v>14</v>
      </c>
      <c r="K175" s="2">
        <v>7.9139999999999997</v>
      </c>
      <c r="L175" s="3">
        <v>2.7361259053366501E-6</v>
      </c>
      <c r="M175" s="3">
        <v>1.50023174640069E-5</v>
      </c>
      <c r="N175" s="2">
        <f t="shared" si="5"/>
        <v>87</v>
      </c>
      <c r="O175" s="22" t="s">
        <v>348</v>
      </c>
    </row>
    <row r="176" spans="1:15" customFormat="1" x14ac:dyDescent="0.25">
      <c r="A176" s="21" t="s">
        <v>413</v>
      </c>
      <c r="B176" s="2">
        <v>93</v>
      </c>
      <c r="C176" s="2">
        <v>0</v>
      </c>
      <c r="D176" s="2">
        <v>50</v>
      </c>
      <c r="E176" s="10">
        <v>0</v>
      </c>
      <c r="F176" s="10">
        <v>0</v>
      </c>
      <c r="G176" s="10">
        <v>0</v>
      </c>
      <c r="H176" s="6">
        <v>29</v>
      </c>
      <c r="I176" s="6">
        <v>13</v>
      </c>
      <c r="J176" s="6">
        <v>38</v>
      </c>
      <c r="K176" s="2">
        <v>8.2349999999999994</v>
      </c>
      <c r="L176" s="3">
        <v>7.7531725842437594E-6</v>
      </c>
      <c r="M176" s="3">
        <v>3.8292386732867998E-5</v>
      </c>
      <c r="N176" s="2">
        <f t="shared" si="5"/>
        <v>80</v>
      </c>
      <c r="O176" s="22" t="s">
        <v>348</v>
      </c>
    </row>
    <row r="177" spans="1:15" customFormat="1" x14ac:dyDescent="0.25">
      <c r="A177" s="21" t="s">
        <v>669</v>
      </c>
      <c r="B177" s="2">
        <v>64</v>
      </c>
      <c r="C177" s="2">
        <v>12</v>
      </c>
      <c r="D177" s="2">
        <v>36</v>
      </c>
      <c r="E177" s="10">
        <v>0</v>
      </c>
      <c r="F177" s="10">
        <v>0</v>
      </c>
      <c r="G177" s="10">
        <v>0</v>
      </c>
      <c r="H177" s="6">
        <v>69</v>
      </c>
      <c r="I177" s="6">
        <v>13</v>
      </c>
      <c r="J177" s="6">
        <v>23</v>
      </c>
      <c r="K177" s="2">
        <v>8.2870000000000008</v>
      </c>
      <c r="L177" s="3">
        <v>4.9313906312865398E-10</v>
      </c>
      <c r="M177" s="3">
        <v>4.6240720846991203E-9</v>
      </c>
      <c r="N177" s="2">
        <f t="shared" si="5"/>
        <v>105</v>
      </c>
      <c r="O177" s="22" t="s">
        <v>348</v>
      </c>
    </row>
    <row r="178" spans="1:15" customFormat="1" ht="15.75" thickBot="1" x14ac:dyDescent="0.3">
      <c r="A178" s="23" t="s">
        <v>479</v>
      </c>
      <c r="B178" s="26">
        <v>194</v>
      </c>
      <c r="C178" s="26">
        <v>41</v>
      </c>
      <c r="D178" s="26">
        <v>76</v>
      </c>
      <c r="E178" s="25">
        <v>0</v>
      </c>
      <c r="F178" s="25">
        <v>0</v>
      </c>
      <c r="G178" s="25">
        <v>0</v>
      </c>
      <c r="H178" s="44">
        <v>118</v>
      </c>
      <c r="I178" s="44">
        <v>26</v>
      </c>
      <c r="J178" s="44">
        <v>73</v>
      </c>
      <c r="K178" s="26">
        <v>9.452</v>
      </c>
      <c r="L178" s="52">
        <v>1.6146545751280399E-12</v>
      </c>
      <c r="M178" s="52">
        <v>3.7310053932422999E-11</v>
      </c>
      <c r="N178" s="26">
        <f t="shared" si="5"/>
        <v>217</v>
      </c>
      <c r="O178" s="27" t="s">
        <v>348</v>
      </c>
    </row>
    <row r="179" spans="1:15" s="17" customFormat="1" x14ac:dyDescent="0.25">
      <c r="A179" s="18" t="s">
        <v>331</v>
      </c>
      <c r="B179" s="18">
        <v>36</v>
      </c>
      <c r="C179" s="18">
        <v>4</v>
      </c>
      <c r="D179" s="18">
        <v>32</v>
      </c>
      <c r="E179" s="20">
        <v>23</v>
      </c>
      <c r="F179" s="20">
        <v>39</v>
      </c>
      <c r="G179" s="20">
        <v>0</v>
      </c>
      <c r="H179" s="40">
        <v>1</v>
      </c>
      <c r="I179" s="40">
        <v>0</v>
      </c>
      <c r="J179" s="40">
        <v>1</v>
      </c>
      <c r="K179" s="18">
        <v>-3.7759999999999998</v>
      </c>
      <c r="L179" s="18">
        <v>2.4381181511560799E-2</v>
      </c>
      <c r="M179" s="18">
        <v>6.09058858609259E-2</v>
      </c>
      <c r="N179" s="18">
        <v>64</v>
      </c>
      <c r="O179" s="18" t="s">
        <v>348</v>
      </c>
    </row>
    <row r="180" spans="1:15" s="17" customFormat="1" x14ac:dyDescent="0.25">
      <c r="A180" s="13" t="s">
        <v>673</v>
      </c>
      <c r="B180" s="13">
        <v>2864</v>
      </c>
      <c r="C180" s="13">
        <v>473</v>
      </c>
      <c r="D180" s="13">
        <v>2865</v>
      </c>
      <c r="E180" s="15">
        <v>1051</v>
      </c>
      <c r="F180" s="15">
        <v>1361</v>
      </c>
      <c r="G180" s="15">
        <v>733</v>
      </c>
      <c r="H180" s="38">
        <v>1434</v>
      </c>
      <c r="I180" s="38">
        <v>546</v>
      </c>
      <c r="J180" s="38">
        <v>604</v>
      </c>
      <c r="K180" s="13">
        <v>0.66</v>
      </c>
      <c r="L180" s="13">
        <v>2.5310687742450301E-2</v>
      </c>
      <c r="M180" s="13">
        <v>6.2743352373047206E-2</v>
      </c>
      <c r="N180" s="13">
        <v>5729</v>
      </c>
      <c r="O180" s="13" t="s">
        <v>348</v>
      </c>
    </row>
    <row r="181" spans="1:15" s="17" customFormat="1" x14ac:dyDescent="0.25">
      <c r="A181" s="13" t="s">
        <v>401</v>
      </c>
      <c r="B181" s="13">
        <v>38</v>
      </c>
      <c r="C181" s="13">
        <v>0</v>
      </c>
      <c r="D181" s="13">
        <v>49</v>
      </c>
      <c r="E181" s="15">
        <v>29</v>
      </c>
      <c r="F181" s="15">
        <v>36</v>
      </c>
      <c r="G181" s="15">
        <v>0</v>
      </c>
      <c r="H181" s="38">
        <v>0</v>
      </c>
      <c r="I181" s="38">
        <v>0</v>
      </c>
      <c r="J181" s="38">
        <v>0</v>
      </c>
      <c r="K181" s="13">
        <v>-5.57</v>
      </c>
      <c r="L181" s="13">
        <v>2.6457671799756801E-2</v>
      </c>
      <c r="M181" s="13">
        <v>6.5087884617652594E-2</v>
      </c>
      <c r="N181" s="13">
        <v>65</v>
      </c>
      <c r="O181" s="13" t="s">
        <v>348</v>
      </c>
    </row>
    <row r="182" spans="1:15" s="17" customFormat="1" x14ac:dyDescent="0.25">
      <c r="A182" s="13" t="s">
        <v>327</v>
      </c>
      <c r="B182" s="13">
        <v>39</v>
      </c>
      <c r="C182" s="13">
        <v>4</v>
      </c>
      <c r="D182" s="13">
        <v>31</v>
      </c>
      <c r="E182" s="15">
        <v>23</v>
      </c>
      <c r="F182" s="15">
        <v>35</v>
      </c>
      <c r="G182" s="15">
        <v>0</v>
      </c>
      <c r="H182" s="38">
        <v>1</v>
      </c>
      <c r="I182" s="38">
        <v>0</v>
      </c>
      <c r="J182" s="38">
        <v>1</v>
      </c>
      <c r="K182" s="13">
        <v>-3.6840000000000002</v>
      </c>
      <c r="L182" s="13">
        <v>2.7579172283914401E-2</v>
      </c>
      <c r="M182" s="13">
        <v>6.7589865407926594E-2</v>
      </c>
      <c r="N182" s="13">
        <v>60</v>
      </c>
      <c r="O182" s="13" t="s">
        <v>348</v>
      </c>
    </row>
    <row r="183" spans="1:15" s="17" customFormat="1" x14ac:dyDescent="0.25">
      <c r="A183" s="13" t="s">
        <v>538</v>
      </c>
      <c r="B183" s="13">
        <v>112</v>
      </c>
      <c r="C183" s="13">
        <v>0</v>
      </c>
      <c r="D183" s="13">
        <v>14</v>
      </c>
      <c r="E183" s="15">
        <v>165</v>
      </c>
      <c r="F183" s="15">
        <v>455</v>
      </c>
      <c r="G183" s="15">
        <v>150</v>
      </c>
      <c r="H183" s="38">
        <v>0</v>
      </c>
      <c r="I183" s="38">
        <v>13</v>
      </c>
      <c r="J183" s="38">
        <v>0</v>
      </c>
      <c r="K183" s="13">
        <v>-4.0019999999999998</v>
      </c>
      <c r="L183" s="13">
        <v>3.0537663535254E-2</v>
      </c>
      <c r="M183" s="13">
        <v>7.3449324562488302E-2</v>
      </c>
      <c r="N183" s="13">
        <v>783</v>
      </c>
      <c r="O183" s="13" t="s">
        <v>348</v>
      </c>
    </row>
    <row r="184" spans="1:15" s="17" customFormat="1" x14ac:dyDescent="0.25">
      <c r="A184" s="13" t="s">
        <v>410</v>
      </c>
      <c r="B184" s="13">
        <v>96</v>
      </c>
      <c r="C184" s="13">
        <v>34</v>
      </c>
      <c r="D184" s="13">
        <v>95</v>
      </c>
      <c r="E184" s="15">
        <v>25</v>
      </c>
      <c r="F184" s="15">
        <v>66</v>
      </c>
      <c r="G184" s="15">
        <v>12</v>
      </c>
      <c r="H184" s="38">
        <v>14</v>
      </c>
      <c r="I184" s="38">
        <v>0</v>
      </c>
      <c r="J184" s="38">
        <v>0</v>
      </c>
      <c r="K184" s="13">
        <v>-2.415</v>
      </c>
      <c r="L184" s="13">
        <v>3.1151358190011101E-2</v>
      </c>
      <c r="M184" s="13">
        <v>7.4647884255322802E-2</v>
      </c>
      <c r="N184" s="13">
        <v>117</v>
      </c>
      <c r="O184" s="13" t="s">
        <v>348</v>
      </c>
    </row>
    <row r="185" spans="1:15" s="17" customFormat="1" x14ac:dyDescent="0.25">
      <c r="A185" s="13" t="s">
        <v>462</v>
      </c>
      <c r="B185" s="13">
        <v>40</v>
      </c>
      <c r="C185" s="13">
        <v>0</v>
      </c>
      <c r="D185" s="13">
        <v>43</v>
      </c>
      <c r="E185" s="15">
        <v>36</v>
      </c>
      <c r="F185" s="15">
        <v>20</v>
      </c>
      <c r="G185" s="15">
        <v>0</v>
      </c>
      <c r="H185" s="38">
        <v>0</v>
      </c>
      <c r="I185" s="38">
        <v>0</v>
      </c>
      <c r="J185" s="38">
        <v>0</v>
      </c>
      <c r="K185" s="13">
        <v>-5.3810000000000002</v>
      </c>
      <c r="L185" s="13">
        <v>3.3580039893814202E-2</v>
      </c>
      <c r="M185" s="13">
        <v>8.0170796351652404E-2</v>
      </c>
      <c r="N185" s="13">
        <v>56</v>
      </c>
      <c r="O185" s="13" t="s">
        <v>348</v>
      </c>
    </row>
    <row r="186" spans="1:15" s="17" customFormat="1" x14ac:dyDescent="0.25">
      <c r="A186" s="13" t="s">
        <v>678</v>
      </c>
      <c r="B186" s="13">
        <v>127</v>
      </c>
      <c r="C186" s="13">
        <v>31</v>
      </c>
      <c r="D186" s="13">
        <v>80</v>
      </c>
      <c r="E186" s="15">
        <v>16</v>
      </c>
      <c r="F186" s="15">
        <v>24</v>
      </c>
      <c r="G186" s="15">
        <v>0</v>
      </c>
      <c r="H186" s="38">
        <v>26</v>
      </c>
      <c r="I186" s="38">
        <v>22</v>
      </c>
      <c r="J186" s="38">
        <v>15</v>
      </c>
      <c r="K186" s="13">
        <v>2.04</v>
      </c>
      <c r="L186" s="13">
        <v>3.3972781875558397E-2</v>
      </c>
      <c r="M186" s="13">
        <v>8.0810256887817206E-2</v>
      </c>
      <c r="N186" s="13">
        <v>103</v>
      </c>
      <c r="O186" s="13" t="s">
        <v>348</v>
      </c>
    </row>
    <row r="187" spans="1:15" s="17" customFormat="1" x14ac:dyDescent="0.25">
      <c r="A187" s="13" t="s">
        <v>457</v>
      </c>
      <c r="B187" s="13">
        <v>56</v>
      </c>
      <c r="C187" s="13">
        <v>0</v>
      </c>
      <c r="D187" s="13">
        <v>68</v>
      </c>
      <c r="E187" s="15">
        <v>212</v>
      </c>
      <c r="F187" s="15">
        <v>285</v>
      </c>
      <c r="G187" s="15">
        <v>426</v>
      </c>
      <c r="H187" s="38">
        <v>109</v>
      </c>
      <c r="I187" s="38">
        <v>27</v>
      </c>
      <c r="J187" s="38">
        <v>30</v>
      </c>
      <c r="K187" s="13">
        <v>-1.893</v>
      </c>
      <c r="L187" s="13">
        <v>3.8597360328461602E-2</v>
      </c>
      <c r="M187" s="13">
        <v>9.1140482235454998E-2</v>
      </c>
      <c r="N187" s="13">
        <v>1089</v>
      </c>
      <c r="O187" s="13" t="s">
        <v>348</v>
      </c>
    </row>
    <row r="188" spans="1:15" s="17" customFormat="1" x14ac:dyDescent="0.25">
      <c r="A188" s="13" t="s">
        <v>381</v>
      </c>
      <c r="B188" s="13">
        <v>38</v>
      </c>
      <c r="C188" s="13">
        <v>7</v>
      </c>
      <c r="D188" s="13">
        <v>36</v>
      </c>
      <c r="E188" s="15">
        <v>7</v>
      </c>
      <c r="F188" s="15">
        <v>13</v>
      </c>
      <c r="G188" s="15">
        <v>0</v>
      </c>
      <c r="H188" s="38">
        <v>0</v>
      </c>
      <c r="I188" s="38">
        <v>0</v>
      </c>
      <c r="J188" s="38">
        <v>0</v>
      </c>
      <c r="K188" s="13">
        <v>-3.8849999999999998</v>
      </c>
      <c r="L188" s="13">
        <v>4.0800658736276502E-2</v>
      </c>
      <c r="M188" s="13">
        <v>9.5992822554075902E-2</v>
      </c>
      <c r="N188" s="13">
        <v>20</v>
      </c>
      <c r="O188" s="13" t="s">
        <v>348</v>
      </c>
    </row>
    <row r="189" spans="1:15" s="17" customFormat="1" x14ac:dyDescent="0.25">
      <c r="A189" s="13" t="s">
        <v>411</v>
      </c>
      <c r="B189" s="13">
        <v>90</v>
      </c>
      <c r="C189" s="13">
        <v>22</v>
      </c>
      <c r="D189" s="13">
        <v>83</v>
      </c>
      <c r="E189" s="15">
        <v>0</v>
      </c>
      <c r="F189" s="15">
        <v>14</v>
      </c>
      <c r="G189" s="15">
        <v>0</v>
      </c>
      <c r="H189" s="38">
        <v>54</v>
      </c>
      <c r="I189" s="38">
        <v>0</v>
      </c>
      <c r="J189" s="38">
        <v>27</v>
      </c>
      <c r="K189" s="13">
        <v>3.3929999999999998</v>
      </c>
      <c r="L189" s="13">
        <v>4.4304343756905298E-2</v>
      </c>
      <c r="M189" s="13">
        <v>0.103858371053325</v>
      </c>
      <c r="N189" s="13">
        <v>95</v>
      </c>
      <c r="O189" s="13" t="s">
        <v>348</v>
      </c>
    </row>
    <row r="190" spans="1:15" s="17" customFormat="1" x14ac:dyDescent="0.25">
      <c r="A190" s="13" t="s">
        <v>379</v>
      </c>
      <c r="B190" s="13">
        <v>40</v>
      </c>
      <c r="C190" s="13">
        <v>8</v>
      </c>
      <c r="D190" s="13">
        <v>34</v>
      </c>
      <c r="E190" s="15">
        <v>6</v>
      </c>
      <c r="F190" s="15">
        <v>12</v>
      </c>
      <c r="G190" s="15">
        <v>0</v>
      </c>
      <c r="H190" s="38">
        <v>0</v>
      </c>
      <c r="I190" s="38">
        <v>0</v>
      </c>
      <c r="J190" s="38">
        <v>0</v>
      </c>
      <c r="K190" s="13">
        <v>-3.7349999999999999</v>
      </c>
      <c r="L190" s="13">
        <v>4.7462438138480501E-2</v>
      </c>
      <c r="M190" s="13">
        <v>0.110859918684465</v>
      </c>
      <c r="N190" s="13">
        <v>18</v>
      </c>
      <c r="O190" s="13" t="s">
        <v>348</v>
      </c>
    </row>
    <row r="191" spans="1:15" s="17" customFormat="1" x14ac:dyDescent="0.25">
      <c r="A191" s="13" t="s">
        <v>594</v>
      </c>
      <c r="B191" s="13">
        <v>40</v>
      </c>
      <c r="C191" s="13">
        <v>0</v>
      </c>
      <c r="D191" s="13">
        <v>44</v>
      </c>
      <c r="E191" s="15">
        <v>0</v>
      </c>
      <c r="F191" s="15">
        <v>30</v>
      </c>
      <c r="G191" s="15">
        <v>10</v>
      </c>
      <c r="H191" s="38">
        <v>0</v>
      </c>
      <c r="I191" s="38">
        <v>0</v>
      </c>
      <c r="J191" s="38">
        <v>0</v>
      </c>
      <c r="K191" s="13">
        <v>-5.0839999999999996</v>
      </c>
      <c r="L191" s="13">
        <v>5.0887918255814298E-2</v>
      </c>
      <c r="M191" s="13">
        <v>0.11843339248745299</v>
      </c>
      <c r="N191" s="13">
        <v>40</v>
      </c>
      <c r="O191" s="13" t="s">
        <v>348</v>
      </c>
    </row>
    <row r="192" spans="1:15" s="17" customFormat="1" x14ac:dyDescent="0.25">
      <c r="A192" s="13" t="s">
        <v>511</v>
      </c>
      <c r="B192" s="13">
        <v>154</v>
      </c>
      <c r="C192" s="13">
        <v>12</v>
      </c>
      <c r="D192" s="13">
        <v>105</v>
      </c>
      <c r="E192" s="15">
        <v>18</v>
      </c>
      <c r="F192" s="15">
        <v>19</v>
      </c>
      <c r="G192" s="15">
        <v>8</v>
      </c>
      <c r="H192" s="38">
        <v>7</v>
      </c>
      <c r="I192" s="38">
        <v>0</v>
      </c>
      <c r="J192" s="38">
        <v>0</v>
      </c>
      <c r="K192" s="13">
        <v>-2.1280000000000001</v>
      </c>
      <c r="L192" s="13">
        <v>5.1202092598266601E-2</v>
      </c>
      <c r="M192" s="13">
        <v>0.118737469215335</v>
      </c>
      <c r="N192" s="13">
        <v>52</v>
      </c>
      <c r="O192" s="13" t="s">
        <v>348</v>
      </c>
    </row>
    <row r="193" spans="1:15" s="17" customFormat="1" x14ac:dyDescent="0.25">
      <c r="A193" s="13" t="s">
        <v>464</v>
      </c>
      <c r="B193" s="13">
        <v>58</v>
      </c>
      <c r="C193" s="13">
        <v>0</v>
      </c>
      <c r="D193" s="13">
        <v>34</v>
      </c>
      <c r="E193" s="15">
        <v>14</v>
      </c>
      <c r="F193" s="15">
        <v>29</v>
      </c>
      <c r="G193" s="15">
        <v>0</v>
      </c>
      <c r="H193" s="38">
        <v>0</v>
      </c>
      <c r="I193" s="38">
        <v>0</v>
      </c>
      <c r="J193" s="38">
        <v>0</v>
      </c>
      <c r="K193" s="13">
        <v>-4.96</v>
      </c>
      <c r="L193" s="13">
        <v>5.1958659750605797E-2</v>
      </c>
      <c r="M193" s="13">
        <v>0.119797344054167</v>
      </c>
      <c r="N193" s="13">
        <v>43</v>
      </c>
      <c r="O193" s="13" t="s">
        <v>348</v>
      </c>
    </row>
    <row r="194" spans="1:15" s="17" customFormat="1" x14ac:dyDescent="0.25">
      <c r="A194" s="13" t="s">
        <v>660</v>
      </c>
      <c r="B194" s="13">
        <v>0</v>
      </c>
      <c r="C194" s="13">
        <v>0</v>
      </c>
      <c r="D194" s="13">
        <v>7</v>
      </c>
      <c r="E194" s="15">
        <v>15</v>
      </c>
      <c r="F194" s="15">
        <v>13</v>
      </c>
      <c r="G194" s="15">
        <v>6</v>
      </c>
      <c r="H194" s="38">
        <v>0</v>
      </c>
      <c r="I194" s="38">
        <v>0</v>
      </c>
      <c r="J194" s="38">
        <v>0</v>
      </c>
      <c r="K194" s="13">
        <v>-4.827</v>
      </c>
      <c r="L194" s="13">
        <v>5.2029449272366197E-2</v>
      </c>
      <c r="M194" s="13">
        <v>0.119797344054167</v>
      </c>
      <c r="N194" s="13">
        <v>34</v>
      </c>
      <c r="O194" s="13" t="s">
        <v>348</v>
      </c>
    </row>
    <row r="195" spans="1:15" s="17" customFormat="1" x14ac:dyDescent="0.25">
      <c r="A195" s="13" t="s">
        <v>420</v>
      </c>
      <c r="B195" s="13">
        <v>284</v>
      </c>
      <c r="C195" s="13">
        <v>44</v>
      </c>
      <c r="D195" s="13">
        <v>150</v>
      </c>
      <c r="E195" s="15">
        <v>232</v>
      </c>
      <c r="F195" s="15">
        <v>305</v>
      </c>
      <c r="G195" s="15">
        <v>132</v>
      </c>
      <c r="H195" s="38">
        <v>54</v>
      </c>
      <c r="I195" s="38">
        <v>0</v>
      </c>
      <c r="J195" s="38">
        <v>51</v>
      </c>
      <c r="K195" s="13">
        <v>-1.837</v>
      </c>
      <c r="L195" s="13">
        <v>5.6584034763126102E-2</v>
      </c>
      <c r="M195" s="13">
        <v>0.12982223578632099</v>
      </c>
      <c r="N195" s="13">
        <v>774</v>
      </c>
      <c r="O195" s="13" t="s">
        <v>348</v>
      </c>
    </row>
    <row r="196" spans="1:15" s="17" customFormat="1" x14ac:dyDescent="0.25">
      <c r="A196" s="13" t="s">
        <v>562</v>
      </c>
      <c r="B196" s="13">
        <v>128</v>
      </c>
      <c r="C196" s="13">
        <v>26</v>
      </c>
      <c r="D196" s="13">
        <v>73</v>
      </c>
      <c r="E196" s="15">
        <v>144</v>
      </c>
      <c r="F196" s="15">
        <v>183</v>
      </c>
      <c r="G196" s="15">
        <v>107</v>
      </c>
      <c r="H196" s="38">
        <v>88</v>
      </c>
      <c r="I196" s="38">
        <v>28</v>
      </c>
      <c r="J196" s="38">
        <v>24</v>
      </c>
      <c r="K196" s="13">
        <v>-0.79600000000000004</v>
      </c>
      <c r="L196" s="13">
        <v>5.7248645838018503E-2</v>
      </c>
      <c r="M196" s="13">
        <v>0.13042209104647201</v>
      </c>
      <c r="N196" s="13">
        <v>574</v>
      </c>
      <c r="O196" s="13" t="s">
        <v>348</v>
      </c>
    </row>
    <row r="197" spans="1:15" s="17" customFormat="1" x14ac:dyDescent="0.25">
      <c r="A197" s="13" t="s">
        <v>659</v>
      </c>
      <c r="B197" s="13">
        <v>0</v>
      </c>
      <c r="C197" s="13">
        <v>0</v>
      </c>
      <c r="D197" s="13">
        <v>7</v>
      </c>
      <c r="E197" s="15">
        <v>14</v>
      </c>
      <c r="F197" s="15">
        <v>14</v>
      </c>
      <c r="G197" s="15">
        <v>5</v>
      </c>
      <c r="H197" s="38">
        <v>0</v>
      </c>
      <c r="I197" s="38">
        <v>0</v>
      </c>
      <c r="J197" s="38">
        <v>0</v>
      </c>
      <c r="K197" s="13">
        <v>-4.7560000000000002</v>
      </c>
      <c r="L197" s="13">
        <v>5.8613011575698301E-2</v>
      </c>
      <c r="M197" s="13">
        <v>0.13306181926132199</v>
      </c>
      <c r="N197" s="13">
        <v>33</v>
      </c>
      <c r="O197" s="13" t="s">
        <v>348</v>
      </c>
    </row>
    <row r="198" spans="1:15" s="17" customFormat="1" x14ac:dyDescent="0.25">
      <c r="A198" s="13" t="s">
        <v>561</v>
      </c>
      <c r="B198" s="13">
        <v>128</v>
      </c>
      <c r="C198" s="13">
        <v>27</v>
      </c>
      <c r="D198" s="13">
        <v>72</v>
      </c>
      <c r="E198" s="15">
        <v>144</v>
      </c>
      <c r="F198" s="15">
        <v>181</v>
      </c>
      <c r="G198" s="15">
        <v>108</v>
      </c>
      <c r="H198" s="38">
        <v>88</v>
      </c>
      <c r="I198" s="38">
        <v>28</v>
      </c>
      <c r="J198" s="38">
        <v>25</v>
      </c>
      <c r="K198" s="13">
        <v>-0.78200000000000003</v>
      </c>
      <c r="L198" s="13">
        <v>6.1176173641925298E-2</v>
      </c>
      <c r="M198" s="13">
        <v>0.13695842334368699</v>
      </c>
      <c r="N198" s="13">
        <v>574</v>
      </c>
      <c r="O198" s="13" t="s">
        <v>348</v>
      </c>
    </row>
    <row r="199" spans="1:15" s="17" customFormat="1" x14ac:dyDescent="0.25">
      <c r="A199" s="13" t="s">
        <v>367</v>
      </c>
      <c r="B199" s="13">
        <v>74</v>
      </c>
      <c r="C199" s="13">
        <v>13</v>
      </c>
      <c r="D199" s="13">
        <v>65</v>
      </c>
      <c r="E199" s="15">
        <v>0</v>
      </c>
      <c r="F199" s="15">
        <v>4</v>
      </c>
      <c r="G199" s="15">
        <v>0</v>
      </c>
      <c r="H199" s="38">
        <v>8</v>
      </c>
      <c r="I199" s="38">
        <v>0</v>
      </c>
      <c r="J199" s="38">
        <v>6</v>
      </c>
      <c r="K199" s="13">
        <v>2.7290000000000001</v>
      </c>
      <c r="L199" s="13">
        <v>6.1144720155412502E-2</v>
      </c>
      <c r="M199" s="13">
        <v>0.13695842334368699</v>
      </c>
      <c r="N199" s="13">
        <v>18</v>
      </c>
      <c r="O199" s="13" t="s">
        <v>348</v>
      </c>
    </row>
    <row r="200" spans="1:15" s="17" customFormat="1" x14ac:dyDescent="0.25">
      <c r="A200" s="13" t="s">
        <v>650</v>
      </c>
      <c r="B200" s="13">
        <v>1095</v>
      </c>
      <c r="C200" s="13">
        <v>203</v>
      </c>
      <c r="D200" s="13">
        <v>1011</v>
      </c>
      <c r="E200" s="15">
        <v>420</v>
      </c>
      <c r="F200" s="15">
        <v>521</v>
      </c>
      <c r="G200" s="15">
        <v>393</v>
      </c>
      <c r="H200" s="38">
        <v>627</v>
      </c>
      <c r="I200" s="38">
        <v>209</v>
      </c>
      <c r="J200" s="38">
        <v>262</v>
      </c>
      <c r="K200" s="13">
        <v>0.56899999999999995</v>
      </c>
      <c r="L200" s="13">
        <v>6.18794580009158E-2</v>
      </c>
      <c r="M200" s="13">
        <v>0.138055204574457</v>
      </c>
      <c r="N200" s="13">
        <v>2432</v>
      </c>
      <c r="O200" s="13" t="s">
        <v>348</v>
      </c>
    </row>
    <row r="201" spans="1:15" s="17" customFormat="1" x14ac:dyDescent="0.25">
      <c r="A201" s="13" t="s">
        <v>329</v>
      </c>
      <c r="B201" s="13">
        <v>39</v>
      </c>
      <c r="C201" s="13">
        <v>3</v>
      </c>
      <c r="D201" s="13">
        <v>33</v>
      </c>
      <c r="E201" s="15">
        <v>26</v>
      </c>
      <c r="F201" s="15">
        <v>39</v>
      </c>
      <c r="G201" s="15">
        <v>0</v>
      </c>
      <c r="H201" s="38">
        <v>2</v>
      </c>
      <c r="I201" s="38">
        <v>0</v>
      </c>
      <c r="J201" s="38">
        <v>2</v>
      </c>
      <c r="K201" s="13">
        <v>-2.9220000000000002</v>
      </c>
      <c r="L201" s="13">
        <v>6.2765055894192401E-2</v>
      </c>
      <c r="M201" s="13">
        <v>0.13881913938262799</v>
      </c>
      <c r="N201" s="13">
        <v>69</v>
      </c>
      <c r="O201" s="13" t="s">
        <v>348</v>
      </c>
    </row>
    <row r="202" spans="1:15" s="17" customFormat="1" x14ac:dyDescent="0.25">
      <c r="A202" s="13" t="s">
        <v>369</v>
      </c>
      <c r="B202" s="13">
        <v>73</v>
      </c>
      <c r="C202" s="13">
        <v>12</v>
      </c>
      <c r="D202" s="13">
        <v>64</v>
      </c>
      <c r="E202" s="15">
        <v>0</v>
      </c>
      <c r="F202" s="15">
        <v>4</v>
      </c>
      <c r="G202" s="15">
        <v>0</v>
      </c>
      <c r="H202" s="38">
        <v>8</v>
      </c>
      <c r="I202" s="38">
        <v>0</v>
      </c>
      <c r="J202" s="38">
        <v>6</v>
      </c>
      <c r="K202" s="13">
        <v>2.73</v>
      </c>
      <c r="L202" s="13">
        <v>6.2865545346383195E-2</v>
      </c>
      <c r="M202" s="13">
        <v>0.13881913938262799</v>
      </c>
      <c r="N202" s="13">
        <v>18</v>
      </c>
      <c r="O202" s="13" t="s">
        <v>348</v>
      </c>
    </row>
    <row r="203" spans="1:15" s="17" customFormat="1" x14ac:dyDescent="0.25">
      <c r="A203" s="13" t="s">
        <v>294</v>
      </c>
      <c r="B203" s="13">
        <v>33</v>
      </c>
      <c r="C203" s="13">
        <v>4</v>
      </c>
      <c r="D203" s="13">
        <v>30</v>
      </c>
      <c r="E203" s="15">
        <v>23</v>
      </c>
      <c r="F203" s="15">
        <v>40</v>
      </c>
      <c r="G203" s="15">
        <v>0</v>
      </c>
      <c r="H203" s="38">
        <v>2</v>
      </c>
      <c r="I203" s="38">
        <v>0</v>
      </c>
      <c r="J203" s="38">
        <v>2</v>
      </c>
      <c r="K203" s="13">
        <v>-2.8730000000000002</v>
      </c>
      <c r="L203" s="13">
        <v>6.3257345662339898E-2</v>
      </c>
      <c r="M203" s="13">
        <v>0.139209192665081</v>
      </c>
      <c r="N203" s="13">
        <v>67</v>
      </c>
      <c r="O203" s="13" t="s">
        <v>348</v>
      </c>
    </row>
    <row r="204" spans="1:15" s="17" customFormat="1" x14ac:dyDescent="0.25">
      <c r="A204" s="13" t="s">
        <v>510</v>
      </c>
      <c r="B204" s="13">
        <v>152</v>
      </c>
      <c r="C204" s="13">
        <v>13</v>
      </c>
      <c r="D204" s="13">
        <v>103</v>
      </c>
      <c r="E204" s="15">
        <v>19</v>
      </c>
      <c r="F204" s="15">
        <v>19</v>
      </c>
      <c r="G204" s="15">
        <v>8</v>
      </c>
      <c r="H204" s="38">
        <v>8</v>
      </c>
      <c r="I204" s="38">
        <v>0</v>
      </c>
      <c r="J204" s="38">
        <v>0</v>
      </c>
      <c r="K204" s="13">
        <v>-1.992</v>
      </c>
      <c r="L204" s="13">
        <v>6.4854701691792999E-2</v>
      </c>
      <c r="M204" s="13">
        <v>0.14204231114150201</v>
      </c>
      <c r="N204" s="13">
        <v>54</v>
      </c>
      <c r="O204" s="13" t="s">
        <v>348</v>
      </c>
    </row>
    <row r="205" spans="1:15" s="17" customFormat="1" x14ac:dyDescent="0.25">
      <c r="A205" s="13" t="s">
        <v>430</v>
      </c>
      <c r="B205" s="13">
        <v>0</v>
      </c>
      <c r="C205" s="13">
        <v>157</v>
      </c>
      <c r="D205" s="13">
        <v>323</v>
      </c>
      <c r="E205" s="15">
        <v>234</v>
      </c>
      <c r="F205" s="15">
        <v>11</v>
      </c>
      <c r="G205" s="15">
        <v>73</v>
      </c>
      <c r="H205" s="38">
        <v>593</v>
      </c>
      <c r="I205" s="38">
        <v>230</v>
      </c>
      <c r="J205" s="38">
        <v>324</v>
      </c>
      <c r="K205" s="13">
        <v>2.7850000000000001</v>
      </c>
      <c r="L205" s="13">
        <v>6.4983808497503306E-2</v>
      </c>
      <c r="M205" s="13">
        <v>0.14204231114150201</v>
      </c>
      <c r="N205" s="13">
        <v>1465</v>
      </c>
      <c r="O205" s="13" t="s">
        <v>348</v>
      </c>
    </row>
    <row r="206" spans="1:15" s="17" customFormat="1" x14ac:dyDescent="0.25">
      <c r="A206" s="13" t="s">
        <v>698</v>
      </c>
      <c r="B206" s="13">
        <v>55</v>
      </c>
      <c r="C206" s="13">
        <v>16</v>
      </c>
      <c r="D206" s="13">
        <v>63</v>
      </c>
      <c r="E206" s="15">
        <v>65</v>
      </c>
      <c r="F206" s="15">
        <v>58</v>
      </c>
      <c r="G206" s="15">
        <v>37</v>
      </c>
      <c r="H206" s="38">
        <v>31</v>
      </c>
      <c r="I206" s="38">
        <v>0</v>
      </c>
      <c r="J206" s="38">
        <v>10</v>
      </c>
      <c r="K206" s="13">
        <v>-1.4</v>
      </c>
      <c r="L206" s="13">
        <v>6.5370893789945303E-2</v>
      </c>
      <c r="M206" s="13">
        <v>0.14240730061311299</v>
      </c>
      <c r="N206" s="13">
        <v>201</v>
      </c>
      <c r="O206" s="13" t="s">
        <v>348</v>
      </c>
    </row>
    <row r="207" spans="1:15" s="17" customFormat="1" x14ac:dyDescent="0.25">
      <c r="A207" s="13" t="s">
        <v>537</v>
      </c>
      <c r="B207" s="13">
        <v>0</v>
      </c>
      <c r="C207" s="13">
        <v>0</v>
      </c>
      <c r="D207" s="13">
        <v>0</v>
      </c>
      <c r="E207" s="15">
        <v>0</v>
      </c>
      <c r="F207" s="15">
        <v>47</v>
      </c>
      <c r="G207" s="15">
        <v>31</v>
      </c>
      <c r="H207" s="38">
        <v>0</v>
      </c>
      <c r="I207" s="38">
        <v>0</v>
      </c>
      <c r="J207" s="38">
        <v>0</v>
      </c>
      <c r="K207" s="13">
        <v>-6.19</v>
      </c>
      <c r="L207" s="13">
        <v>6.8533275939838295E-2</v>
      </c>
      <c r="M207" s="13">
        <v>0.14780343177691799</v>
      </c>
      <c r="N207" s="13">
        <v>78</v>
      </c>
      <c r="O207" s="13" t="s">
        <v>348</v>
      </c>
    </row>
    <row r="208" spans="1:15" s="17" customFormat="1" x14ac:dyDescent="0.25">
      <c r="A208" s="13" t="s">
        <v>330</v>
      </c>
      <c r="B208" s="13">
        <v>7069</v>
      </c>
      <c r="C208" s="13">
        <v>3916</v>
      </c>
      <c r="D208" s="13">
        <v>6968</v>
      </c>
      <c r="E208" s="15">
        <v>2142</v>
      </c>
      <c r="F208" s="15">
        <v>1799</v>
      </c>
      <c r="G208" s="15">
        <v>630</v>
      </c>
      <c r="H208" s="38">
        <v>768</v>
      </c>
      <c r="I208" s="38">
        <v>244</v>
      </c>
      <c r="J208" s="38">
        <v>252</v>
      </c>
      <c r="K208" s="13">
        <v>-0.90300000000000002</v>
      </c>
      <c r="L208" s="13">
        <v>7.2780786795636696E-2</v>
      </c>
      <c r="M208" s="13">
        <v>0.155924400850255</v>
      </c>
      <c r="N208" s="13">
        <v>5835</v>
      </c>
      <c r="O208" s="13" t="s">
        <v>348</v>
      </c>
    </row>
    <row r="209" spans="1:15" s="17" customFormat="1" x14ac:dyDescent="0.25">
      <c r="A209" s="13" t="s">
        <v>533</v>
      </c>
      <c r="B209" s="13">
        <v>1116</v>
      </c>
      <c r="C209" s="13">
        <v>19</v>
      </c>
      <c r="D209" s="13">
        <v>269</v>
      </c>
      <c r="E209" s="15">
        <v>2750</v>
      </c>
      <c r="F209" s="15">
        <v>7509</v>
      </c>
      <c r="G209" s="15">
        <v>1340</v>
      </c>
      <c r="H209" s="38">
        <v>213</v>
      </c>
      <c r="I209" s="38">
        <v>615</v>
      </c>
      <c r="J209" s="38">
        <v>83</v>
      </c>
      <c r="K209" s="13">
        <v>-1.9750000000000001</v>
      </c>
      <c r="L209" s="13">
        <v>7.4694042479936607E-2</v>
      </c>
      <c r="M209" s="13">
        <v>0.15949519961887401</v>
      </c>
      <c r="N209" s="13">
        <v>12510</v>
      </c>
      <c r="O209" s="13" t="s">
        <v>348</v>
      </c>
    </row>
    <row r="210" spans="1:15" s="17" customFormat="1" x14ac:dyDescent="0.25">
      <c r="A210" s="13" t="s">
        <v>434</v>
      </c>
      <c r="B210" s="13">
        <v>49</v>
      </c>
      <c r="C210" s="13">
        <v>0</v>
      </c>
      <c r="D210" s="13">
        <v>44</v>
      </c>
      <c r="E210" s="15">
        <v>18</v>
      </c>
      <c r="F210" s="15">
        <v>0</v>
      </c>
      <c r="G210" s="15">
        <v>0</v>
      </c>
      <c r="H210" s="38">
        <v>25</v>
      </c>
      <c r="I210" s="38">
        <v>24</v>
      </c>
      <c r="J210" s="38">
        <v>13</v>
      </c>
      <c r="K210" s="13">
        <v>3.1640000000000001</v>
      </c>
      <c r="L210" s="13">
        <v>7.9224490741956297E-2</v>
      </c>
      <c r="M210" s="13">
        <v>0.16751060624198</v>
      </c>
      <c r="N210" s="13">
        <v>80</v>
      </c>
      <c r="O210" s="13" t="s">
        <v>348</v>
      </c>
    </row>
    <row r="211" spans="1:15" s="17" customFormat="1" x14ac:dyDescent="0.25">
      <c r="A211" s="13" t="s">
        <v>648</v>
      </c>
      <c r="B211" s="13">
        <v>720</v>
      </c>
      <c r="C211" s="13">
        <v>213</v>
      </c>
      <c r="D211" s="13">
        <v>943</v>
      </c>
      <c r="E211" s="15">
        <v>1526</v>
      </c>
      <c r="F211" s="15">
        <v>1293</v>
      </c>
      <c r="G211" s="15">
        <v>421</v>
      </c>
      <c r="H211" s="38">
        <v>505</v>
      </c>
      <c r="I211" s="38">
        <v>212</v>
      </c>
      <c r="J211" s="38">
        <v>238</v>
      </c>
      <c r="K211" s="13">
        <v>-0.69299999999999995</v>
      </c>
      <c r="L211" s="13">
        <v>8.6199303083772799E-2</v>
      </c>
      <c r="M211" s="13">
        <v>0.181664329300329</v>
      </c>
      <c r="N211" s="13">
        <v>4195</v>
      </c>
      <c r="O211" s="13" t="s">
        <v>348</v>
      </c>
    </row>
    <row r="212" spans="1:15" s="17" customFormat="1" x14ac:dyDescent="0.25">
      <c r="A212" s="13" t="s">
        <v>534</v>
      </c>
      <c r="B212" s="13">
        <v>354</v>
      </c>
      <c r="C212" s="13">
        <v>0</v>
      </c>
      <c r="D212" s="13">
        <v>81</v>
      </c>
      <c r="E212" s="15">
        <v>883</v>
      </c>
      <c r="F212" s="15">
        <v>2857</v>
      </c>
      <c r="G212" s="15">
        <v>366</v>
      </c>
      <c r="H212" s="38">
        <v>64</v>
      </c>
      <c r="I212" s="38">
        <v>161</v>
      </c>
      <c r="J212" s="38">
        <v>27</v>
      </c>
      <c r="K212" s="13">
        <v>-2.3370000000000002</v>
      </c>
      <c r="L212" s="13">
        <v>8.6571315158662204E-2</v>
      </c>
      <c r="M212" s="13">
        <v>0.18185597697290401</v>
      </c>
      <c r="N212" s="13">
        <v>4358</v>
      </c>
      <c r="O212" s="13" t="s">
        <v>348</v>
      </c>
    </row>
    <row r="213" spans="1:15" s="17" customFormat="1" x14ac:dyDescent="0.25">
      <c r="A213" s="13" t="s">
        <v>520</v>
      </c>
      <c r="B213" s="13">
        <v>18</v>
      </c>
      <c r="C213" s="13">
        <v>0</v>
      </c>
      <c r="D213" s="13">
        <v>0</v>
      </c>
      <c r="E213" s="15">
        <v>0</v>
      </c>
      <c r="F213" s="15">
        <v>0</v>
      </c>
      <c r="G213" s="15">
        <v>0</v>
      </c>
      <c r="H213" s="38">
        <v>0</v>
      </c>
      <c r="I213" s="38">
        <v>16</v>
      </c>
      <c r="J213" s="38">
        <v>0</v>
      </c>
      <c r="K213" s="13">
        <v>6.6890000000000001</v>
      </c>
      <c r="L213" s="13">
        <v>8.7757459917213898E-2</v>
      </c>
      <c r="M213" s="13">
        <v>0.18375105684931201</v>
      </c>
      <c r="N213" s="13">
        <v>16</v>
      </c>
      <c r="O213" s="13" t="s">
        <v>348</v>
      </c>
    </row>
    <row r="214" spans="1:15" s="17" customFormat="1" x14ac:dyDescent="0.25">
      <c r="A214" s="13" t="s">
        <v>475</v>
      </c>
      <c r="B214" s="13">
        <v>12</v>
      </c>
      <c r="C214" s="13">
        <v>10</v>
      </c>
      <c r="D214" s="13">
        <v>82</v>
      </c>
      <c r="E214" s="15">
        <v>12</v>
      </c>
      <c r="F214" s="15">
        <v>31</v>
      </c>
      <c r="G214" s="15">
        <v>25</v>
      </c>
      <c r="H214" s="38">
        <v>12</v>
      </c>
      <c r="I214" s="38">
        <v>0</v>
      </c>
      <c r="J214" s="38">
        <v>0</v>
      </c>
      <c r="K214" s="13">
        <v>-2.319</v>
      </c>
      <c r="L214" s="13">
        <v>8.9039932664439006E-2</v>
      </c>
      <c r="M214" s="13">
        <v>0.18583495623836099</v>
      </c>
      <c r="N214" s="13">
        <v>80</v>
      </c>
      <c r="O214" s="13" t="s">
        <v>348</v>
      </c>
    </row>
    <row r="215" spans="1:15" s="17" customFormat="1" x14ac:dyDescent="0.25">
      <c r="A215" s="13" t="s">
        <v>552</v>
      </c>
      <c r="B215" s="13">
        <v>31</v>
      </c>
      <c r="C215" s="13">
        <v>7</v>
      </c>
      <c r="D215" s="13">
        <v>41</v>
      </c>
      <c r="E215" s="15">
        <v>0</v>
      </c>
      <c r="F215" s="15">
        <v>6</v>
      </c>
      <c r="G215" s="15">
        <v>0</v>
      </c>
      <c r="H215" s="38">
        <v>8</v>
      </c>
      <c r="I215" s="38">
        <v>9</v>
      </c>
      <c r="J215" s="38">
        <v>0</v>
      </c>
      <c r="K215" s="13">
        <v>2.964</v>
      </c>
      <c r="L215" s="13">
        <v>9.18243345538515E-2</v>
      </c>
      <c r="M215" s="13">
        <v>0.19041777069340399</v>
      </c>
      <c r="N215" s="13">
        <v>23</v>
      </c>
      <c r="O215" s="13" t="s">
        <v>348</v>
      </c>
    </row>
    <row r="216" spans="1:15" s="17" customFormat="1" x14ac:dyDescent="0.25">
      <c r="A216" s="13" t="s">
        <v>459</v>
      </c>
      <c r="B216" s="13">
        <v>5</v>
      </c>
      <c r="C216" s="13">
        <v>0</v>
      </c>
      <c r="D216" s="13">
        <v>9</v>
      </c>
      <c r="E216" s="15">
        <v>13</v>
      </c>
      <c r="F216" s="15">
        <v>24</v>
      </c>
      <c r="G216" s="15">
        <v>36</v>
      </c>
      <c r="H216" s="38">
        <v>12</v>
      </c>
      <c r="I216" s="38">
        <v>0</v>
      </c>
      <c r="J216" s="38">
        <v>0</v>
      </c>
      <c r="K216" s="13">
        <v>-2.577</v>
      </c>
      <c r="L216" s="13">
        <v>9.6735902343525304E-2</v>
      </c>
      <c r="M216" s="13">
        <v>0.19996207289540199</v>
      </c>
      <c r="N216" s="13">
        <v>85</v>
      </c>
      <c r="O216" s="13" t="s">
        <v>348</v>
      </c>
    </row>
    <row r="217" spans="1:15" s="17" customFormat="1" x14ac:dyDescent="0.25">
      <c r="A217" s="13" t="s">
        <v>458</v>
      </c>
      <c r="B217" s="13">
        <v>5</v>
      </c>
      <c r="C217" s="13">
        <v>0</v>
      </c>
      <c r="D217" s="13">
        <v>8</v>
      </c>
      <c r="E217" s="15">
        <v>14</v>
      </c>
      <c r="F217" s="15">
        <v>25</v>
      </c>
      <c r="G217" s="15">
        <v>38</v>
      </c>
      <c r="H217" s="38">
        <v>13</v>
      </c>
      <c r="I217" s="38">
        <v>0</v>
      </c>
      <c r="J217" s="38">
        <v>0</v>
      </c>
      <c r="K217" s="13">
        <v>-2.5489999999999999</v>
      </c>
      <c r="L217" s="13">
        <v>9.7455935063666205E-2</v>
      </c>
      <c r="M217" s="13">
        <v>0.20077774143493901</v>
      </c>
      <c r="N217" s="13">
        <v>90</v>
      </c>
      <c r="O217" s="13" t="s">
        <v>348</v>
      </c>
    </row>
    <row r="218" spans="1:15" s="17" customFormat="1" x14ac:dyDescent="0.25">
      <c r="A218" s="13" t="s">
        <v>463</v>
      </c>
      <c r="B218" s="13">
        <v>554</v>
      </c>
      <c r="C218" s="13">
        <v>92</v>
      </c>
      <c r="D218" s="13">
        <v>697</v>
      </c>
      <c r="E218" s="15">
        <v>135</v>
      </c>
      <c r="F218" s="15">
        <v>176</v>
      </c>
      <c r="G218" s="15">
        <v>71</v>
      </c>
      <c r="H218" s="38">
        <v>51</v>
      </c>
      <c r="I218" s="38">
        <v>30</v>
      </c>
      <c r="J218" s="38">
        <v>25</v>
      </c>
      <c r="K218" s="13">
        <v>-0.76300000000000001</v>
      </c>
      <c r="L218" s="13">
        <v>9.7751141502327193E-2</v>
      </c>
      <c r="M218" s="13">
        <v>0.20077774143493901</v>
      </c>
      <c r="N218" s="13">
        <v>488</v>
      </c>
      <c r="O218" s="13" t="s">
        <v>348</v>
      </c>
    </row>
    <row r="219" spans="1:15" s="17" customFormat="1" x14ac:dyDescent="0.25">
      <c r="A219" s="13" t="s">
        <v>553</v>
      </c>
      <c r="B219" s="13">
        <v>31</v>
      </c>
      <c r="C219" s="13">
        <v>7</v>
      </c>
      <c r="D219" s="13">
        <v>40</v>
      </c>
      <c r="E219" s="15">
        <v>0</v>
      </c>
      <c r="F219" s="15">
        <v>6</v>
      </c>
      <c r="G219" s="15">
        <v>0</v>
      </c>
      <c r="H219" s="38">
        <v>8</v>
      </c>
      <c r="I219" s="38">
        <v>8</v>
      </c>
      <c r="J219" s="38">
        <v>0</v>
      </c>
      <c r="K219" s="13">
        <v>2.827</v>
      </c>
      <c r="L219" s="13">
        <v>0.105552845570071</v>
      </c>
      <c r="M219" s="13">
        <v>0.216116111024798</v>
      </c>
      <c r="N219" s="13">
        <v>22</v>
      </c>
      <c r="O219" s="13" t="s">
        <v>348</v>
      </c>
    </row>
    <row r="220" spans="1:15" s="17" customFormat="1" x14ac:dyDescent="0.25">
      <c r="A220" s="13" t="s">
        <v>616</v>
      </c>
      <c r="B220" s="13">
        <v>27</v>
      </c>
      <c r="C220" s="13">
        <v>19</v>
      </c>
      <c r="D220" s="13">
        <v>34</v>
      </c>
      <c r="E220" s="15">
        <v>21</v>
      </c>
      <c r="F220" s="15">
        <v>24</v>
      </c>
      <c r="G220" s="15">
        <v>13</v>
      </c>
      <c r="H220" s="38">
        <v>12</v>
      </c>
      <c r="I220" s="38">
        <v>0</v>
      </c>
      <c r="J220" s="38">
        <v>0</v>
      </c>
      <c r="K220" s="13">
        <v>-1.921</v>
      </c>
      <c r="L220" s="13">
        <v>0.106305337523422</v>
      </c>
      <c r="M220" s="13">
        <v>0.216970199929507</v>
      </c>
      <c r="N220" s="13">
        <v>70</v>
      </c>
      <c r="O220" s="13" t="s">
        <v>348</v>
      </c>
    </row>
    <row r="221" spans="1:15" s="17" customFormat="1" x14ac:dyDescent="0.25">
      <c r="A221" s="13" t="s">
        <v>663</v>
      </c>
      <c r="B221" s="13">
        <v>0</v>
      </c>
      <c r="C221" s="13">
        <v>0</v>
      </c>
      <c r="D221" s="13">
        <v>0</v>
      </c>
      <c r="E221" s="15">
        <v>0</v>
      </c>
      <c r="F221" s="15">
        <v>0</v>
      </c>
      <c r="G221" s="15">
        <v>0</v>
      </c>
      <c r="H221" s="38">
        <v>0</v>
      </c>
      <c r="I221" s="38">
        <v>12</v>
      </c>
      <c r="J221" s="38">
        <v>0</v>
      </c>
      <c r="K221" s="13">
        <v>6.2709999999999999</v>
      </c>
      <c r="L221" s="13">
        <v>0.10979144165289</v>
      </c>
      <c r="M221" s="13">
        <v>0.22268044749034499</v>
      </c>
      <c r="N221" s="13">
        <v>12</v>
      </c>
      <c r="O221" s="13" t="s">
        <v>348</v>
      </c>
    </row>
    <row r="222" spans="1:15" s="17" customFormat="1" x14ac:dyDescent="0.25">
      <c r="A222" s="13" t="s">
        <v>432</v>
      </c>
      <c r="B222" s="13">
        <v>23</v>
      </c>
      <c r="C222" s="13">
        <v>263</v>
      </c>
      <c r="D222" s="13">
        <v>522</v>
      </c>
      <c r="E222" s="15">
        <v>440</v>
      </c>
      <c r="F222" s="15">
        <v>22</v>
      </c>
      <c r="G222" s="15">
        <v>174</v>
      </c>
      <c r="H222" s="38">
        <v>643</v>
      </c>
      <c r="I222" s="38">
        <v>219</v>
      </c>
      <c r="J222" s="38">
        <v>380</v>
      </c>
      <c r="K222" s="13">
        <v>1.84</v>
      </c>
      <c r="L222" s="13">
        <v>0.117331111390005</v>
      </c>
      <c r="M222" s="13">
        <v>0.23575536978053699</v>
      </c>
      <c r="N222" s="13">
        <v>1878</v>
      </c>
      <c r="O222" s="13" t="s">
        <v>348</v>
      </c>
    </row>
    <row r="223" spans="1:15" s="17" customFormat="1" x14ac:dyDescent="0.25">
      <c r="A223" s="13" t="s">
        <v>429</v>
      </c>
      <c r="B223" s="13">
        <v>686</v>
      </c>
      <c r="C223" s="13">
        <v>256</v>
      </c>
      <c r="D223" s="13">
        <v>933</v>
      </c>
      <c r="E223" s="15">
        <v>602</v>
      </c>
      <c r="F223" s="15">
        <v>776</v>
      </c>
      <c r="G223" s="15">
        <v>231</v>
      </c>
      <c r="H223" s="38">
        <v>253</v>
      </c>
      <c r="I223" s="38">
        <v>116</v>
      </c>
      <c r="J223" s="38">
        <v>119</v>
      </c>
      <c r="K223" s="13">
        <v>-0.63500000000000001</v>
      </c>
      <c r="L223" s="13">
        <v>0.12354355166348401</v>
      </c>
      <c r="M223" s="13">
        <v>0.247469591103015</v>
      </c>
      <c r="N223" s="13">
        <v>2097</v>
      </c>
      <c r="O223" s="13" t="s">
        <v>348</v>
      </c>
    </row>
    <row r="224" spans="1:15" s="17" customFormat="1" x14ac:dyDescent="0.25">
      <c r="A224" s="13" t="s">
        <v>726</v>
      </c>
      <c r="B224" s="13">
        <v>115</v>
      </c>
      <c r="C224" s="13">
        <v>15</v>
      </c>
      <c r="D224" s="13">
        <v>105</v>
      </c>
      <c r="E224" s="15">
        <v>77</v>
      </c>
      <c r="F224" s="15">
        <v>44</v>
      </c>
      <c r="G224" s="15">
        <v>39</v>
      </c>
      <c r="H224" s="38">
        <v>41</v>
      </c>
      <c r="I224" s="38">
        <v>80</v>
      </c>
      <c r="J224" s="38">
        <v>22</v>
      </c>
      <c r="K224" s="13">
        <v>1.244</v>
      </c>
      <c r="L224" s="13">
        <v>0.12401720947511399</v>
      </c>
      <c r="M224" s="13">
        <v>0.24765164978518101</v>
      </c>
      <c r="N224" s="13">
        <v>303</v>
      </c>
      <c r="O224" s="13" t="s">
        <v>348</v>
      </c>
    </row>
    <row r="225" spans="1:15" s="17" customFormat="1" x14ac:dyDescent="0.25">
      <c r="A225" s="13" t="s">
        <v>545</v>
      </c>
      <c r="B225" s="13">
        <v>743</v>
      </c>
      <c r="C225" s="13">
        <v>181</v>
      </c>
      <c r="D225" s="13">
        <v>767</v>
      </c>
      <c r="E225" s="15">
        <v>451</v>
      </c>
      <c r="F225" s="15">
        <v>562</v>
      </c>
      <c r="G225" s="15">
        <v>279</v>
      </c>
      <c r="H225" s="38">
        <v>497</v>
      </c>
      <c r="I225" s="38">
        <v>170</v>
      </c>
      <c r="J225" s="38">
        <v>206</v>
      </c>
      <c r="K225" s="13">
        <v>0.35799999999999998</v>
      </c>
      <c r="L225" s="13">
        <v>0.12603725698395701</v>
      </c>
      <c r="M225" s="13">
        <v>0.25036299661813999</v>
      </c>
      <c r="N225" s="13">
        <v>2165</v>
      </c>
      <c r="O225" s="13" t="s">
        <v>348</v>
      </c>
    </row>
    <row r="226" spans="1:15" s="17" customFormat="1" x14ac:dyDescent="0.25">
      <c r="A226" s="13" t="s">
        <v>547</v>
      </c>
      <c r="B226" s="13">
        <v>740</v>
      </c>
      <c r="C226" s="13">
        <v>180</v>
      </c>
      <c r="D226" s="13">
        <v>767</v>
      </c>
      <c r="E226" s="15">
        <v>450</v>
      </c>
      <c r="F226" s="15">
        <v>560</v>
      </c>
      <c r="G226" s="15">
        <v>279</v>
      </c>
      <c r="H226" s="38">
        <v>498</v>
      </c>
      <c r="I226" s="38">
        <v>171</v>
      </c>
      <c r="J226" s="38">
        <v>204</v>
      </c>
      <c r="K226" s="13">
        <v>0.36099999999999999</v>
      </c>
      <c r="L226" s="13">
        <v>0.12665020984780401</v>
      </c>
      <c r="M226" s="13">
        <v>0.25058925312394298</v>
      </c>
      <c r="N226" s="13">
        <v>2162</v>
      </c>
      <c r="O226" s="13" t="s">
        <v>348</v>
      </c>
    </row>
    <row r="227" spans="1:15" s="17" customFormat="1" x14ac:dyDescent="0.25">
      <c r="A227" s="13" t="s">
        <v>519</v>
      </c>
      <c r="B227" s="13">
        <v>72</v>
      </c>
      <c r="C227" s="13">
        <v>0</v>
      </c>
      <c r="D227" s="13">
        <v>41</v>
      </c>
      <c r="E227" s="15">
        <v>36</v>
      </c>
      <c r="F227" s="15">
        <v>0</v>
      </c>
      <c r="G227" s="15">
        <v>0</v>
      </c>
      <c r="H227" s="38">
        <v>31</v>
      </c>
      <c r="I227" s="38">
        <v>51</v>
      </c>
      <c r="J227" s="38">
        <v>12</v>
      </c>
      <c r="K227" s="13">
        <v>2.9470000000000001</v>
      </c>
      <c r="L227" s="13">
        <v>0.12879298752920701</v>
      </c>
      <c r="M227" s="13">
        <v>0.25405202113230801</v>
      </c>
      <c r="N227" s="13">
        <v>130</v>
      </c>
      <c r="O227" s="13" t="s">
        <v>348</v>
      </c>
    </row>
    <row r="228" spans="1:15" s="17" customFormat="1" x14ac:dyDescent="0.25">
      <c r="A228" s="13" t="s">
        <v>549</v>
      </c>
      <c r="B228" s="13">
        <v>742</v>
      </c>
      <c r="C228" s="13">
        <v>179</v>
      </c>
      <c r="D228" s="13">
        <v>767</v>
      </c>
      <c r="E228" s="15">
        <v>452</v>
      </c>
      <c r="F228" s="15">
        <v>560</v>
      </c>
      <c r="G228" s="15">
        <v>279</v>
      </c>
      <c r="H228" s="38">
        <v>496</v>
      </c>
      <c r="I228" s="38">
        <v>169</v>
      </c>
      <c r="J228" s="38">
        <v>205</v>
      </c>
      <c r="K228" s="13">
        <v>0.35299999999999998</v>
      </c>
      <c r="L228" s="13">
        <v>0.12979458727453999</v>
      </c>
      <c r="M228" s="13">
        <v>0.255249537892485</v>
      </c>
      <c r="N228" s="13">
        <v>2161</v>
      </c>
      <c r="O228" s="13" t="s">
        <v>348</v>
      </c>
    </row>
    <row r="229" spans="1:15" s="17" customFormat="1" x14ac:dyDescent="0.25">
      <c r="A229" s="13" t="s">
        <v>512</v>
      </c>
      <c r="B229" s="13">
        <v>131</v>
      </c>
      <c r="C229" s="13">
        <v>0</v>
      </c>
      <c r="D229" s="13">
        <v>111</v>
      </c>
      <c r="E229" s="15">
        <v>36</v>
      </c>
      <c r="F229" s="15">
        <v>27</v>
      </c>
      <c r="G229" s="15">
        <v>10</v>
      </c>
      <c r="H229" s="38">
        <v>10</v>
      </c>
      <c r="I229" s="38">
        <v>0</v>
      </c>
      <c r="J229" s="38">
        <v>0</v>
      </c>
      <c r="K229" s="13">
        <v>-2.54</v>
      </c>
      <c r="L229" s="13">
        <v>0.13169779112886801</v>
      </c>
      <c r="M229" s="13">
        <v>0.257427404412016</v>
      </c>
      <c r="N229" s="13">
        <v>83</v>
      </c>
      <c r="O229" s="13" t="s">
        <v>348</v>
      </c>
    </row>
    <row r="230" spans="1:15" s="17" customFormat="1" x14ac:dyDescent="0.25">
      <c r="A230" s="13" t="s">
        <v>449</v>
      </c>
      <c r="B230" s="13">
        <v>11</v>
      </c>
      <c r="C230" s="13">
        <v>0</v>
      </c>
      <c r="D230" s="13">
        <v>7</v>
      </c>
      <c r="E230" s="15">
        <v>6</v>
      </c>
      <c r="F230" s="15">
        <v>5</v>
      </c>
      <c r="G230" s="15">
        <v>0</v>
      </c>
      <c r="H230" s="38">
        <v>4</v>
      </c>
      <c r="I230" s="38">
        <v>10</v>
      </c>
      <c r="J230" s="38">
        <v>3</v>
      </c>
      <c r="K230" s="13">
        <v>2.2570000000000001</v>
      </c>
      <c r="L230" s="13">
        <v>0.13139421782334201</v>
      </c>
      <c r="M230" s="13">
        <v>0.257427404412016</v>
      </c>
      <c r="N230" s="13">
        <v>28</v>
      </c>
      <c r="O230" s="13" t="s">
        <v>348</v>
      </c>
    </row>
    <row r="231" spans="1:15" s="17" customFormat="1" x14ac:dyDescent="0.25">
      <c r="A231" s="13" t="s">
        <v>728</v>
      </c>
      <c r="B231" s="13">
        <v>116</v>
      </c>
      <c r="C231" s="13">
        <v>14</v>
      </c>
      <c r="D231" s="13">
        <v>103</v>
      </c>
      <c r="E231" s="15">
        <v>77</v>
      </c>
      <c r="F231" s="15">
        <v>43</v>
      </c>
      <c r="G231" s="15">
        <v>39</v>
      </c>
      <c r="H231" s="38">
        <v>39</v>
      </c>
      <c r="I231" s="38">
        <v>79</v>
      </c>
      <c r="J231" s="38">
        <v>22</v>
      </c>
      <c r="K231" s="13">
        <v>1.23</v>
      </c>
      <c r="L231" s="13">
        <v>0.13308935467522701</v>
      </c>
      <c r="M231" s="13">
        <v>0.25781081579303</v>
      </c>
      <c r="N231" s="13">
        <v>299</v>
      </c>
      <c r="O231" s="13" t="s">
        <v>348</v>
      </c>
    </row>
    <row r="232" spans="1:15" s="17" customFormat="1" x14ac:dyDescent="0.25">
      <c r="A232" s="13" t="s">
        <v>523</v>
      </c>
      <c r="B232" s="13">
        <v>63</v>
      </c>
      <c r="C232" s="13">
        <v>0</v>
      </c>
      <c r="D232" s="13">
        <v>67</v>
      </c>
      <c r="E232" s="15">
        <v>41</v>
      </c>
      <c r="F232" s="15">
        <v>17</v>
      </c>
      <c r="G232" s="15">
        <v>13</v>
      </c>
      <c r="H232" s="38">
        <v>27</v>
      </c>
      <c r="I232" s="38">
        <v>103</v>
      </c>
      <c r="J232" s="38">
        <v>0</v>
      </c>
      <c r="K232" s="13">
        <v>2.5369999999999999</v>
      </c>
      <c r="L232" s="13">
        <v>0.132798222200609</v>
      </c>
      <c r="M232" s="13">
        <v>0.25781081579303</v>
      </c>
      <c r="N232" s="13">
        <v>201</v>
      </c>
      <c r="O232" s="13" t="s">
        <v>348</v>
      </c>
    </row>
    <row r="233" spans="1:15" s="17" customFormat="1" x14ac:dyDescent="0.25">
      <c r="A233" s="13" t="s">
        <v>724</v>
      </c>
      <c r="B233" s="13">
        <v>115</v>
      </c>
      <c r="C233" s="13">
        <v>15</v>
      </c>
      <c r="D233" s="13">
        <v>104</v>
      </c>
      <c r="E233" s="15">
        <v>79</v>
      </c>
      <c r="F233" s="15">
        <v>43</v>
      </c>
      <c r="G233" s="15">
        <v>39</v>
      </c>
      <c r="H233" s="38">
        <v>39</v>
      </c>
      <c r="I233" s="38">
        <v>79</v>
      </c>
      <c r="J233" s="38">
        <v>22</v>
      </c>
      <c r="K233" s="13">
        <v>1.214</v>
      </c>
      <c r="L233" s="13">
        <v>0.136609432074422</v>
      </c>
      <c r="M233" s="13">
        <v>0.26383970911089899</v>
      </c>
      <c r="N233" s="13">
        <v>301</v>
      </c>
      <c r="O233" s="13" t="s">
        <v>348</v>
      </c>
    </row>
    <row r="234" spans="1:15" s="17" customFormat="1" x14ac:dyDescent="0.25">
      <c r="A234" s="13" t="s">
        <v>406</v>
      </c>
      <c r="B234" s="13">
        <v>39309</v>
      </c>
      <c r="C234" s="13">
        <v>13754</v>
      </c>
      <c r="D234" s="13">
        <v>33315</v>
      </c>
      <c r="E234" s="15">
        <v>17536</v>
      </c>
      <c r="F234" s="15">
        <v>27578</v>
      </c>
      <c r="G234" s="15">
        <v>5051</v>
      </c>
      <c r="H234" s="38">
        <v>6702</v>
      </c>
      <c r="I234" s="38">
        <v>2895</v>
      </c>
      <c r="J234" s="38">
        <v>4019</v>
      </c>
      <c r="K234" s="13">
        <v>-0.73199999999999998</v>
      </c>
      <c r="L234" s="13">
        <v>0.139161727154168</v>
      </c>
      <c r="M234" s="13">
        <v>0.26796915913317498</v>
      </c>
      <c r="N234" s="13">
        <v>63781</v>
      </c>
      <c r="O234" s="13" t="s">
        <v>348</v>
      </c>
    </row>
    <row r="235" spans="1:15" s="17" customFormat="1" x14ac:dyDescent="0.25">
      <c r="A235" s="13" t="s">
        <v>679</v>
      </c>
      <c r="B235" s="13">
        <v>40</v>
      </c>
      <c r="C235" s="13">
        <v>0</v>
      </c>
      <c r="D235" s="13">
        <v>24</v>
      </c>
      <c r="E235" s="15">
        <v>7</v>
      </c>
      <c r="F235" s="15">
        <v>17</v>
      </c>
      <c r="G235" s="15">
        <v>9</v>
      </c>
      <c r="H235" s="38">
        <v>34</v>
      </c>
      <c r="I235" s="38">
        <v>8</v>
      </c>
      <c r="J235" s="38">
        <v>10</v>
      </c>
      <c r="K235" s="13">
        <v>1.42</v>
      </c>
      <c r="L235" s="13">
        <v>0.141639968399042</v>
      </c>
      <c r="M235" s="13">
        <v>0.27112739513070999</v>
      </c>
      <c r="N235" s="13">
        <v>85</v>
      </c>
      <c r="O235" s="13" t="s">
        <v>348</v>
      </c>
    </row>
    <row r="236" spans="1:15" s="17" customFormat="1" x14ac:dyDescent="0.25">
      <c r="A236" s="13" t="s">
        <v>427</v>
      </c>
      <c r="B236" s="13">
        <v>142</v>
      </c>
      <c r="C236" s="13">
        <v>0</v>
      </c>
      <c r="D236" s="13">
        <v>143</v>
      </c>
      <c r="E236" s="15">
        <v>21</v>
      </c>
      <c r="F236" s="15">
        <v>26</v>
      </c>
      <c r="G236" s="15">
        <v>0</v>
      </c>
      <c r="H236" s="38">
        <v>21</v>
      </c>
      <c r="I236" s="38">
        <v>40</v>
      </c>
      <c r="J236" s="38">
        <v>13</v>
      </c>
      <c r="K236" s="13">
        <v>2.3140000000000001</v>
      </c>
      <c r="L236" s="13">
        <v>0.14134194013138099</v>
      </c>
      <c r="M236" s="13">
        <v>0.27112739513070999</v>
      </c>
      <c r="N236" s="13">
        <v>121</v>
      </c>
      <c r="O236" s="13" t="s">
        <v>348</v>
      </c>
    </row>
    <row r="237" spans="1:15" s="17" customFormat="1" x14ac:dyDescent="0.25">
      <c r="A237" s="13" t="s">
        <v>372</v>
      </c>
      <c r="B237" s="13">
        <v>11897</v>
      </c>
      <c r="C237" s="13">
        <v>1179</v>
      </c>
      <c r="D237" s="13">
        <v>12628</v>
      </c>
      <c r="E237" s="15">
        <v>2438</v>
      </c>
      <c r="F237" s="15">
        <v>1497</v>
      </c>
      <c r="G237" s="15">
        <v>375</v>
      </c>
      <c r="H237" s="38">
        <v>2111</v>
      </c>
      <c r="I237" s="38">
        <v>490</v>
      </c>
      <c r="J237" s="38">
        <v>1379</v>
      </c>
      <c r="K237" s="13">
        <v>0.90100000000000002</v>
      </c>
      <c r="L237" s="13">
        <v>0.14243412000552599</v>
      </c>
      <c r="M237" s="13">
        <v>0.27184329098399901</v>
      </c>
      <c r="N237" s="13">
        <v>8290</v>
      </c>
      <c r="O237" s="13" t="s">
        <v>348</v>
      </c>
    </row>
    <row r="238" spans="1:15" s="17" customFormat="1" x14ac:dyDescent="0.25">
      <c r="A238" s="13" t="s">
        <v>680</v>
      </c>
      <c r="B238" s="13">
        <v>39</v>
      </c>
      <c r="C238" s="13">
        <v>0</v>
      </c>
      <c r="D238" s="13">
        <v>24</v>
      </c>
      <c r="E238" s="15">
        <v>7</v>
      </c>
      <c r="F238" s="15">
        <v>16</v>
      </c>
      <c r="G238" s="15">
        <v>9</v>
      </c>
      <c r="H238" s="38">
        <v>34</v>
      </c>
      <c r="I238" s="38">
        <v>8</v>
      </c>
      <c r="J238" s="38">
        <v>9</v>
      </c>
      <c r="K238" s="13">
        <v>1.417</v>
      </c>
      <c r="L238" s="13">
        <v>0.14394152660823301</v>
      </c>
      <c r="M238" s="13">
        <v>0.27391225798684299</v>
      </c>
      <c r="N238" s="13">
        <v>83</v>
      </c>
      <c r="O238" s="13" t="s">
        <v>348</v>
      </c>
    </row>
    <row r="239" spans="1:15" s="17" customFormat="1" x14ac:dyDescent="0.25">
      <c r="A239" s="13" t="s">
        <v>630</v>
      </c>
      <c r="B239" s="13">
        <v>13</v>
      </c>
      <c r="C239" s="13">
        <v>0</v>
      </c>
      <c r="D239" s="13">
        <v>0</v>
      </c>
      <c r="E239" s="15">
        <v>24</v>
      </c>
      <c r="F239" s="15">
        <v>18</v>
      </c>
      <c r="G239" s="15">
        <v>0</v>
      </c>
      <c r="H239" s="38">
        <v>0</v>
      </c>
      <c r="I239" s="38">
        <v>0</v>
      </c>
      <c r="J239" s="38">
        <v>0</v>
      </c>
      <c r="K239" s="13">
        <v>-4.9550000000000001</v>
      </c>
      <c r="L239" s="13">
        <v>0.14616027987487401</v>
      </c>
      <c r="M239" s="13">
        <v>0.27731877149279699</v>
      </c>
      <c r="N239" s="13">
        <v>42</v>
      </c>
      <c r="O239" s="13" t="s">
        <v>348</v>
      </c>
    </row>
    <row r="240" spans="1:15" s="17" customFormat="1" x14ac:dyDescent="0.25">
      <c r="A240" s="13" t="s">
        <v>493</v>
      </c>
      <c r="B240" s="13">
        <v>12</v>
      </c>
      <c r="C240" s="13">
        <v>0</v>
      </c>
      <c r="D240" s="13">
        <v>0</v>
      </c>
      <c r="E240" s="15">
        <v>16</v>
      </c>
      <c r="F240" s="15">
        <v>26</v>
      </c>
      <c r="G240" s="15">
        <v>0</v>
      </c>
      <c r="H240" s="38">
        <v>0</v>
      </c>
      <c r="I240" s="38">
        <v>0</v>
      </c>
      <c r="J240" s="38">
        <v>0</v>
      </c>
      <c r="K240" s="13">
        <v>-4.93</v>
      </c>
      <c r="L240" s="13">
        <v>0.148212000001507</v>
      </c>
      <c r="M240" s="13">
        <v>0.27968405382230899</v>
      </c>
      <c r="N240" s="13">
        <v>42</v>
      </c>
      <c r="O240" s="13" t="s">
        <v>348</v>
      </c>
    </row>
    <row r="241" spans="1:15" s="17" customFormat="1" x14ac:dyDescent="0.25">
      <c r="A241" s="13" t="s">
        <v>718</v>
      </c>
      <c r="B241" s="13">
        <v>134</v>
      </c>
      <c r="C241" s="13">
        <v>62</v>
      </c>
      <c r="D241" s="13">
        <v>80</v>
      </c>
      <c r="E241" s="15">
        <v>66</v>
      </c>
      <c r="F241" s="15">
        <v>75</v>
      </c>
      <c r="G241" s="15">
        <v>38</v>
      </c>
      <c r="H241" s="38">
        <v>75</v>
      </c>
      <c r="I241" s="38">
        <v>41</v>
      </c>
      <c r="J241" s="38">
        <v>36</v>
      </c>
      <c r="K241" s="13">
        <v>0.82299999999999995</v>
      </c>
      <c r="L241" s="13">
        <v>0.15266704406914899</v>
      </c>
      <c r="M241" s="13">
        <v>0.28535749043359399</v>
      </c>
      <c r="N241" s="13">
        <v>331</v>
      </c>
      <c r="O241" s="13" t="s">
        <v>348</v>
      </c>
    </row>
    <row r="242" spans="1:15" s="17" customFormat="1" x14ac:dyDescent="0.25">
      <c r="A242" s="13" t="s">
        <v>448</v>
      </c>
      <c r="B242" s="13">
        <v>12</v>
      </c>
      <c r="C242" s="13">
        <v>0</v>
      </c>
      <c r="D242" s="13">
        <v>8</v>
      </c>
      <c r="E242" s="15">
        <v>6</v>
      </c>
      <c r="F242" s="15">
        <v>6</v>
      </c>
      <c r="G242" s="15">
        <v>0</v>
      </c>
      <c r="H242" s="38">
        <v>4</v>
      </c>
      <c r="I242" s="38">
        <v>10</v>
      </c>
      <c r="J242" s="38">
        <v>3</v>
      </c>
      <c r="K242" s="13">
        <v>2.141</v>
      </c>
      <c r="L242" s="13">
        <v>0.15304335267458599</v>
      </c>
      <c r="M242" s="13">
        <v>0.28535749043359399</v>
      </c>
      <c r="N242" s="13">
        <v>29</v>
      </c>
      <c r="O242" s="13" t="s">
        <v>348</v>
      </c>
    </row>
    <row r="243" spans="1:15" s="17" customFormat="1" x14ac:dyDescent="0.25">
      <c r="A243" s="13" t="s">
        <v>477</v>
      </c>
      <c r="B243" s="13">
        <v>76</v>
      </c>
      <c r="C243" s="13">
        <v>0</v>
      </c>
      <c r="D243" s="13">
        <v>48</v>
      </c>
      <c r="E243" s="15">
        <v>0</v>
      </c>
      <c r="F243" s="15">
        <v>0</v>
      </c>
      <c r="G243" s="15">
        <v>0</v>
      </c>
      <c r="H243" s="38">
        <v>11</v>
      </c>
      <c r="I243" s="38">
        <v>0</v>
      </c>
      <c r="J243" s="38">
        <v>0</v>
      </c>
      <c r="K243" s="13">
        <v>4.3970000000000002</v>
      </c>
      <c r="L243" s="13">
        <v>0.15255082809962101</v>
      </c>
      <c r="M243" s="13">
        <v>0.28535749043359399</v>
      </c>
      <c r="N243" s="13">
        <v>11</v>
      </c>
      <c r="O243" s="13" t="s">
        <v>348</v>
      </c>
    </row>
    <row r="244" spans="1:15" s="17" customFormat="1" x14ac:dyDescent="0.25">
      <c r="A244" s="13" t="s">
        <v>404</v>
      </c>
      <c r="B244" s="13">
        <v>43441</v>
      </c>
      <c r="C244" s="13">
        <v>14990</v>
      </c>
      <c r="D244" s="13">
        <v>36368</v>
      </c>
      <c r="E244" s="15">
        <v>19052</v>
      </c>
      <c r="F244" s="15">
        <v>29796</v>
      </c>
      <c r="G244" s="15">
        <v>5687</v>
      </c>
      <c r="H244" s="38">
        <v>7522</v>
      </c>
      <c r="I244" s="38">
        <v>3218</v>
      </c>
      <c r="J244" s="38">
        <v>4545</v>
      </c>
      <c r="K244" s="13">
        <v>-0.69099999999999995</v>
      </c>
      <c r="L244" s="13">
        <v>0.15433788628205899</v>
      </c>
      <c r="M244" s="13">
        <v>0.28694428857612703</v>
      </c>
      <c r="N244" s="13">
        <v>69820</v>
      </c>
      <c r="O244" s="13" t="s">
        <v>348</v>
      </c>
    </row>
    <row r="245" spans="1:15" s="17" customFormat="1" x14ac:dyDescent="0.25">
      <c r="A245" s="13" t="s">
        <v>647</v>
      </c>
      <c r="B245" s="13">
        <v>0</v>
      </c>
      <c r="C245" s="13">
        <v>0</v>
      </c>
      <c r="D245" s="13">
        <v>0</v>
      </c>
      <c r="E245" s="15">
        <v>12</v>
      </c>
      <c r="F245" s="15">
        <v>45</v>
      </c>
      <c r="G245" s="15">
        <v>0</v>
      </c>
      <c r="H245" s="38">
        <v>0</v>
      </c>
      <c r="I245" s="38">
        <v>0</v>
      </c>
      <c r="J245" s="38">
        <v>0</v>
      </c>
      <c r="K245" s="13">
        <v>-5.3460000000000001</v>
      </c>
      <c r="L245" s="13">
        <v>0.15992698018465001</v>
      </c>
      <c r="M245" s="13">
        <v>0.29395669369167299</v>
      </c>
      <c r="N245" s="13">
        <v>57</v>
      </c>
      <c r="O245" s="13" t="s">
        <v>348</v>
      </c>
    </row>
    <row r="246" spans="1:15" s="17" customFormat="1" x14ac:dyDescent="0.25">
      <c r="A246" s="13" t="s">
        <v>521</v>
      </c>
      <c r="B246" s="13">
        <v>13</v>
      </c>
      <c r="C246" s="13">
        <v>0</v>
      </c>
      <c r="D246" s="13">
        <v>8</v>
      </c>
      <c r="E246" s="15">
        <v>11</v>
      </c>
      <c r="F246" s="15">
        <v>0</v>
      </c>
      <c r="G246" s="15">
        <v>0</v>
      </c>
      <c r="H246" s="38">
        <v>8</v>
      </c>
      <c r="I246" s="38">
        <v>23</v>
      </c>
      <c r="J246" s="38">
        <v>0</v>
      </c>
      <c r="K246" s="13">
        <v>3.2160000000000002</v>
      </c>
      <c r="L246" s="13">
        <v>0.16299324234287399</v>
      </c>
      <c r="M246" s="13">
        <v>0.29874398809019698</v>
      </c>
      <c r="N246" s="13">
        <v>42</v>
      </c>
      <c r="O246" s="13" t="s">
        <v>348</v>
      </c>
    </row>
    <row r="247" spans="1:15" s="17" customFormat="1" x14ac:dyDescent="0.25">
      <c r="A247" s="13" t="s">
        <v>522</v>
      </c>
      <c r="B247" s="13">
        <v>14</v>
      </c>
      <c r="C247" s="13">
        <v>0</v>
      </c>
      <c r="D247" s="13">
        <v>8</v>
      </c>
      <c r="E247" s="15">
        <v>11</v>
      </c>
      <c r="F247" s="15">
        <v>0</v>
      </c>
      <c r="G247" s="15">
        <v>0</v>
      </c>
      <c r="H247" s="38">
        <v>8</v>
      </c>
      <c r="I247" s="38">
        <v>23</v>
      </c>
      <c r="J247" s="38">
        <v>0</v>
      </c>
      <c r="K247" s="13">
        <v>3.2160000000000002</v>
      </c>
      <c r="L247" s="13">
        <v>0.16371525307966001</v>
      </c>
      <c r="M247" s="13">
        <v>0.29921968571339003</v>
      </c>
      <c r="N247" s="13">
        <v>42</v>
      </c>
      <c r="O247" s="13" t="s">
        <v>348</v>
      </c>
    </row>
    <row r="248" spans="1:15" s="17" customFormat="1" x14ac:dyDescent="0.25">
      <c r="A248" s="13" t="s">
        <v>384</v>
      </c>
      <c r="B248" s="13">
        <v>61</v>
      </c>
      <c r="C248" s="13">
        <v>19</v>
      </c>
      <c r="D248" s="13">
        <v>70</v>
      </c>
      <c r="E248" s="15">
        <v>11</v>
      </c>
      <c r="F248" s="15">
        <v>0</v>
      </c>
      <c r="G248" s="15">
        <v>0</v>
      </c>
      <c r="H248" s="38">
        <v>23</v>
      </c>
      <c r="I248" s="38">
        <v>0</v>
      </c>
      <c r="J248" s="38">
        <v>10</v>
      </c>
      <c r="K248" s="13">
        <v>2.2970000000000002</v>
      </c>
      <c r="L248" s="13">
        <v>0.16503973019805701</v>
      </c>
      <c r="M248" s="13">
        <v>0.300790719544064</v>
      </c>
      <c r="N248" s="13">
        <v>44</v>
      </c>
      <c r="O248" s="13" t="s">
        <v>348</v>
      </c>
    </row>
    <row r="249" spans="1:15" s="17" customFormat="1" x14ac:dyDescent="0.25">
      <c r="A249" s="13" t="s">
        <v>535</v>
      </c>
      <c r="B249" s="13">
        <v>0</v>
      </c>
      <c r="C249" s="13">
        <v>0</v>
      </c>
      <c r="D249" s="13">
        <v>0</v>
      </c>
      <c r="E249" s="15">
        <v>10</v>
      </c>
      <c r="F249" s="15">
        <v>46</v>
      </c>
      <c r="G249" s="15">
        <v>0</v>
      </c>
      <c r="H249" s="38">
        <v>0</v>
      </c>
      <c r="I249" s="38">
        <v>0</v>
      </c>
      <c r="J249" s="38">
        <v>0</v>
      </c>
      <c r="K249" s="13">
        <v>-5.3159999999999998</v>
      </c>
      <c r="L249" s="13">
        <v>0.165886414431306</v>
      </c>
      <c r="M249" s="13">
        <v>0.30086726492769</v>
      </c>
      <c r="N249" s="13">
        <v>56</v>
      </c>
      <c r="O249" s="13" t="s">
        <v>348</v>
      </c>
    </row>
    <row r="250" spans="1:15" s="17" customFormat="1" x14ac:dyDescent="0.25">
      <c r="A250" s="13" t="s">
        <v>452</v>
      </c>
      <c r="B250" s="13">
        <v>441</v>
      </c>
      <c r="C250" s="13">
        <v>71</v>
      </c>
      <c r="D250" s="13">
        <v>420</v>
      </c>
      <c r="E250" s="15">
        <v>329</v>
      </c>
      <c r="F250" s="15">
        <v>587</v>
      </c>
      <c r="G250" s="15">
        <v>174</v>
      </c>
      <c r="H250" s="38">
        <v>107</v>
      </c>
      <c r="I250" s="38">
        <v>49</v>
      </c>
      <c r="J250" s="38">
        <v>136</v>
      </c>
      <c r="K250" s="13">
        <v>-0.72799999999999998</v>
      </c>
      <c r="L250" s="13">
        <v>0.166476786466944</v>
      </c>
      <c r="M250" s="13">
        <v>0.30086726492769</v>
      </c>
      <c r="N250" s="13">
        <v>1382</v>
      </c>
      <c r="O250" s="13" t="s">
        <v>348</v>
      </c>
    </row>
    <row r="251" spans="1:15" s="17" customFormat="1" x14ac:dyDescent="0.25">
      <c r="A251" s="13" t="s">
        <v>450</v>
      </c>
      <c r="B251" s="13">
        <v>11</v>
      </c>
      <c r="C251" s="13">
        <v>0</v>
      </c>
      <c r="D251" s="13">
        <v>8</v>
      </c>
      <c r="E251" s="15">
        <v>6</v>
      </c>
      <c r="F251" s="15">
        <v>6</v>
      </c>
      <c r="G251" s="15">
        <v>0</v>
      </c>
      <c r="H251" s="38">
        <v>3</v>
      </c>
      <c r="I251" s="38">
        <v>9</v>
      </c>
      <c r="J251" s="38">
        <v>4</v>
      </c>
      <c r="K251" s="13">
        <v>2.0710000000000002</v>
      </c>
      <c r="L251" s="13">
        <v>0.16633492039371001</v>
      </c>
      <c r="M251" s="13">
        <v>0.30086726492769</v>
      </c>
      <c r="N251" s="13">
        <v>28</v>
      </c>
      <c r="O251" s="13" t="s">
        <v>348</v>
      </c>
    </row>
    <row r="252" spans="1:15" s="17" customFormat="1" x14ac:dyDescent="0.25">
      <c r="A252" s="13" t="s">
        <v>592</v>
      </c>
      <c r="B252" s="13">
        <v>0</v>
      </c>
      <c r="C252" s="13">
        <v>0</v>
      </c>
      <c r="D252" s="13">
        <v>20</v>
      </c>
      <c r="E252" s="15">
        <v>0</v>
      </c>
      <c r="F252" s="15">
        <v>0</v>
      </c>
      <c r="G252" s="15">
        <v>32</v>
      </c>
      <c r="H252" s="38">
        <v>0</v>
      </c>
      <c r="I252" s="38">
        <v>0</v>
      </c>
      <c r="J252" s="38">
        <v>0</v>
      </c>
      <c r="K252" s="13">
        <v>-5.3730000000000002</v>
      </c>
      <c r="L252" s="13">
        <v>0.16969634052705901</v>
      </c>
      <c r="M252" s="13">
        <v>0.30583156635378</v>
      </c>
      <c r="N252" s="13">
        <v>32</v>
      </c>
      <c r="O252" s="13" t="s">
        <v>348</v>
      </c>
    </row>
    <row r="253" spans="1:15" s="17" customFormat="1" x14ac:dyDescent="0.25">
      <c r="A253" s="13" t="s">
        <v>590</v>
      </c>
      <c r="B253" s="13">
        <v>0</v>
      </c>
      <c r="C253" s="13">
        <v>0</v>
      </c>
      <c r="D253" s="13">
        <v>0</v>
      </c>
      <c r="E253" s="15">
        <v>0</v>
      </c>
      <c r="F253" s="15">
        <v>0</v>
      </c>
      <c r="G253" s="15">
        <v>31</v>
      </c>
      <c r="H253" s="38">
        <v>0</v>
      </c>
      <c r="I253" s="38">
        <v>0</v>
      </c>
      <c r="J253" s="38">
        <v>0</v>
      </c>
      <c r="K253" s="13">
        <v>-5.327</v>
      </c>
      <c r="L253" s="13">
        <v>0.17339468218893</v>
      </c>
      <c r="M253" s="13">
        <v>0.31162877604510503</v>
      </c>
      <c r="N253" s="13">
        <v>31</v>
      </c>
      <c r="O253" s="13" t="s">
        <v>348</v>
      </c>
    </row>
    <row r="254" spans="1:15" s="17" customFormat="1" x14ac:dyDescent="0.25">
      <c r="A254" s="13" t="s">
        <v>563</v>
      </c>
      <c r="B254" s="13">
        <v>0</v>
      </c>
      <c r="C254" s="13">
        <v>0</v>
      </c>
      <c r="D254" s="13">
        <v>0</v>
      </c>
      <c r="E254" s="15">
        <v>22</v>
      </c>
      <c r="F254" s="15">
        <v>28</v>
      </c>
      <c r="G254" s="15">
        <v>0</v>
      </c>
      <c r="H254" s="38">
        <v>0</v>
      </c>
      <c r="I254" s="38">
        <v>0</v>
      </c>
      <c r="J254" s="38">
        <v>0</v>
      </c>
      <c r="K254" s="13">
        <v>-5.1879999999999997</v>
      </c>
      <c r="L254" s="13">
        <v>0.17837504074101801</v>
      </c>
      <c r="M254" s="13">
        <v>0.31969155501229501</v>
      </c>
      <c r="N254" s="13">
        <v>50</v>
      </c>
      <c r="O254" s="13" t="s">
        <v>348</v>
      </c>
    </row>
    <row r="255" spans="1:15" s="17" customFormat="1" x14ac:dyDescent="0.25">
      <c r="A255" s="13" t="s">
        <v>700</v>
      </c>
      <c r="B255" s="13">
        <v>39</v>
      </c>
      <c r="C255" s="13">
        <v>0</v>
      </c>
      <c r="D255" s="13">
        <v>50</v>
      </c>
      <c r="E255" s="15">
        <v>92</v>
      </c>
      <c r="F255" s="15">
        <v>125</v>
      </c>
      <c r="G255" s="15">
        <v>25</v>
      </c>
      <c r="H255" s="38">
        <v>43</v>
      </c>
      <c r="I255" s="38">
        <v>0</v>
      </c>
      <c r="J255" s="38">
        <v>0</v>
      </c>
      <c r="K255" s="13">
        <v>-2.2629999999999999</v>
      </c>
      <c r="L255" s="13">
        <v>0.184182907767376</v>
      </c>
      <c r="M255" s="13">
        <v>0.32918878819196701</v>
      </c>
      <c r="N255" s="13">
        <v>285</v>
      </c>
      <c r="O255" s="13" t="s">
        <v>348</v>
      </c>
    </row>
    <row r="256" spans="1:15" s="17" customFormat="1" x14ac:dyDescent="0.25">
      <c r="A256" s="13" t="s">
        <v>649</v>
      </c>
      <c r="B256" s="13">
        <v>141</v>
      </c>
      <c r="C256" s="13">
        <v>41</v>
      </c>
      <c r="D256" s="13">
        <v>86</v>
      </c>
      <c r="E256" s="15">
        <v>65</v>
      </c>
      <c r="F256" s="15">
        <v>62</v>
      </c>
      <c r="G256" s="15">
        <v>48</v>
      </c>
      <c r="H256" s="38">
        <v>51</v>
      </c>
      <c r="I256" s="38">
        <v>0</v>
      </c>
      <c r="J256" s="38">
        <v>0</v>
      </c>
      <c r="K256" s="13">
        <v>-1.6990000000000001</v>
      </c>
      <c r="L256" s="13">
        <v>0.18925413668070701</v>
      </c>
      <c r="M256" s="13">
        <v>0.33639402866048701</v>
      </c>
      <c r="N256" s="13">
        <v>226</v>
      </c>
      <c r="O256" s="13" t="s">
        <v>348</v>
      </c>
    </row>
    <row r="257" spans="1:15" s="17" customFormat="1" x14ac:dyDescent="0.25">
      <c r="A257" s="13" t="s">
        <v>610</v>
      </c>
      <c r="B257" s="13">
        <v>77</v>
      </c>
      <c r="C257" s="13">
        <v>11</v>
      </c>
      <c r="D257" s="13">
        <v>93</v>
      </c>
      <c r="E257" s="15">
        <v>18</v>
      </c>
      <c r="F257" s="15">
        <v>18</v>
      </c>
      <c r="G257" s="15">
        <v>6</v>
      </c>
      <c r="H257" s="38">
        <v>11</v>
      </c>
      <c r="I257" s="38">
        <v>0</v>
      </c>
      <c r="J257" s="38">
        <v>0</v>
      </c>
      <c r="K257" s="13">
        <v>-1.4710000000000001</v>
      </c>
      <c r="L257" s="13">
        <v>0.19342994469734301</v>
      </c>
      <c r="M257" s="13">
        <v>0.34287444991556498</v>
      </c>
      <c r="N257" s="13">
        <v>53</v>
      </c>
      <c r="O257" s="13" t="s">
        <v>348</v>
      </c>
    </row>
    <row r="258" spans="1:15" s="17" customFormat="1" x14ac:dyDescent="0.25">
      <c r="A258" s="13" t="s">
        <v>481</v>
      </c>
      <c r="B258" s="13">
        <v>65647</v>
      </c>
      <c r="C258" s="13">
        <v>15162</v>
      </c>
      <c r="D258" s="13">
        <v>49926</v>
      </c>
      <c r="E258" s="15">
        <v>26108</v>
      </c>
      <c r="F258" s="15">
        <v>28483</v>
      </c>
      <c r="G258" s="15">
        <v>9756</v>
      </c>
      <c r="H258" s="38">
        <v>13622</v>
      </c>
      <c r="I258" s="38">
        <v>5311</v>
      </c>
      <c r="J258" s="38">
        <v>2994</v>
      </c>
      <c r="K258" s="13">
        <v>-0.57599999999999996</v>
      </c>
      <c r="L258" s="13">
        <v>0.19795362332493499</v>
      </c>
      <c r="M258" s="13">
        <v>0.34993441063178299</v>
      </c>
      <c r="N258" s="13">
        <v>86274</v>
      </c>
      <c r="O258" s="13" t="s">
        <v>348</v>
      </c>
    </row>
    <row r="259" spans="1:15" s="17" customFormat="1" x14ac:dyDescent="0.25">
      <c r="A259" s="13" t="s">
        <v>607</v>
      </c>
      <c r="B259" s="13">
        <v>2074</v>
      </c>
      <c r="C259" s="13">
        <v>519</v>
      </c>
      <c r="D259" s="13">
        <v>1738</v>
      </c>
      <c r="E259" s="15">
        <v>378</v>
      </c>
      <c r="F259" s="15">
        <v>417</v>
      </c>
      <c r="G259" s="15">
        <v>235</v>
      </c>
      <c r="H259" s="38">
        <v>328</v>
      </c>
      <c r="I259" s="38">
        <v>133</v>
      </c>
      <c r="J259" s="38">
        <v>207</v>
      </c>
      <c r="K259" s="13">
        <v>0.37</v>
      </c>
      <c r="L259" s="13">
        <v>0.202754869099427</v>
      </c>
      <c r="M259" s="13">
        <v>0.355507859911461</v>
      </c>
      <c r="N259" s="13">
        <v>1698</v>
      </c>
      <c r="O259" s="13" t="s">
        <v>348</v>
      </c>
    </row>
    <row r="260" spans="1:15" s="17" customFormat="1" x14ac:dyDescent="0.25">
      <c r="A260" s="13" t="s">
        <v>366</v>
      </c>
      <c r="B260" s="13">
        <v>30</v>
      </c>
      <c r="C260" s="13">
        <v>0</v>
      </c>
      <c r="D260" s="13">
        <v>29</v>
      </c>
      <c r="E260" s="15">
        <v>0</v>
      </c>
      <c r="F260" s="15">
        <v>0</v>
      </c>
      <c r="G260" s="15">
        <v>0</v>
      </c>
      <c r="H260" s="38">
        <v>10</v>
      </c>
      <c r="I260" s="38">
        <v>0</v>
      </c>
      <c r="J260" s="38">
        <v>0</v>
      </c>
      <c r="K260" s="13">
        <v>4.2530000000000001</v>
      </c>
      <c r="L260" s="13">
        <v>0.20229568426892</v>
      </c>
      <c r="M260" s="13">
        <v>0.355507859911461</v>
      </c>
      <c r="N260" s="13">
        <v>10</v>
      </c>
      <c r="O260" s="13" t="s">
        <v>348</v>
      </c>
    </row>
    <row r="261" spans="1:15" s="17" customFormat="1" x14ac:dyDescent="0.25">
      <c r="A261" s="13" t="s">
        <v>619</v>
      </c>
      <c r="B261" s="13">
        <v>0</v>
      </c>
      <c r="C261" s="13">
        <v>0</v>
      </c>
      <c r="D261" s="13">
        <v>0</v>
      </c>
      <c r="E261" s="15">
        <v>18</v>
      </c>
      <c r="F261" s="15">
        <v>25</v>
      </c>
      <c r="G261" s="15">
        <v>0</v>
      </c>
      <c r="H261" s="38">
        <v>0</v>
      </c>
      <c r="I261" s="38">
        <v>0</v>
      </c>
      <c r="J261" s="38">
        <v>0</v>
      </c>
      <c r="K261" s="13">
        <v>-4.968</v>
      </c>
      <c r="L261" s="13">
        <v>0.20444357593045601</v>
      </c>
      <c r="M261" s="13">
        <v>0.35749998277569001</v>
      </c>
      <c r="N261" s="13">
        <v>43</v>
      </c>
      <c r="O261" s="13" t="s">
        <v>348</v>
      </c>
    </row>
    <row r="262" spans="1:15" s="17" customFormat="1" x14ac:dyDescent="0.25">
      <c r="A262" s="13" t="s">
        <v>551</v>
      </c>
      <c r="B262" s="13">
        <v>0</v>
      </c>
      <c r="C262" s="13">
        <v>0</v>
      </c>
      <c r="D262" s="13">
        <v>0</v>
      </c>
      <c r="E262" s="15">
        <v>15</v>
      </c>
      <c r="F262" s="15">
        <v>0</v>
      </c>
      <c r="G262" s="15">
        <v>15</v>
      </c>
      <c r="H262" s="38">
        <v>0</v>
      </c>
      <c r="I262" s="38">
        <v>0</v>
      </c>
      <c r="J262" s="38">
        <v>0</v>
      </c>
      <c r="K262" s="13">
        <v>-4.95</v>
      </c>
      <c r="L262" s="13">
        <v>0.20608494903798399</v>
      </c>
      <c r="M262" s="13">
        <v>0.35939881948133701</v>
      </c>
      <c r="N262" s="13">
        <v>30</v>
      </c>
      <c r="O262" s="13" t="s">
        <v>348</v>
      </c>
    </row>
    <row r="263" spans="1:15" s="17" customFormat="1" x14ac:dyDescent="0.25">
      <c r="A263" s="13" t="s">
        <v>536</v>
      </c>
      <c r="B263" s="13">
        <v>0</v>
      </c>
      <c r="C263" s="13">
        <v>0</v>
      </c>
      <c r="D263" s="13">
        <v>0</v>
      </c>
      <c r="E263" s="15">
        <v>0</v>
      </c>
      <c r="F263" s="15">
        <v>43</v>
      </c>
      <c r="G263" s="15">
        <v>0</v>
      </c>
      <c r="H263" s="38">
        <v>0</v>
      </c>
      <c r="I263" s="38">
        <v>0</v>
      </c>
      <c r="J263" s="38">
        <v>0</v>
      </c>
      <c r="K263" s="13">
        <v>-4.9109999999999996</v>
      </c>
      <c r="L263" s="13">
        <v>0.20968108244118999</v>
      </c>
      <c r="M263" s="13">
        <v>0.36394280335442802</v>
      </c>
      <c r="N263" s="13">
        <v>43</v>
      </c>
      <c r="O263" s="13" t="s">
        <v>348</v>
      </c>
    </row>
    <row r="264" spans="1:15" s="17" customFormat="1" x14ac:dyDescent="0.25">
      <c r="A264" s="13" t="s">
        <v>418</v>
      </c>
      <c r="B264" s="13">
        <v>0</v>
      </c>
      <c r="C264" s="13">
        <v>0</v>
      </c>
      <c r="D264" s="13">
        <v>0</v>
      </c>
      <c r="E264" s="15">
        <v>10</v>
      </c>
      <c r="F264" s="15">
        <v>32</v>
      </c>
      <c r="G264" s="15">
        <v>0</v>
      </c>
      <c r="H264" s="38">
        <v>0</v>
      </c>
      <c r="I264" s="38">
        <v>0</v>
      </c>
      <c r="J264" s="38">
        <v>0</v>
      </c>
      <c r="K264" s="13">
        <v>-4.91</v>
      </c>
      <c r="L264" s="13">
        <v>0.20981555742071401</v>
      </c>
      <c r="M264" s="13">
        <v>0.36394280335442802</v>
      </c>
      <c r="N264" s="13">
        <v>42</v>
      </c>
      <c r="O264" s="13" t="s">
        <v>348</v>
      </c>
    </row>
    <row r="265" spans="1:15" s="17" customFormat="1" x14ac:dyDescent="0.25">
      <c r="A265" s="13" t="s">
        <v>509</v>
      </c>
      <c r="B265" s="13">
        <v>3308</v>
      </c>
      <c r="C265" s="13">
        <v>547</v>
      </c>
      <c r="D265" s="13">
        <v>3407</v>
      </c>
      <c r="E265" s="15">
        <v>1153</v>
      </c>
      <c r="F265" s="15">
        <v>1512</v>
      </c>
      <c r="G265" s="15">
        <v>722</v>
      </c>
      <c r="H265" s="38">
        <v>1257</v>
      </c>
      <c r="I265" s="38">
        <v>512</v>
      </c>
      <c r="J265" s="38">
        <v>496</v>
      </c>
      <c r="K265" s="13">
        <v>0.39500000000000002</v>
      </c>
      <c r="L265" s="13">
        <v>0.21994072432509401</v>
      </c>
      <c r="M265" s="13">
        <v>0.38048569154635298</v>
      </c>
      <c r="N265" s="13">
        <v>5652</v>
      </c>
      <c r="O265" s="13" t="s">
        <v>348</v>
      </c>
    </row>
    <row r="266" spans="1:15" s="17" customFormat="1" x14ac:dyDescent="0.25">
      <c r="A266" s="13" t="s">
        <v>441</v>
      </c>
      <c r="B266" s="13">
        <v>40</v>
      </c>
      <c r="C266" s="13">
        <v>0</v>
      </c>
      <c r="D266" s="13">
        <v>31</v>
      </c>
      <c r="E266" s="15">
        <v>35</v>
      </c>
      <c r="F266" s="15">
        <v>68</v>
      </c>
      <c r="G266" s="15">
        <v>17</v>
      </c>
      <c r="H266" s="38">
        <v>10</v>
      </c>
      <c r="I266" s="38">
        <v>0</v>
      </c>
      <c r="J266" s="38">
        <v>11</v>
      </c>
      <c r="K266" s="13">
        <v>-1.56</v>
      </c>
      <c r="L266" s="13">
        <v>0.22330725937647999</v>
      </c>
      <c r="M266" s="13">
        <v>0.38527945817755299</v>
      </c>
      <c r="N266" s="13">
        <v>141</v>
      </c>
      <c r="O266" s="13" t="s">
        <v>348</v>
      </c>
    </row>
    <row r="267" spans="1:15" s="17" customFormat="1" x14ac:dyDescent="0.25">
      <c r="A267" s="13" t="s">
        <v>609</v>
      </c>
      <c r="B267" s="13">
        <v>77</v>
      </c>
      <c r="C267" s="13">
        <v>11</v>
      </c>
      <c r="D267" s="13">
        <v>91</v>
      </c>
      <c r="E267" s="15">
        <v>17</v>
      </c>
      <c r="F267" s="15">
        <v>18</v>
      </c>
      <c r="G267" s="15">
        <v>5</v>
      </c>
      <c r="H267" s="38">
        <v>11</v>
      </c>
      <c r="I267" s="38">
        <v>0</v>
      </c>
      <c r="J267" s="38">
        <v>0</v>
      </c>
      <c r="K267" s="13">
        <v>-1.391</v>
      </c>
      <c r="L267" s="13">
        <v>0.226390576226216</v>
      </c>
      <c r="M267" s="13">
        <v>0.389560379836069</v>
      </c>
      <c r="N267" s="13">
        <v>51</v>
      </c>
      <c r="O267" s="13" t="s">
        <v>348</v>
      </c>
    </row>
    <row r="268" spans="1:15" s="17" customFormat="1" x14ac:dyDescent="0.25">
      <c r="A268" s="13" t="s">
        <v>456</v>
      </c>
      <c r="B268" s="13">
        <v>13</v>
      </c>
      <c r="C268" s="13">
        <v>0</v>
      </c>
      <c r="D268" s="13">
        <v>11</v>
      </c>
      <c r="E268" s="15">
        <v>27</v>
      </c>
      <c r="F268" s="15">
        <v>0</v>
      </c>
      <c r="G268" s="15">
        <v>0</v>
      </c>
      <c r="H268" s="38">
        <v>0</v>
      </c>
      <c r="I268" s="38">
        <v>0</v>
      </c>
      <c r="J268" s="38">
        <v>0</v>
      </c>
      <c r="K268" s="13">
        <v>-4.3730000000000002</v>
      </c>
      <c r="L268" s="13">
        <v>0.22903884792985801</v>
      </c>
      <c r="M268" s="13">
        <v>0.393071975094478</v>
      </c>
      <c r="N268" s="13">
        <v>27</v>
      </c>
      <c r="O268" s="13" t="s">
        <v>348</v>
      </c>
    </row>
    <row r="269" spans="1:15" s="17" customFormat="1" x14ac:dyDescent="0.25">
      <c r="A269" s="13" t="s">
        <v>465</v>
      </c>
      <c r="B269" s="13">
        <v>96</v>
      </c>
      <c r="C269" s="13">
        <v>27</v>
      </c>
      <c r="D269" s="13">
        <v>136</v>
      </c>
      <c r="E269" s="15">
        <v>57</v>
      </c>
      <c r="F269" s="15">
        <v>59</v>
      </c>
      <c r="G269" s="15">
        <v>63</v>
      </c>
      <c r="H269" s="38">
        <v>34</v>
      </c>
      <c r="I269" s="38">
        <v>17</v>
      </c>
      <c r="J269" s="38">
        <v>11</v>
      </c>
      <c r="K269" s="13">
        <v>-0.66200000000000003</v>
      </c>
      <c r="L269" s="13">
        <v>0.23484994208158499</v>
      </c>
      <c r="M269" s="13">
        <v>0.40197860456821599</v>
      </c>
      <c r="N269" s="13">
        <v>241</v>
      </c>
      <c r="O269" s="13" t="s">
        <v>348</v>
      </c>
    </row>
    <row r="270" spans="1:15" s="17" customFormat="1" x14ac:dyDescent="0.25">
      <c r="A270" s="13" t="s">
        <v>697</v>
      </c>
      <c r="B270" s="13">
        <v>117</v>
      </c>
      <c r="C270" s="13">
        <v>24</v>
      </c>
      <c r="D270" s="13">
        <v>109</v>
      </c>
      <c r="E270" s="15">
        <v>69</v>
      </c>
      <c r="F270" s="15">
        <v>76</v>
      </c>
      <c r="G270" s="15">
        <v>53</v>
      </c>
      <c r="H270" s="38">
        <v>47</v>
      </c>
      <c r="I270" s="38">
        <v>17</v>
      </c>
      <c r="J270" s="38">
        <v>14</v>
      </c>
      <c r="K270" s="13">
        <v>-0.49399999999999999</v>
      </c>
      <c r="L270" s="13">
        <v>0.24100983260391501</v>
      </c>
      <c r="M270" s="13">
        <v>0.41143367201776598</v>
      </c>
      <c r="N270" s="13">
        <v>276</v>
      </c>
      <c r="O270" s="13" t="s">
        <v>348</v>
      </c>
    </row>
    <row r="271" spans="1:15" s="17" customFormat="1" x14ac:dyDescent="0.25">
      <c r="A271" s="13" t="s">
        <v>565</v>
      </c>
      <c r="B271" s="13">
        <v>282</v>
      </c>
      <c r="C271" s="13">
        <v>63</v>
      </c>
      <c r="D271" s="13">
        <v>104</v>
      </c>
      <c r="E271" s="15">
        <v>110</v>
      </c>
      <c r="F271" s="15">
        <v>176</v>
      </c>
      <c r="G271" s="15">
        <v>131</v>
      </c>
      <c r="H271" s="38">
        <v>117</v>
      </c>
      <c r="I271" s="38">
        <v>23</v>
      </c>
      <c r="J271" s="38">
        <v>29</v>
      </c>
      <c r="K271" s="13">
        <v>-0.64900000000000002</v>
      </c>
      <c r="L271" s="13">
        <v>0.24407642289242201</v>
      </c>
      <c r="M271" s="13">
        <v>0.41437488671197897</v>
      </c>
      <c r="N271" s="13">
        <v>586</v>
      </c>
      <c r="O271" s="13" t="s">
        <v>348</v>
      </c>
    </row>
    <row r="272" spans="1:15" s="17" customFormat="1" x14ac:dyDescent="0.25">
      <c r="A272" s="13" t="s">
        <v>606</v>
      </c>
      <c r="B272" s="13">
        <v>1486</v>
      </c>
      <c r="C272" s="13">
        <v>189</v>
      </c>
      <c r="D272" s="13">
        <v>1513</v>
      </c>
      <c r="E272" s="15">
        <v>183</v>
      </c>
      <c r="F272" s="15">
        <v>381</v>
      </c>
      <c r="G272" s="15">
        <v>186</v>
      </c>
      <c r="H272" s="38">
        <v>189</v>
      </c>
      <c r="I272" s="38">
        <v>39</v>
      </c>
      <c r="J272" s="38">
        <v>76</v>
      </c>
      <c r="K272" s="13">
        <v>-0.51100000000000001</v>
      </c>
      <c r="L272" s="13">
        <v>0.247430025921827</v>
      </c>
      <c r="M272" s="13">
        <v>0.41798231533008301</v>
      </c>
      <c r="N272" s="13">
        <v>1054</v>
      </c>
      <c r="O272" s="13" t="s">
        <v>348</v>
      </c>
    </row>
    <row r="273" spans="1:15" s="17" customFormat="1" x14ac:dyDescent="0.25">
      <c r="A273" s="13" t="s">
        <v>364</v>
      </c>
      <c r="B273" s="13">
        <v>19900</v>
      </c>
      <c r="C273" s="13">
        <v>3579</v>
      </c>
      <c r="D273" s="13">
        <v>15434</v>
      </c>
      <c r="E273" s="15">
        <v>14292</v>
      </c>
      <c r="F273" s="15">
        <v>16848</v>
      </c>
      <c r="G273" s="15">
        <v>4078</v>
      </c>
      <c r="H273" s="38">
        <v>9934</v>
      </c>
      <c r="I273" s="38">
        <v>6066</v>
      </c>
      <c r="J273" s="38">
        <v>5841</v>
      </c>
      <c r="K273" s="13">
        <v>0.52900000000000003</v>
      </c>
      <c r="L273" s="13">
        <v>0.254261199240429</v>
      </c>
      <c r="M273" s="13">
        <v>0.42729089846378598</v>
      </c>
      <c r="N273" s="13">
        <v>57059</v>
      </c>
      <c r="O273" s="13" t="s">
        <v>348</v>
      </c>
    </row>
    <row r="274" spans="1:15" s="17" customFormat="1" x14ac:dyDescent="0.25">
      <c r="A274" s="13" t="s">
        <v>624</v>
      </c>
      <c r="B274" s="13">
        <v>21956</v>
      </c>
      <c r="C274" s="13">
        <v>3855</v>
      </c>
      <c r="D274" s="13">
        <v>20919</v>
      </c>
      <c r="E274" s="15">
        <v>6733</v>
      </c>
      <c r="F274" s="15">
        <v>9763</v>
      </c>
      <c r="G274" s="15">
        <v>4262</v>
      </c>
      <c r="H274" s="38">
        <v>6808</v>
      </c>
      <c r="I274" s="38">
        <v>2740</v>
      </c>
      <c r="J274" s="38">
        <v>3412</v>
      </c>
      <c r="K274" s="13">
        <v>0.32600000000000001</v>
      </c>
      <c r="L274" s="13">
        <v>0.25735783427609499</v>
      </c>
      <c r="M274" s="13">
        <v>0.43137440097573498</v>
      </c>
      <c r="N274" s="13">
        <v>33718</v>
      </c>
      <c r="O274" s="13" t="s">
        <v>348</v>
      </c>
    </row>
    <row r="275" spans="1:15" s="17" customFormat="1" x14ac:dyDescent="0.25">
      <c r="A275" s="13" t="s">
        <v>627</v>
      </c>
      <c r="B275" s="13">
        <v>22045</v>
      </c>
      <c r="C275" s="13">
        <v>3901</v>
      </c>
      <c r="D275" s="13">
        <v>20974</v>
      </c>
      <c r="E275" s="15">
        <v>6751</v>
      </c>
      <c r="F275" s="15">
        <v>9803</v>
      </c>
      <c r="G275" s="15">
        <v>4279</v>
      </c>
      <c r="H275" s="38">
        <v>6833</v>
      </c>
      <c r="I275" s="38">
        <v>2734</v>
      </c>
      <c r="J275" s="38">
        <v>3420</v>
      </c>
      <c r="K275" s="13">
        <v>0.32200000000000001</v>
      </c>
      <c r="L275" s="13">
        <v>0.25907653611857701</v>
      </c>
      <c r="M275" s="13">
        <v>0.43313312369178097</v>
      </c>
      <c r="N275" s="13">
        <v>33820</v>
      </c>
      <c r="O275" s="13" t="s">
        <v>348</v>
      </c>
    </row>
    <row r="276" spans="1:15" s="17" customFormat="1" x14ac:dyDescent="0.25">
      <c r="A276" s="13" t="s">
        <v>555</v>
      </c>
      <c r="B276" s="13">
        <v>51</v>
      </c>
      <c r="C276" s="13">
        <v>0</v>
      </c>
      <c r="D276" s="13">
        <v>31</v>
      </c>
      <c r="E276" s="15">
        <v>18</v>
      </c>
      <c r="F276" s="15">
        <v>0</v>
      </c>
      <c r="G276" s="15">
        <v>0</v>
      </c>
      <c r="H276" s="38">
        <v>0</v>
      </c>
      <c r="I276" s="38">
        <v>0</v>
      </c>
      <c r="J276" s="38">
        <v>0</v>
      </c>
      <c r="K276" s="13">
        <v>-3.7909999999999999</v>
      </c>
      <c r="L276" s="13">
        <v>0.2649840938104</v>
      </c>
      <c r="M276" s="13">
        <v>0.44004831543689898</v>
      </c>
      <c r="N276" s="13">
        <v>18</v>
      </c>
      <c r="O276" s="13" t="s">
        <v>348</v>
      </c>
    </row>
    <row r="277" spans="1:15" s="17" customFormat="1" x14ac:dyDescent="0.25">
      <c r="A277" s="13" t="s">
        <v>515</v>
      </c>
      <c r="B277" s="13">
        <v>674</v>
      </c>
      <c r="C277" s="13">
        <v>142</v>
      </c>
      <c r="D277" s="13">
        <v>433</v>
      </c>
      <c r="E277" s="15">
        <v>252</v>
      </c>
      <c r="F277" s="15">
        <v>454</v>
      </c>
      <c r="G277" s="15">
        <v>92</v>
      </c>
      <c r="H277" s="38">
        <v>306</v>
      </c>
      <c r="I277" s="38">
        <v>85</v>
      </c>
      <c r="J277" s="38">
        <v>170</v>
      </c>
      <c r="K277" s="13">
        <v>0.51300000000000001</v>
      </c>
      <c r="L277" s="13">
        <v>0.26525323496196401</v>
      </c>
      <c r="M277" s="13">
        <v>0.44004831543689898</v>
      </c>
      <c r="N277" s="13">
        <v>1359</v>
      </c>
      <c r="O277" s="13" t="s">
        <v>348</v>
      </c>
    </row>
    <row r="278" spans="1:15" s="17" customFormat="1" x14ac:dyDescent="0.25">
      <c r="A278" s="13" t="s">
        <v>514</v>
      </c>
      <c r="B278" s="13">
        <v>674</v>
      </c>
      <c r="C278" s="13">
        <v>143</v>
      </c>
      <c r="D278" s="13">
        <v>432</v>
      </c>
      <c r="E278" s="15">
        <v>252</v>
      </c>
      <c r="F278" s="15">
        <v>454</v>
      </c>
      <c r="G278" s="15">
        <v>92</v>
      </c>
      <c r="H278" s="38">
        <v>307</v>
      </c>
      <c r="I278" s="38">
        <v>84</v>
      </c>
      <c r="J278" s="38">
        <v>170</v>
      </c>
      <c r="K278" s="13">
        <v>0.51</v>
      </c>
      <c r="L278" s="13">
        <v>0.26949745257698199</v>
      </c>
      <c r="M278" s="13">
        <v>0.44480829545231498</v>
      </c>
      <c r="N278" s="13">
        <v>1359</v>
      </c>
      <c r="O278" s="13" t="s">
        <v>348</v>
      </c>
    </row>
    <row r="279" spans="1:15" s="17" customFormat="1" x14ac:dyDescent="0.25">
      <c r="A279" s="13" t="s">
        <v>516</v>
      </c>
      <c r="B279" s="13">
        <v>673</v>
      </c>
      <c r="C279" s="13">
        <v>144</v>
      </c>
      <c r="D279" s="13">
        <v>434</v>
      </c>
      <c r="E279" s="15">
        <v>252</v>
      </c>
      <c r="F279" s="15">
        <v>452</v>
      </c>
      <c r="G279" s="15">
        <v>92</v>
      </c>
      <c r="H279" s="38">
        <v>305</v>
      </c>
      <c r="I279" s="38">
        <v>83</v>
      </c>
      <c r="J279" s="38">
        <v>169</v>
      </c>
      <c r="K279" s="13">
        <v>0.502</v>
      </c>
      <c r="L279" s="13">
        <v>0.27614275298618401</v>
      </c>
      <c r="M279" s="13">
        <v>0.45346284563974898</v>
      </c>
      <c r="N279" s="13">
        <v>1353</v>
      </c>
      <c r="O279" s="13" t="s">
        <v>348</v>
      </c>
    </row>
    <row r="280" spans="1:15" s="17" customFormat="1" x14ac:dyDescent="0.25">
      <c r="A280" s="13" t="s">
        <v>597</v>
      </c>
      <c r="B280" s="13">
        <v>756</v>
      </c>
      <c r="C280" s="13">
        <v>165</v>
      </c>
      <c r="D280" s="13">
        <v>829</v>
      </c>
      <c r="E280" s="15">
        <v>225</v>
      </c>
      <c r="F280" s="15">
        <v>117</v>
      </c>
      <c r="G280" s="15">
        <v>286</v>
      </c>
      <c r="H280" s="38">
        <v>602</v>
      </c>
      <c r="I280" s="38">
        <v>65</v>
      </c>
      <c r="J280" s="38">
        <v>123</v>
      </c>
      <c r="K280" s="13">
        <v>0.68600000000000005</v>
      </c>
      <c r="L280" s="13">
        <v>0.28276374152936401</v>
      </c>
      <c r="M280" s="13">
        <v>0.46199025446843101</v>
      </c>
      <c r="N280" s="13">
        <v>1418</v>
      </c>
      <c r="O280" s="13" t="s">
        <v>348</v>
      </c>
    </row>
    <row r="281" spans="1:15" s="17" customFormat="1" x14ac:dyDescent="0.25">
      <c r="A281" s="13" t="s">
        <v>600</v>
      </c>
      <c r="B281" s="13">
        <v>757</v>
      </c>
      <c r="C281" s="13">
        <v>165</v>
      </c>
      <c r="D281" s="13">
        <v>829</v>
      </c>
      <c r="E281" s="15">
        <v>226</v>
      </c>
      <c r="F281" s="15">
        <v>117</v>
      </c>
      <c r="G281" s="15">
        <v>286</v>
      </c>
      <c r="H281" s="38">
        <v>604</v>
      </c>
      <c r="I281" s="38">
        <v>64</v>
      </c>
      <c r="J281" s="38">
        <v>124</v>
      </c>
      <c r="K281" s="13">
        <v>0.68500000000000005</v>
      </c>
      <c r="L281" s="13">
        <v>0.28433847226303499</v>
      </c>
      <c r="M281" s="13">
        <v>0.46339292582917702</v>
      </c>
      <c r="N281" s="13">
        <v>1421</v>
      </c>
      <c r="O281" s="13" t="s">
        <v>348</v>
      </c>
    </row>
    <row r="282" spans="1:15" s="17" customFormat="1" x14ac:dyDescent="0.25">
      <c r="A282" s="13" t="s">
        <v>443</v>
      </c>
      <c r="B282" s="13">
        <v>885</v>
      </c>
      <c r="C282" s="13">
        <v>196</v>
      </c>
      <c r="D282" s="13">
        <v>968</v>
      </c>
      <c r="E282" s="15">
        <v>1222</v>
      </c>
      <c r="F282" s="15">
        <v>2589</v>
      </c>
      <c r="G282" s="15">
        <v>674</v>
      </c>
      <c r="H282" s="38">
        <v>721</v>
      </c>
      <c r="I282" s="38">
        <v>357</v>
      </c>
      <c r="J282" s="38">
        <v>412</v>
      </c>
      <c r="K282" s="13">
        <v>-0.45600000000000002</v>
      </c>
      <c r="L282" s="13">
        <v>0.28518306854458397</v>
      </c>
      <c r="M282" s="13">
        <v>0.46360162147825601</v>
      </c>
      <c r="N282" s="13">
        <v>5975</v>
      </c>
      <c r="O282" s="13" t="s">
        <v>348</v>
      </c>
    </row>
    <row r="283" spans="1:15" s="17" customFormat="1" x14ac:dyDescent="0.25">
      <c r="A283" s="13" t="s">
        <v>625</v>
      </c>
      <c r="B283" s="13">
        <v>21069</v>
      </c>
      <c r="C283" s="13">
        <v>3764</v>
      </c>
      <c r="D283" s="13">
        <v>20419</v>
      </c>
      <c r="E283" s="15">
        <v>6653</v>
      </c>
      <c r="F283" s="15">
        <v>9681</v>
      </c>
      <c r="G283" s="15">
        <v>4222</v>
      </c>
      <c r="H283" s="38">
        <v>6636</v>
      </c>
      <c r="I283" s="38">
        <v>2695</v>
      </c>
      <c r="J283" s="38">
        <v>3307</v>
      </c>
      <c r="K283" s="13">
        <v>0.30599999999999999</v>
      </c>
      <c r="L283" s="13">
        <v>0.28999914334174498</v>
      </c>
      <c r="M283" s="13">
        <v>0.46907361435527201</v>
      </c>
      <c r="N283" s="13">
        <v>33194</v>
      </c>
      <c r="O283" s="13" t="s">
        <v>348</v>
      </c>
    </row>
    <row r="284" spans="1:15" s="17" customFormat="1" x14ac:dyDescent="0.25">
      <c r="A284" s="13" t="s">
        <v>440</v>
      </c>
      <c r="B284" s="13">
        <v>868</v>
      </c>
      <c r="C284" s="13">
        <v>193</v>
      </c>
      <c r="D284" s="13">
        <v>954</v>
      </c>
      <c r="E284" s="15">
        <v>1206</v>
      </c>
      <c r="F284" s="15">
        <v>2557</v>
      </c>
      <c r="G284" s="15">
        <v>674</v>
      </c>
      <c r="H284" s="38">
        <v>694</v>
      </c>
      <c r="I284" s="38">
        <v>357</v>
      </c>
      <c r="J284" s="38">
        <v>414</v>
      </c>
      <c r="K284" s="13">
        <v>-0.45300000000000001</v>
      </c>
      <c r="L284" s="13">
        <v>0.29314558709080402</v>
      </c>
      <c r="M284" s="13">
        <v>0.47130513160924797</v>
      </c>
      <c r="N284" s="13">
        <v>5902</v>
      </c>
      <c r="O284" s="13" t="s">
        <v>348</v>
      </c>
    </row>
    <row r="285" spans="1:15" s="17" customFormat="1" x14ac:dyDescent="0.25">
      <c r="A285" s="13" t="s">
        <v>626</v>
      </c>
      <c r="B285" s="13">
        <v>21037</v>
      </c>
      <c r="C285" s="13">
        <v>3751</v>
      </c>
      <c r="D285" s="13">
        <v>20359</v>
      </c>
      <c r="E285" s="15">
        <v>6645</v>
      </c>
      <c r="F285" s="15">
        <v>9668</v>
      </c>
      <c r="G285" s="15">
        <v>4220</v>
      </c>
      <c r="H285" s="38">
        <v>6612</v>
      </c>
      <c r="I285" s="38">
        <v>2697</v>
      </c>
      <c r="J285" s="38">
        <v>3299</v>
      </c>
      <c r="K285" s="13">
        <v>0.30499999999999999</v>
      </c>
      <c r="L285" s="13">
        <v>0.29274337273816498</v>
      </c>
      <c r="M285" s="13">
        <v>0.47130513160924797</v>
      </c>
      <c r="N285" s="13">
        <v>33141</v>
      </c>
      <c r="O285" s="13" t="s">
        <v>348</v>
      </c>
    </row>
    <row r="286" spans="1:15" s="17" customFormat="1" x14ac:dyDescent="0.25">
      <c r="A286" s="13" t="s">
        <v>407</v>
      </c>
      <c r="B286" s="13">
        <v>368</v>
      </c>
      <c r="C286" s="13">
        <v>181</v>
      </c>
      <c r="D286" s="13">
        <v>293</v>
      </c>
      <c r="E286" s="15">
        <v>232</v>
      </c>
      <c r="F286" s="15">
        <v>281</v>
      </c>
      <c r="G286" s="15">
        <v>103</v>
      </c>
      <c r="H286" s="38">
        <v>196</v>
      </c>
      <c r="I286" s="38">
        <v>77</v>
      </c>
      <c r="J286" s="38">
        <v>151</v>
      </c>
      <c r="K286" s="13">
        <v>0.53400000000000003</v>
      </c>
      <c r="L286" s="13">
        <v>0.29356409279524998</v>
      </c>
      <c r="M286" s="13">
        <v>0.47130513160924797</v>
      </c>
      <c r="N286" s="13">
        <v>1040</v>
      </c>
      <c r="O286" s="13" t="s">
        <v>348</v>
      </c>
    </row>
    <row r="287" spans="1:15" s="17" customFormat="1" x14ac:dyDescent="0.25">
      <c r="A287" s="13" t="s">
        <v>442</v>
      </c>
      <c r="B287" s="13">
        <v>868</v>
      </c>
      <c r="C287" s="13">
        <v>195</v>
      </c>
      <c r="D287" s="13">
        <v>954</v>
      </c>
      <c r="E287" s="15">
        <v>1208</v>
      </c>
      <c r="F287" s="15">
        <v>2558</v>
      </c>
      <c r="G287" s="15">
        <v>671</v>
      </c>
      <c r="H287" s="38">
        <v>694</v>
      </c>
      <c r="I287" s="38">
        <v>359</v>
      </c>
      <c r="J287" s="38">
        <v>412</v>
      </c>
      <c r="K287" s="13">
        <v>-0.45100000000000001</v>
      </c>
      <c r="L287" s="13">
        <v>0.29627637439868898</v>
      </c>
      <c r="M287" s="13">
        <v>0.47448221345532599</v>
      </c>
      <c r="N287" s="13">
        <v>5902</v>
      </c>
      <c r="O287" s="13" t="s">
        <v>348</v>
      </c>
    </row>
    <row r="288" spans="1:15" s="17" customFormat="1" x14ac:dyDescent="0.25">
      <c r="A288" s="13" t="s">
        <v>677</v>
      </c>
      <c r="B288" s="13">
        <v>2137</v>
      </c>
      <c r="C288" s="13">
        <v>391</v>
      </c>
      <c r="D288" s="13">
        <v>1442</v>
      </c>
      <c r="E288" s="15">
        <v>517</v>
      </c>
      <c r="F288" s="15">
        <v>702</v>
      </c>
      <c r="G288" s="15">
        <v>129</v>
      </c>
      <c r="H288" s="38">
        <v>415</v>
      </c>
      <c r="I288" s="38">
        <v>141</v>
      </c>
      <c r="J288" s="38">
        <v>333</v>
      </c>
      <c r="K288" s="13">
        <v>0.52600000000000002</v>
      </c>
      <c r="L288" s="13">
        <v>0.29986409909285999</v>
      </c>
      <c r="M288" s="13">
        <v>0.47532860584367598</v>
      </c>
      <c r="N288" s="13">
        <v>2237</v>
      </c>
      <c r="O288" s="13" t="s">
        <v>348</v>
      </c>
    </row>
    <row r="289" spans="1:15" s="17" customFormat="1" x14ac:dyDescent="0.25">
      <c r="A289" s="13" t="s">
        <v>405</v>
      </c>
      <c r="B289" s="13">
        <v>364</v>
      </c>
      <c r="C289" s="13">
        <v>180</v>
      </c>
      <c r="D289" s="13">
        <v>292</v>
      </c>
      <c r="E289" s="15">
        <v>235</v>
      </c>
      <c r="F289" s="15">
        <v>284</v>
      </c>
      <c r="G289" s="15">
        <v>104</v>
      </c>
      <c r="H289" s="38">
        <v>195</v>
      </c>
      <c r="I289" s="38">
        <v>79</v>
      </c>
      <c r="J289" s="38">
        <v>151</v>
      </c>
      <c r="K289" s="13">
        <v>0.52800000000000002</v>
      </c>
      <c r="L289" s="13">
        <v>0.299543724171144</v>
      </c>
      <c r="M289" s="13">
        <v>0.47532860584367598</v>
      </c>
      <c r="N289" s="13">
        <v>1048</v>
      </c>
      <c r="O289" s="13" t="s">
        <v>348</v>
      </c>
    </row>
    <row r="290" spans="1:15" s="17" customFormat="1" x14ac:dyDescent="0.25">
      <c r="A290" s="13" t="s">
        <v>598</v>
      </c>
      <c r="B290" s="13">
        <v>328</v>
      </c>
      <c r="C290" s="13">
        <v>89</v>
      </c>
      <c r="D290" s="13">
        <v>333</v>
      </c>
      <c r="E290" s="15">
        <v>210</v>
      </c>
      <c r="F290" s="15">
        <v>117</v>
      </c>
      <c r="G290" s="15">
        <v>142</v>
      </c>
      <c r="H290" s="38">
        <v>166</v>
      </c>
      <c r="I290" s="38">
        <v>21</v>
      </c>
      <c r="J290" s="38">
        <v>40</v>
      </c>
      <c r="K290" s="13">
        <v>-0.48899999999999999</v>
      </c>
      <c r="L290" s="13">
        <v>0.32734841203709603</v>
      </c>
      <c r="M290" s="13">
        <v>0.51406413249514804</v>
      </c>
      <c r="N290" s="13">
        <v>696</v>
      </c>
      <c r="O290" s="13" t="s">
        <v>348</v>
      </c>
    </row>
    <row r="291" spans="1:15" s="17" customFormat="1" x14ac:dyDescent="0.25">
      <c r="A291" s="13" t="s">
        <v>588</v>
      </c>
      <c r="B291" s="13">
        <v>34</v>
      </c>
      <c r="C291" s="13">
        <v>0</v>
      </c>
      <c r="D291" s="13">
        <v>21</v>
      </c>
      <c r="E291" s="15">
        <v>0</v>
      </c>
      <c r="F291" s="15">
        <v>18</v>
      </c>
      <c r="G291" s="15">
        <v>0</v>
      </c>
      <c r="H291" s="38">
        <v>23</v>
      </c>
      <c r="I291" s="38">
        <v>13</v>
      </c>
      <c r="J291" s="38">
        <v>0</v>
      </c>
      <c r="K291" s="13">
        <v>2.2669999999999999</v>
      </c>
      <c r="L291" s="13">
        <v>0.32723723605280403</v>
      </c>
      <c r="M291" s="13">
        <v>0.51406413249514804</v>
      </c>
      <c r="N291" s="13">
        <v>54</v>
      </c>
      <c r="O291" s="13" t="s">
        <v>348</v>
      </c>
    </row>
    <row r="292" spans="1:15" s="17" customFormat="1" x14ac:dyDescent="0.25">
      <c r="A292" s="13" t="s">
        <v>608</v>
      </c>
      <c r="B292" s="13">
        <v>2530</v>
      </c>
      <c r="C292" s="13">
        <v>638</v>
      </c>
      <c r="D292" s="13">
        <v>2578</v>
      </c>
      <c r="E292" s="15">
        <v>626</v>
      </c>
      <c r="F292" s="15">
        <v>800</v>
      </c>
      <c r="G292" s="15">
        <v>206</v>
      </c>
      <c r="H292" s="38">
        <v>492</v>
      </c>
      <c r="I292" s="38">
        <v>241</v>
      </c>
      <c r="J292" s="38">
        <v>248</v>
      </c>
      <c r="K292" s="13">
        <v>0.39600000000000002</v>
      </c>
      <c r="L292" s="13">
        <v>0.331454460019039</v>
      </c>
      <c r="M292" s="13">
        <v>0.51925190225743001</v>
      </c>
      <c r="N292" s="13">
        <v>2613</v>
      </c>
      <c r="O292" s="13" t="s">
        <v>348</v>
      </c>
    </row>
    <row r="293" spans="1:15" s="17" customFormat="1" x14ac:dyDescent="0.25">
      <c r="A293" s="13" t="s">
        <v>425</v>
      </c>
      <c r="B293" s="13">
        <v>556</v>
      </c>
      <c r="C293" s="13">
        <v>328</v>
      </c>
      <c r="D293" s="13">
        <v>569</v>
      </c>
      <c r="E293" s="15">
        <v>475</v>
      </c>
      <c r="F293" s="15">
        <v>982</v>
      </c>
      <c r="G293" s="15">
        <v>91</v>
      </c>
      <c r="H293" s="38">
        <v>131</v>
      </c>
      <c r="I293" s="38">
        <v>136</v>
      </c>
      <c r="J293" s="38">
        <v>66</v>
      </c>
      <c r="K293" s="13">
        <v>-0.77300000000000002</v>
      </c>
      <c r="L293" s="13">
        <v>0.33391971126215902</v>
      </c>
      <c r="M293" s="13">
        <v>0.52050416810141598</v>
      </c>
      <c r="N293" s="13">
        <v>1881</v>
      </c>
      <c r="O293" s="13" t="s">
        <v>348</v>
      </c>
    </row>
    <row r="294" spans="1:15" s="17" customFormat="1" x14ac:dyDescent="0.25">
      <c r="A294" s="13" t="s">
        <v>437</v>
      </c>
      <c r="B294" s="13">
        <v>265</v>
      </c>
      <c r="C294" s="13">
        <v>50</v>
      </c>
      <c r="D294" s="13">
        <v>328</v>
      </c>
      <c r="E294" s="15">
        <v>454</v>
      </c>
      <c r="F294" s="15">
        <v>747</v>
      </c>
      <c r="G294" s="15">
        <v>196</v>
      </c>
      <c r="H294" s="38">
        <v>214</v>
      </c>
      <c r="I294" s="38">
        <v>102</v>
      </c>
      <c r="J294" s="38">
        <v>154</v>
      </c>
      <c r="K294" s="13">
        <v>-0.42899999999999999</v>
      </c>
      <c r="L294" s="13">
        <v>0.33466728582718502</v>
      </c>
      <c r="M294" s="13">
        <v>0.52050416810141598</v>
      </c>
      <c r="N294" s="13">
        <v>1867</v>
      </c>
      <c r="O294" s="13" t="s">
        <v>348</v>
      </c>
    </row>
    <row r="295" spans="1:15" s="17" customFormat="1" x14ac:dyDescent="0.25">
      <c r="A295" s="13" t="s">
        <v>439</v>
      </c>
      <c r="B295" s="13">
        <v>269</v>
      </c>
      <c r="C295" s="13">
        <v>52</v>
      </c>
      <c r="D295" s="13">
        <v>327</v>
      </c>
      <c r="E295" s="15">
        <v>452</v>
      </c>
      <c r="F295" s="15">
        <v>745</v>
      </c>
      <c r="G295" s="15">
        <v>198</v>
      </c>
      <c r="H295" s="38">
        <v>216</v>
      </c>
      <c r="I295" s="38">
        <v>104</v>
      </c>
      <c r="J295" s="38">
        <v>152</v>
      </c>
      <c r="K295" s="13">
        <v>-0.42299999999999999</v>
      </c>
      <c r="L295" s="13">
        <v>0.33405132888142097</v>
      </c>
      <c r="M295" s="13">
        <v>0.52050416810141598</v>
      </c>
      <c r="N295" s="13">
        <v>1867</v>
      </c>
      <c r="O295" s="13" t="s">
        <v>348</v>
      </c>
    </row>
    <row r="296" spans="1:15" s="17" customFormat="1" x14ac:dyDescent="0.25">
      <c r="A296" s="13" t="s">
        <v>595</v>
      </c>
      <c r="B296" s="13">
        <v>331</v>
      </c>
      <c r="C296" s="13">
        <v>88</v>
      </c>
      <c r="D296" s="13">
        <v>334</v>
      </c>
      <c r="E296" s="15">
        <v>211</v>
      </c>
      <c r="F296" s="15">
        <v>118</v>
      </c>
      <c r="G296" s="15">
        <v>141</v>
      </c>
      <c r="H296" s="38">
        <v>165</v>
      </c>
      <c r="I296" s="38">
        <v>22</v>
      </c>
      <c r="J296" s="38">
        <v>41</v>
      </c>
      <c r="K296" s="13">
        <v>-0.46899999999999997</v>
      </c>
      <c r="L296" s="13">
        <v>0.33576286263341398</v>
      </c>
      <c r="M296" s="13">
        <v>0.52095580845040501</v>
      </c>
      <c r="N296" s="13">
        <v>698</v>
      </c>
      <c r="O296" s="13" t="s">
        <v>348</v>
      </c>
    </row>
    <row r="297" spans="1:15" s="17" customFormat="1" x14ac:dyDescent="0.25">
      <c r="A297" s="13" t="s">
        <v>426</v>
      </c>
      <c r="B297" s="13">
        <v>558</v>
      </c>
      <c r="C297" s="13">
        <v>329</v>
      </c>
      <c r="D297" s="13">
        <v>572</v>
      </c>
      <c r="E297" s="15">
        <v>475</v>
      </c>
      <c r="F297" s="15">
        <v>977</v>
      </c>
      <c r="G297" s="15">
        <v>92</v>
      </c>
      <c r="H297" s="38">
        <v>132</v>
      </c>
      <c r="I297" s="38">
        <v>138</v>
      </c>
      <c r="J297" s="38">
        <v>64</v>
      </c>
      <c r="K297" s="13">
        <v>-0.76400000000000001</v>
      </c>
      <c r="L297" s="13">
        <v>0.34053891899926397</v>
      </c>
      <c r="M297" s="13">
        <v>0.52710210668067903</v>
      </c>
      <c r="N297" s="13">
        <v>1878</v>
      </c>
      <c r="O297" s="13" t="s">
        <v>348</v>
      </c>
    </row>
    <row r="298" spans="1:15" s="17" customFormat="1" x14ac:dyDescent="0.25">
      <c r="A298" s="13" t="s">
        <v>623</v>
      </c>
      <c r="B298" s="13">
        <v>1794</v>
      </c>
      <c r="C298" s="13">
        <v>319</v>
      </c>
      <c r="D298" s="13">
        <v>810</v>
      </c>
      <c r="E298" s="15">
        <v>408</v>
      </c>
      <c r="F298" s="15">
        <v>590</v>
      </c>
      <c r="G298" s="15">
        <v>377</v>
      </c>
      <c r="H298" s="38">
        <v>539</v>
      </c>
      <c r="I298" s="38">
        <v>157</v>
      </c>
      <c r="J298" s="38">
        <v>276</v>
      </c>
      <c r="K298" s="13">
        <v>0.36299999999999999</v>
      </c>
      <c r="L298" s="13">
        <v>0.361690506412571</v>
      </c>
      <c r="M298" s="13">
        <v>0.55585215593570902</v>
      </c>
      <c r="N298" s="13">
        <v>2347</v>
      </c>
      <c r="O298" s="13" t="s">
        <v>348</v>
      </c>
    </row>
    <row r="299" spans="1:15" s="17" customFormat="1" x14ac:dyDescent="0.25">
      <c r="A299" s="13" t="s">
        <v>622</v>
      </c>
      <c r="B299" s="13">
        <v>1791</v>
      </c>
      <c r="C299" s="13">
        <v>317</v>
      </c>
      <c r="D299" s="13">
        <v>810</v>
      </c>
      <c r="E299" s="15">
        <v>407</v>
      </c>
      <c r="F299" s="15">
        <v>591</v>
      </c>
      <c r="G299" s="15">
        <v>378</v>
      </c>
      <c r="H299" s="38">
        <v>538</v>
      </c>
      <c r="I299" s="38">
        <v>155</v>
      </c>
      <c r="J299" s="38">
        <v>277</v>
      </c>
      <c r="K299" s="13">
        <v>0.35699999999999998</v>
      </c>
      <c r="L299" s="13">
        <v>0.37094762370363998</v>
      </c>
      <c r="M299" s="13">
        <v>0.56604507673645099</v>
      </c>
      <c r="N299" s="13">
        <v>2346</v>
      </c>
      <c r="O299" s="13" t="s">
        <v>348</v>
      </c>
    </row>
    <row r="300" spans="1:15" s="17" customFormat="1" x14ac:dyDescent="0.25">
      <c r="A300" s="13" t="s">
        <v>319</v>
      </c>
      <c r="B300" s="13">
        <v>43</v>
      </c>
      <c r="C300" s="13">
        <v>0</v>
      </c>
      <c r="D300" s="13">
        <v>31</v>
      </c>
      <c r="E300" s="15">
        <v>2</v>
      </c>
      <c r="F300" s="15">
        <v>1</v>
      </c>
      <c r="G300" s="15">
        <v>0</v>
      </c>
      <c r="H300" s="38">
        <v>2</v>
      </c>
      <c r="I300" s="38">
        <v>0</v>
      </c>
      <c r="J300" s="38">
        <v>3</v>
      </c>
      <c r="K300" s="13">
        <v>1.802</v>
      </c>
      <c r="L300" s="13">
        <v>0.36955082597786698</v>
      </c>
      <c r="M300" s="13">
        <v>0.56604507673645099</v>
      </c>
      <c r="N300" s="13">
        <v>8</v>
      </c>
      <c r="O300" s="13" t="s">
        <v>348</v>
      </c>
    </row>
    <row r="301" spans="1:15" s="17" customFormat="1" x14ac:dyDescent="0.25">
      <c r="A301" s="13" t="s">
        <v>621</v>
      </c>
      <c r="B301" s="13">
        <v>1795</v>
      </c>
      <c r="C301" s="13">
        <v>320</v>
      </c>
      <c r="D301" s="13">
        <v>811</v>
      </c>
      <c r="E301" s="15">
        <v>408</v>
      </c>
      <c r="F301" s="15">
        <v>591</v>
      </c>
      <c r="G301" s="15">
        <v>380</v>
      </c>
      <c r="H301" s="38">
        <v>538</v>
      </c>
      <c r="I301" s="38">
        <v>155</v>
      </c>
      <c r="J301" s="38">
        <v>278</v>
      </c>
      <c r="K301" s="13">
        <v>0.35499999999999998</v>
      </c>
      <c r="L301" s="13">
        <v>0.374836678804644</v>
      </c>
      <c r="M301" s="13">
        <v>0.57063372043906901</v>
      </c>
      <c r="N301" s="13">
        <v>2350</v>
      </c>
      <c r="O301" s="13" t="s">
        <v>348</v>
      </c>
    </row>
    <row r="302" spans="1:15" s="17" customFormat="1" x14ac:dyDescent="0.25">
      <c r="A302" s="13" t="s">
        <v>617</v>
      </c>
      <c r="B302" s="13">
        <v>69</v>
      </c>
      <c r="C302" s="13">
        <v>0</v>
      </c>
      <c r="D302" s="13">
        <v>57</v>
      </c>
      <c r="E302" s="15">
        <v>0</v>
      </c>
      <c r="F302" s="15">
        <v>10</v>
      </c>
      <c r="G302" s="15">
        <v>0</v>
      </c>
      <c r="H302" s="38">
        <v>0</v>
      </c>
      <c r="I302" s="38">
        <v>0</v>
      </c>
      <c r="J302" s="38">
        <v>0</v>
      </c>
      <c r="K302" s="13">
        <v>-2.8239999999999998</v>
      </c>
      <c r="L302" s="13">
        <v>0.37645354891957999</v>
      </c>
      <c r="M302" s="13">
        <v>0.57162979298123495</v>
      </c>
      <c r="N302" s="13">
        <v>10</v>
      </c>
      <c r="O302" s="13" t="s">
        <v>348</v>
      </c>
    </row>
    <row r="303" spans="1:15" s="17" customFormat="1" x14ac:dyDescent="0.25">
      <c r="A303" s="13" t="s">
        <v>643</v>
      </c>
      <c r="B303" s="13">
        <v>812</v>
      </c>
      <c r="C303" s="13">
        <v>141</v>
      </c>
      <c r="D303" s="13">
        <v>822</v>
      </c>
      <c r="E303" s="15">
        <v>471</v>
      </c>
      <c r="F303" s="15">
        <v>432</v>
      </c>
      <c r="G303" s="15">
        <v>490</v>
      </c>
      <c r="H303" s="38">
        <v>371</v>
      </c>
      <c r="I303" s="38">
        <v>140</v>
      </c>
      <c r="J303" s="38">
        <v>98</v>
      </c>
      <c r="K303" s="13">
        <v>-0.40699999999999997</v>
      </c>
      <c r="L303" s="13">
        <v>0.38134394791896697</v>
      </c>
      <c r="M303" s="13">
        <v>0.57378961465946898</v>
      </c>
      <c r="N303" s="13">
        <v>2002</v>
      </c>
      <c r="O303" s="13" t="s">
        <v>348</v>
      </c>
    </row>
    <row r="304" spans="1:15" s="17" customFormat="1" x14ac:dyDescent="0.25">
      <c r="A304" s="13" t="s">
        <v>661</v>
      </c>
      <c r="B304" s="13">
        <v>978</v>
      </c>
      <c r="C304" s="13">
        <v>156</v>
      </c>
      <c r="D304" s="13">
        <v>889</v>
      </c>
      <c r="E304" s="15">
        <v>63</v>
      </c>
      <c r="F304" s="15">
        <v>37</v>
      </c>
      <c r="G304" s="15">
        <v>0</v>
      </c>
      <c r="H304" s="38">
        <v>46</v>
      </c>
      <c r="I304" s="38">
        <v>16</v>
      </c>
      <c r="J304" s="38">
        <v>21</v>
      </c>
      <c r="K304" s="13">
        <v>0.85799999999999998</v>
      </c>
      <c r="L304" s="13">
        <v>0.38053042523229402</v>
      </c>
      <c r="M304" s="13">
        <v>0.57378961465946898</v>
      </c>
      <c r="N304" s="13">
        <v>183</v>
      </c>
      <c r="O304" s="13" t="s">
        <v>348</v>
      </c>
    </row>
    <row r="305" spans="1:15" s="17" customFormat="1" x14ac:dyDescent="0.25">
      <c r="A305" s="13" t="s">
        <v>252</v>
      </c>
      <c r="B305" s="13">
        <v>43</v>
      </c>
      <c r="C305" s="13">
        <v>0</v>
      </c>
      <c r="D305" s="13">
        <v>34</v>
      </c>
      <c r="E305" s="15">
        <v>0</v>
      </c>
      <c r="F305" s="15">
        <v>11</v>
      </c>
      <c r="G305" s="15">
        <v>0</v>
      </c>
      <c r="H305" s="38">
        <v>0</v>
      </c>
      <c r="I305" s="38">
        <v>0</v>
      </c>
      <c r="J305" s="38">
        <v>0</v>
      </c>
      <c r="K305" s="13">
        <v>-2.9569999999999999</v>
      </c>
      <c r="L305" s="13">
        <v>0.38350570843774801</v>
      </c>
      <c r="M305" s="13">
        <v>0.57554624234519303</v>
      </c>
      <c r="N305" s="13">
        <v>11</v>
      </c>
      <c r="O305" s="13" t="s">
        <v>348</v>
      </c>
    </row>
    <row r="306" spans="1:15" s="17" customFormat="1" x14ac:dyDescent="0.25">
      <c r="A306" s="13" t="s">
        <v>380</v>
      </c>
      <c r="B306" s="13">
        <v>21474</v>
      </c>
      <c r="C306" s="13">
        <v>3181</v>
      </c>
      <c r="D306" s="13">
        <v>24772</v>
      </c>
      <c r="E306" s="15">
        <v>9406</v>
      </c>
      <c r="F306" s="15">
        <v>8306</v>
      </c>
      <c r="G306" s="15">
        <v>1694</v>
      </c>
      <c r="H306" s="38">
        <v>3318</v>
      </c>
      <c r="I306" s="38">
        <v>1027</v>
      </c>
      <c r="J306" s="38">
        <v>2362</v>
      </c>
      <c r="K306" s="13">
        <v>-0.44</v>
      </c>
      <c r="L306" s="13">
        <v>0.41171155911089202</v>
      </c>
      <c r="M306" s="13">
        <v>0.60653546131736502</v>
      </c>
      <c r="N306" s="13">
        <v>26113</v>
      </c>
      <c r="O306" s="13" t="s">
        <v>348</v>
      </c>
    </row>
    <row r="307" spans="1:15" s="17" customFormat="1" x14ac:dyDescent="0.25">
      <c r="A307" s="13" t="s">
        <v>378</v>
      </c>
      <c r="B307" s="13">
        <v>21488</v>
      </c>
      <c r="C307" s="13">
        <v>3174</v>
      </c>
      <c r="D307" s="13">
        <v>24765</v>
      </c>
      <c r="E307" s="15">
        <v>9408</v>
      </c>
      <c r="F307" s="15">
        <v>8304</v>
      </c>
      <c r="G307" s="15">
        <v>1686</v>
      </c>
      <c r="H307" s="38">
        <v>3321</v>
      </c>
      <c r="I307" s="38">
        <v>1029</v>
      </c>
      <c r="J307" s="38">
        <v>2366</v>
      </c>
      <c r="K307" s="13">
        <v>-0.437</v>
      </c>
      <c r="L307" s="13">
        <v>0.41623144486075703</v>
      </c>
      <c r="M307" s="13">
        <v>0.60653546131736502</v>
      </c>
      <c r="N307" s="13">
        <v>26114</v>
      </c>
      <c r="O307" s="13" t="s">
        <v>348</v>
      </c>
    </row>
    <row r="308" spans="1:15" s="17" customFormat="1" x14ac:dyDescent="0.25">
      <c r="A308" s="13" t="s">
        <v>672</v>
      </c>
      <c r="B308" s="13">
        <v>1414</v>
      </c>
      <c r="C308" s="13">
        <v>505</v>
      </c>
      <c r="D308" s="13">
        <v>1929</v>
      </c>
      <c r="E308" s="15">
        <v>677</v>
      </c>
      <c r="F308" s="15">
        <v>1083</v>
      </c>
      <c r="G308" s="15">
        <v>626</v>
      </c>
      <c r="H308" s="38">
        <v>923</v>
      </c>
      <c r="I308" s="38">
        <v>117</v>
      </c>
      <c r="J308" s="38">
        <v>210</v>
      </c>
      <c r="K308" s="13">
        <v>-0.34799999999999998</v>
      </c>
      <c r="L308" s="13">
        <v>0.43256266949592098</v>
      </c>
      <c r="M308" s="13">
        <v>0.62610301378939703</v>
      </c>
      <c r="N308" s="13">
        <v>3636</v>
      </c>
      <c r="O308" s="13" t="s">
        <v>348</v>
      </c>
    </row>
    <row r="309" spans="1:15" s="17" customFormat="1" x14ac:dyDescent="0.25">
      <c r="A309" s="13" t="s">
        <v>579</v>
      </c>
      <c r="B309" s="13">
        <v>133</v>
      </c>
      <c r="C309" s="13">
        <v>0</v>
      </c>
      <c r="D309" s="13">
        <v>103</v>
      </c>
      <c r="E309" s="15">
        <v>13</v>
      </c>
      <c r="F309" s="15">
        <v>10</v>
      </c>
      <c r="G309" s="15">
        <v>0</v>
      </c>
      <c r="H309" s="38">
        <v>18</v>
      </c>
      <c r="I309" s="38">
        <v>10</v>
      </c>
      <c r="J309" s="38">
        <v>0</v>
      </c>
      <c r="K309" s="13">
        <v>1.462</v>
      </c>
      <c r="L309" s="13">
        <v>0.43528270295284599</v>
      </c>
      <c r="M309" s="13">
        <v>0.62863372502341897</v>
      </c>
      <c r="N309" s="13">
        <v>51</v>
      </c>
      <c r="O309" s="13" t="s">
        <v>348</v>
      </c>
    </row>
    <row r="310" spans="1:15" s="17" customFormat="1" x14ac:dyDescent="0.25">
      <c r="A310" s="13" t="s">
        <v>376</v>
      </c>
      <c r="B310" s="13">
        <v>1294</v>
      </c>
      <c r="C310" s="13">
        <v>211</v>
      </c>
      <c r="D310" s="13">
        <v>1427</v>
      </c>
      <c r="E310" s="15">
        <v>742</v>
      </c>
      <c r="F310" s="15">
        <v>937</v>
      </c>
      <c r="G310" s="15">
        <v>160</v>
      </c>
      <c r="H310" s="38">
        <v>664</v>
      </c>
      <c r="I310" s="38">
        <v>130</v>
      </c>
      <c r="J310" s="38">
        <v>428</v>
      </c>
      <c r="K310" s="13">
        <v>0.41499999999999998</v>
      </c>
      <c r="L310" s="13">
        <v>0.45093598887098002</v>
      </c>
      <c r="M310" s="13">
        <v>0.64834574399894196</v>
      </c>
      <c r="N310" s="13">
        <v>3061</v>
      </c>
      <c r="O310" s="13" t="s">
        <v>348</v>
      </c>
    </row>
    <row r="311" spans="1:15" s="17" customFormat="1" x14ac:dyDescent="0.25">
      <c r="A311" s="13" t="s">
        <v>433</v>
      </c>
      <c r="B311" s="13">
        <v>11</v>
      </c>
      <c r="C311" s="13">
        <v>251</v>
      </c>
      <c r="D311" s="13">
        <v>544</v>
      </c>
      <c r="E311" s="15">
        <v>611</v>
      </c>
      <c r="F311" s="15">
        <v>10</v>
      </c>
      <c r="G311" s="15">
        <v>257</v>
      </c>
      <c r="H311" s="38">
        <v>456</v>
      </c>
      <c r="I311" s="38">
        <v>223</v>
      </c>
      <c r="J311" s="38">
        <v>229</v>
      </c>
      <c r="K311" s="13">
        <v>0.98099999999999998</v>
      </c>
      <c r="L311" s="13">
        <v>0.462121205459192</v>
      </c>
      <c r="M311" s="13">
        <v>0.66148765471702997</v>
      </c>
      <c r="N311" s="13">
        <v>1786</v>
      </c>
      <c r="O311" s="13" t="s">
        <v>348</v>
      </c>
    </row>
    <row r="312" spans="1:15" s="17" customFormat="1" x14ac:dyDescent="0.25">
      <c r="A312" s="13" t="s">
        <v>508</v>
      </c>
      <c r="B312" s="13">
        <v>2405</v>
      </c>
      <c r="C312" s="13">
        <v>274</v>
      </c>
      <c r="D312" s="13">
        <v>1878</v>
      </c>
      <c r="E312" s="15">
        <v>373</v>
      </c>
      <c r="F312" s="15">
        <v>599</v>
      </c>
      <c r="G312" s="15">
        <v>220</v>
      </c>
      <c r="H312" s="38">
        <v>419</v>
      </c>
      <c r="I312" s="38">
        <v>138</v>
      </c>
      <c r="J312" s="38">
        <v>187</v>
      </c>
      <c r="K312" s="13">
        <v>0.28100000000000003</v>
      </c>
      <c r="L312" s="13">
        <v>0.46354203956023099</v>
      </c>
      <c r="M312" s="13">
        <v>0.66170615227718699</v>
      </c>
      <c r="N312" s="13">
        <v>1936</v>
      </c>
      <c r="O312" s="13" t="s">
        <v>348</v>
      </c>
    </row>
    <row r="313" spans="1:15" s="17" customFormat="1" x14ac:dyDescent="0.25">
      <c r="A313" s="13" t="s">
        <v>558</v>
      </c>
      <c r="B313" s="13">
        <v>120</v>
      </c>
      <c r="C313" s="13">
        <v>64</v>
      </c>
      <c r="D313" s="13">
        <v>131</v>
      </c>
      <c r="E313" s="15">
        <v>244</v>
      </c>
      <c r="F313" s="15">
        <v>171</v>
      </c>
      <c r="G313" s="15">
        <v>127</v>
      </c>
      <c r="H313" s="38">
        <v>36</v>
      </c>
      <c r="I313" s="38">
        <v>67</v>
      </c>
      <c r="J313" s="38">
        <v>42</v>
      </c>
      <c r="K313" s="13">
        <v>-0.52</v>
      </c>
      <c r="L313" s="13">
        <v>0.47183003862982897</v>
      </c>
      <c r="M313" s="13">
        <v>0.66893022812510206</v>
      </c>
      <c r="N313" s="13">
        <v>687</v>
      </c>
      <c r="O313" s="13" t="s">
        <v>348</v>
      </c>
    </row>
    <row r="314" spans="1:15" s="17" customFormat="1" x14ac:dyDescent="0.25">
      <c r="A314" s="13" t="s">
        <v>506</v>
      </c>
      <c r="B314" s="13">
        <v>2404</v>
      </c>
      <c r="C314" s="13">
        <v>272</v>
      </c>
      <c r="D314" s="13">
        <v>1877</v>
      </c>
      <c r="E314" s="15">
        <v>376</v>
      </c>
      <c r="F314" s="15">
        <v>603</v>
      </c>
      <c r="G314" s="15">
        <v>217</v>
      </c>
      <c r="H314" s="38">
        <v>421</v>
      </c>
      <c r="I314" s="38">
        <v>136</v>
      </c>
      <c r="J314" s="38">
        <v>188</v>
      </c>
      <c r="K314" s="13">
        <v>0.27700000000000002</v>
      </c>
      <c r="L314" s="13">
        <v>0.47340105154713302</v>
      </c>
      <c r="M314" s="13">
        <v>0.66893022812510206</v>
      </c>
      <c r="N314" s="13">
        <v>1941</v>
      </c>
      <c r="O314" s="13" t="s">
        <v>348</v>
      </c>
    </row>
    <row r="315" spans="1:15" s="17" customFormat="1" x14ac:dyDescent="0.25">
      <c r="A315" s="13" t="s">
        <v>557</v>
      </c>
      <c r="B315" s="13">
        <v>121</v>
      </c>
      <c r="C315" s="13">
        <v>64</v>
      </c>
      <c r="D315" s="13">
        <v>132</v>
      </c>
      <c r="E315" s="15">
        <v>241</v>
      </c>
      <c r="F315" s="15">
        <v>169</v>
      </c>
      <c r="G315" s="15">
        <v>125</v>
      </c>
      <c r="H315" s="38">
        <v>37</v>
      </c>
      <c r="I315" s="38">
        <v>67</v>
      </c>
      <c r="J315" s="38">
        <v>41</v>
      </c>
      <c r="K315" s="13">
        <v>-0.50600000000000001</v>
      </c>
      <c r="L315" s="13">
        <v>0.48101230103730203</v>
      </c>
      <c r="M315" s="13">
        <v>0.67655425819811799</v>
      </c>
      <c r="N315" s="13">
        <v>680</v>
      </c>
      <c r="O315" s="13" t="s">
        <v>348</v>
      </c>
    </row>
    <row r="316" spans="1:15" s="17" customFormat="1" x14ac:dyDescent="0.25">
      <c r="A316" s="13" t="s">
        <v>453</v>
      </c>
      <c r="B316" s="13">
        <v>225</v>
      </c>
      <c r="C316" s="13">
        <v>29</v>
      </c>
      <c r="D316" s="13">
        <v>510</v>
      </c>
      <c r="E316" s="15">
        <v>37</v>
      </c>
      <c r="F316" s="15">
        <v>50</v>
      </c>
      <c r="G316" s="15">
        <v>18</v>
      </c>
      <c r="H316" s="38">
        <v>0</v>
      </c>
      <c r="I316" s="38">
        <v>14</v>
      </c>
      <c r="J316" s="38">
        <v>0</v>
      </c>
      <c r="K316" s="13">
        <v>-1.036</v>
      </c>
      <c r="L316" s="13">
        <v>0.48457623227276297</v>
      </c>
      <c r="M316" s="13">
        <v>0.67724584353117001</v>
      </c>
      <c r="N316" s="13">
        <v>119</v>
      </c>
      <c r="O316" s="13" t="s">
        <v>348</v>
      </c>
    </row>
    <row r="317" spans="1:15" s="17" customFormat="1" x14ac:dyDescent="0.25">
      <c r="A317" s="13" t="s">
        <v>628</v>
      </c>
      <c r="B317" s="13">
        <v>10795</v>
      </c>
      <c r="C317" s="13">
        <v>1365</v>
      </c>
      <c r="D317" s="13">
        <v>6400</v>
      </c>
      <c r="E317" s="15">
        <v>1821</v>
      </c>
      <c r="F317" s="15">
        <v>2611</v>
      </c>
      <c r="G317" s="15">
        <v>1895</v>
      </c>
      <c r="H317" s="38">
        <v>2672</v>
      </c>
      <c r="I317" s="38">
        <v>582</v>
      </c>
      <c r="J317" s="38">
        <v>1258</v>
      </c>
      <c r="K317" s="13">
        <v>0.27800000000000002</v>
      </c>
      <c r="L317" s="13">
        <v>0.48464424351612301</v>
      </c>
      <c r="M317" s="13">
        <v>0.67724584353117001</v>
      </c>
      <c r="N317" s="13">
        <v>10839</v>
      </c>
      <c r="O317" s="13" t="s">
        <v>348</v>
      </c>
    </row>
    <row r="318" spans="1:15" s="17" customFormat="1" x14ac:dyDescent="0.25">
      <c r="A318" s="13" t="s">
        <v>529</v>
      </c>
      <c r="B318" s="13">
        <v>164</v>
      </c>
      <c r="C318" s="13">
        <v>40</v>
      </c>
      <c r="D318" s="13">
        <v>99</v>
      </c>
      <c r="E318" s="15">
        <v>11</v>
      </c>
      <c r="F318" s="15">
        <v>0</v>
      </c>
      <c r="G318" s="15">
        <v>0</v>
      </c>
      <c r="H318" s="38">
        <v>24</v>
      </c>
      <c r="I318" s="38">
        <v>0</v>
      </c>
      <c r="J318" s="38">
        <v>0</v>
      </c>
      <c r="K318" s="13">
        <v>1.389</v>
      </c>
      <c r="L318" s="13">
        <v>0.483566919698172</v>
      </c>
      <c r="M318" s="13">
        <v>0.67724584353117001</v>
      </c>
      <c r="N318" s="13">
        <v>35</v>
      </c>
      <c r="O318" s="13" t="s">
        <v>348</v>
      </c>
    </row>
    <row r="319" spans="1:15" s="17" customFormat="1" x14ac:dyDescent="0.25">
      <c r="A319" s="13" t="s">
        <v>556</v>
      </c>
      <c r="B319" s="13">
        <v>121</v>
      </c>
      <c r="C319" s="13">
        <v>64</v>
      </c>
      <c r="D319" s="13">
        <v>131</v>
      </c>
      <c r="E319" s="15">
        <v>244</v>
      </c>
      <c r="F319" s="15">
        <v>170</v>
      </c>
      <c r="G319" s="15">
        <v>125</v>
      </c>
      <c r="H319" s="38">
        <v>37</v>
      </c>
      <c r="I319" s="38">
        <v>68</v>
      </c>
      <c r="J319" s="38">
        <v>41</v>
      </c>
      <c r="K319" s="13">
        <v>-0.501</v>
      </c>
      <c r="L319" s="13">
        <v>0.487276989584771</v>
      </c>
      <c r="M319" s="13">
        <v>0.67945735401152296</v>
      </c>
      <c r="N319" s="13">
        <v>685</v>
      </c>
      <c r="O319" s="13" t="s">
        <v>348</v>
      </c>
    </row>
    <row r="320" spans="1:15" s="17" customFormat="1" x14ac:dyDescent="0.25">
      <c r="A320" s="13" t="s">
        <v>303</v>
      </c>
      <c r="B320" s="13">
        <v>43</v>
      </c>
      <c r="C320" s="13">
        <v>0</v>
      </c>
      <c r="D320" s="13">
        <v>28</v>
      </c>
      <c r="E320" s="15">
        <v>2</v>
      </c>
      <c r="F320" s="15">
        <v>1</v>
      </c>
      <c r="G320" s="15">
        <v>0</v>
      </c>
      <c r="H320" s="38">
        <v>2</v>
      </c>
      <c r="I320" s="38">
        <v>0</v>
      </c>
      <c r="J320" s="38">
        <v>2</v>
      </c>
      <c r="K320" s="13">
        <v>1.393</v>
      </c>
      <c r="L320" s="13">
        <v>0.49151240838580601</v>
      </c>
      <c r="M320" s="13">
        <v>0.68388930801207803</v>
      </c>
      <c r="N320" s="13">
        <v>7</v>
      </c>
      <c r="O320" s="13" t="s">
        <v>348</v>
      </c>
    </row>
    <row r="321" spans="1:15" s="17" customFormat="1" x14ac:dyDescent="0.25">
      <c r="A321" s="13" t="s">
        <v>292</v>
      </c>
      <c r="B321" s="13">
        <v>67</v>
      </c>
      <c r="C321" s="13">
        <v>4</v>
      </c>
      <c r="D321" s="13">
        <v>16</v>
      </c>
      <c r="E321" s="15">
        <v>11</v>
      </c>
      <c r="F321" s="15">
        <v>24</v>
      </c>
      <c r="G321" s="15">
        <v>0</v>
      </c>
      <c r="H321" s="38">
        <v>18</v>
      </c>
      <c r="I321" s="38">
        <v>3</v>
      </c>
      <c r="J321" s="38">
        <v>9</v>
      </c>
      <c r="K321" s="13">
        <v>0.80400000000000005</v>
      </c>
      <c r="L321" s="13">
        <v>0.50510862455975603</v>
      </c>
      <c r="M321" s="13">
        <v>0.69830188053453401</v>
      </c>
      <c r="N321" s="13">
        <v>65</v>
      </c>
      <c r="O321" s="13" t="s">
        <v>348</v>
      </c>
    </row>
    <row r="322" spans="1:15" s="17" customFormat="1" x14ac:dyDescent="0.25">
      <c r="A322" s="13" t="s">
        <v>507</v>
      </c>
      <c r="B322" s="13">
        <v>345</v>
      </c>
      <c r="C322" s="13">
        <v>57</v>
      </c>
      <c r="D322" s="13">
        <v>342</v>
      </c>
      <c r="E322" s="15">
        <v>136</v>
      </c>
      <c r="F322" s="15">
        <v>222</v>
      </c>
      <c r="G322" s="15">
        <v>91</v>
      </c>
      <c r="H322" s="38">
        <v>160</v>
      </c>
      <c r="I322" s="38">
        <v>52</v>
      </c>
      <c r="J322" s="38">
        <v>65</v>
      </c>
      <c r="K322" s="13">
        <v>0.22800000000000001</v>
      </c>
      <c r="L322" s="13">
        <v>0.51042365239925402</v>
      </c>
      <c r="M322" s="13">
        <v>0.70414520917338497</v>
      </c>
      <c r="N322" s="13">
        <v>726</v>
      </c>
      <c r="O322" s="13" t="s">
        <v>348</v>
      </c>
    </row>
    <row r="323" spans="1:15" s="17" customFormat="1" x14ac:dyDescent="0.25">
      <c r="A323" s="13" t="s">
        <v>670</v>
      </c>
      <c r="B323" s="13">
        <v>17</v>
      </c>
      <c r="C323" s="13">
        <v>0</v>
      </c>
      <c r="D323" s="13">
        <v>30</v>
      </c>
      <c r="E323" s="15">
        <v>19</v>
      </c>
      <c r="F323" s="15">
        <v>72</v>
      </c>
      <c r="G323" s="15">
        <v>0</v>
      </c>
      <c r="H323" s="38">
        <v>25</v>
      </c>
      <c r="I323" s="38">
        <v>0</v>
      </c>
      <c r="J323" s="38">
        <v>0</v>
      </c>
      <c r="K323" s="13">
        <v>-1.498</v>
      </c>
      <c r="L323" s="13">
        <v>0.51273108756695496</v>
      </c>
      <c r="M323" s="13">
        <v>0.70582343331025499</v>
      </c>
      <c r="N323" s="13">
        <v>116</v>
      </c>
      <c r="O323" s="13" t="s">
        <v>348</v>
      </c>
    </row>
    <row r="324" spans="1:15" s="17" customFormat="1" x14ac:dyDescent="0.25">
      <c r="A324" s="13" t="s">
        <v>254</v>
      </c>
      <c r="B324" s="13">
        <v>1289</v>
      </c>
      <c r="C324" s="13">
        <v>402</v>
      </c>
      <c r="D324" s="13">
        <v>1650</v>
      </c>
      <c r="E324" s="15">
        <v>975</v>
      </c>
      <c r="F324" s="15">
        <v>615</v>
      </c>
      <c r="G324" s="15">
        <v>827</v>
      </c>
      <c r="H324" s="38">
        <v>825</v>
      </c>
      <c r="I324" s="38">
        <v>143</v>
      </c>
      <c r="J324" s="38">
        <v>310</v>
      </c>
      <c r="K324" s="13">
        <v>-0.28499999999999998</v>
      </c>
      <c r="L324" s="13">
        <v>0.52194278878780598</v>
      </c>
      <c r="M324" s="13">
        <v>0.71524830644665505</v>
      </c>
      <c r="N324" s="13">
        <v>3695</v>
      </c>
      <c r="O324" s="13" t="s">
        <v>348</v>
      </c>
    </row>
    <row r="325" spans="1:15" s="17" customFormat="1" x14ac:dyDescent="0.25">
      <c r="A325" s="13" t="s">
        <v>375</v>
      </c>
      <c r="B325" s="13">
        <v>5583</v>
      </c>
      <c r="C325" s="13">
        <v>888</v>
      </c>
      <c r="D325" s="13">
        <v>4890</v>
      </c>
      <c r="E325" s="15">
        <v>2440</v>
      </c>
      <c r="F325" s="15">
        <v>2403</v>
      </c>
      <c r="G325" s="15">
        <v>442</v>
      </c>
      <c r="H325" s="38">
        <v>1700</v>
      </c>
      <c r="I325" s="38">
        <v>427</v>
      </c>
      <c r="J325" s="38">
        <v>1101</v>
      </c>
      <c r="K325" s="13">
        <v>0.33400000000000002</v>
      </c>
      <c r="L325" s="13">
        <v>0.52289404783503501</v>
      </c>
      <c r="M325" s="13">
        <v>0.71524830644665505</v>
      </c>
      <c r="N325" s="13">
        <v>8513</v>
      </c>
      <c r="O325" s="13" t="s">
        <v>348</v>
      </c>
    </row>
    <row r="326" spans="1:15" s="17" customFormat="1" x14ac:dyDescent="0.25">
      <c r="A326" s="13" t="s">
        <v>717</v>
      </c>
      <c r="B326" s="13">
        <v>7</v>
      </c>
      <c r="C326" s="13">
        <v>0</v>
      </c>
      <c r="D326" s="13">
        <v>11</v>
      </c>
      <c r="E326" s="15">
        <v>7</v>
      </c>
      <c r="F326" s="15">
        <v>0</v>
      </c>
      <c r="G326" s="15">
        <v>9</v>
      </c>
      <c r="H326" s="38">
        <v>6</v>
      </c>
      <c r="I326" s="38">
        <v>0</v>
      </c>
      <c r="J326" s="38">
        <v>0</v>
      </c>
      <c r="K326" s="13">
        <v>-1.484</v>
      </c>
      <c r="L326" s="13">
        <v>0.53200649967188895</v>
      </c>
      <c r="M326" s="13">
        <v>0.724648853237289</v>
      </c>
      <c r="N326" s="13">
        <v>22</v>
      </c>
      <c r="O326" s="13" t="s">
        <v>348</v>
      </c>
    </row>
    <row r="327" spans="1:15" s="17" customFormat="1" x14ac:dyDescent="0.25">
      <c r="A327" s="13" t="s">
        <v>454</v>
      </c>
      <c r="B327" s="13">
        <v>46</v>
      </c>
      <c r="C327" s="13">
        <v>0</v>
      </c>
      <c r="D327" s="13">
        <v>42</v>
      </c>
      <c r="E327" s="15">
        <v>14</v>
      </c>
      <c r="F327" s="15">
        <v>30</v>
      </c>
      <c r="G327" s="15">
        <v>0</v>
      </c>
      <c r="H327" s="38">
        <v>13</v>
      </c>
      <c r="I327" s="38">
        <v>0</v>
      </c>
      <c r="J327" s="38">
        <v>0</v>
      </c>
      <c r="K327" s="13">
        <v>-1.3620000000000001</v>
      </c>
      <c r="L327" s="13">
        <v>0.54372297341331199</v>
      </c>
      <c r="M327" s="13">
        <v>0.73179224420973299</v>
      </c>
      <c r="N327" s="13">
        <v>57</v>
      </c>
      <c r="O327" s="13" t="s">
        <v>348</v>
      </c>
    </row>
    <row r="328" spans="1:15" s="17" customFormat="1" x14ac:dyDescent="0.25">
      <c r="A328" s="13" t="s">
        <v>722</v>
      </c>
      <c r="B328" s="13">
        <v>8385</v>
      </c>
      <c r="C328" s="13">
        <v>2352</v>
      </c>
      <c r="D328" s="13">
        <v>7495</v>
      </c>
      <c r="E328" s="15">
        <v>6781</v>
      </c>
      <c r="F328" s="15">
        <v>8960</v>
      </c>
      <c r="G328" s="15">
        <v>3821</v>
      </c>
      <c r="H328" s="38">
        <v>3901</v>
      </c>
      <c r="I328" s="38">
        <v>2112</v>
      </c>
      <c r="J328" s="38">
        <v>1855</v>
      </c>
      <c r="K328" s="13">
        <v>-0.221</v>
      </c>
      <c r="L328" s="13">
        <v>0.54326983745539803</v>
      </c>
      <c r="M328" s="13">
        <v>0.73179224420973299</v>
      </c>
      <c r="N328" s="13">
        <v>27430</v>
      </c>
      <c r="O328" s="13" t="s">
        <v>348</v>
      </c>
    </row>
    <row r="329" spans="1:15" s="17" customFormat="1" x14ac:dyDescent="0.25">
      <c r="A329" s="13" t="s">
        <v>651</v>
      </c>
      <c r="B329" s="13">
        <v>926</v>
      </c>
      <c r="C329" s="13">
        <v>256</v>
      </c>
      <c r="D329" s="13">
        <v>500</v>
      </c>
      <c r="E329" s="15">
        <v>133</v>
      </c>
      <c r="F329" s="15">
        <v>195</v>
      </c>
      <c r="G329" s="15">
        <v>144</v>
      </c>
      <c r="H329" s="38">
        <v>207</v>
      </c>
      <c r="I329" s="38">
        <v>42</v>
      </c>
      <c r="J329" s="38">
        <v>92</v>
      </c>
      <c r="K329" s="13">
        <v>0.27700000000000002</v>
      </c>
      <c r="L329" s="13">
        <v>0.54403720164587499</v>
      </c>
      <c r="M329" s="13">
        <v>0.73179224420973299</v>
      </c>
      <c r="N329" s="13">
        <v>813</v>
      </c>
      <c r="O329" s="13" t="s">
        <v>348</v>
      </c>
    </row>
    <row r="330" spans="1:15" s="17" customFormat="1" x14ac:dyDescent="0.25">
      <c r="A330" s="13" t="s">
        <v>657</v>
      </c>
      <c r="B330" s="13">
        <v>661</v>
      </c>
      <c r="C330" s="13">
        <v>309</v>
      </c>
      <c r="D330" s="13">
        <v>806</v>
      </c>
      <c r="E330" s="15">
        <v>713</v>
      </c>
      <c r="F330" s="15">
        <v>491</v>
      </c>
      <c r="G330" s="15">
        <v>211</v>
      </c>
      <c r="H330" s="38">
        <v>418</v>
      </c>
      <c r="I330" s="38">
        <v>188</v>
      </c>
      <c r="J330" s="38">
        <v>213</v>
      </c>
      <c r="K330" s="13">
        <v>0.28199999999999997</v>
      </c>
      <c r="L330" s="13">
        <v>0.54328159016580302</v>
      </c>
      <c r="M330" s="13">
        <v>0.73179224420973299</v>
      </c>
      <c r="N330" s="13">
        <v>2234</v>
      </c>
      <c r="O330" s="13" t="s">
        <v>348</v>
      </c>
    </row>
    <row r="331" spans="1:15" s="17" customFormat="1" x14ac:dyDescent="0.25">
      <c r="A331" s="13" t="s">
        <v>716</v>
      </c>
      <c r="B331" s="13">
        <v>8</v>
      </c>
      <c r="C331" s="13">
        <v>0</v>
      </c>
      <c r="D331" s="13">
        <v>10</v>
      </c>
      <c r="E331" s="15">
        <v>7</v>
      </c>
      <c r="F331" s="15">
        <v>0</v>
      </c>
      <c r="G331" s="15">
        <v>10</v>
      </c>
      <c r="H331" s="38">
        <v>7</v>
      </c>
      <c r="I331" s="38">
        <v>0</v>
      </c>
      <c r="J331" s="38">
        <v>0</v>
      </c>
      <c r="K331" s="13">
        <v>-1.3879999999999999</v>
      </c>
      <c r="L331" s="13">
        <v>0.55695565590222496</v>
      </c>
      <c r="M331" s="13">
        <v>0.744525432580041</v>
      </c>
      <c r="N331" s="13">
        <v>24</v>
      </c>
      <c r="O331" s="13" t="s">
        <v>348</v>
      </c>
    </row>
    <row r="332" spans="1:15" s="17" customFormat="1" x14ac:dyDescent="0.25">
      <c r="A332" s="13" t="s">
        <v>596</v>
      </c>
      <c r="B332" s="13">
        <v>211</v>
      </c>
      <c r="C332" s="13">
        <v>42</v>
      </c>
      <c r="D332" s="13">
        <v>242</v>
      </c>
      <c r="E332" s="15">
        <v>108</v>
      </c>
      <c r="F332" s="15">
        <v>75</v>
      </c>
      <c r="G332" s="15">
        <v>99</v>
      </c>
      <c r="H332" s="38">
        <v>104</v>
      </c>
      <c r="I332" s="38">
        <v>19</v>
      </c>
      <c r="J332" s="38">
        <v>28</v>
      </c>
      <c r="K332" s="13">
        <v>-0.28799999999999998</v>
      </c>
      <c r="L332" s="13">
        <v>0.56081073774886903</v>
      </c>
      <c r="M332" s="13">
        <v>0.74813308726498695</v>
      </c>
      <c r="N332" s="13">
        <v>433</v>
      </c>
      <c r="O332" s="13" t="s">
        <v>348</v>
      </c>
    </row>
    <row r="333" spans="1:15" s="17" customFormat="1" x14ac:dyDescent="0.25">
      <c r="A333" s="13" t="s">
        <v>601</v>
      </c>
      <c r="B333" s="13">
        <v>128</v>
      </c>
      <c r="C333" s="13">
        <v>30</v>
      </c>
      <c r="D333" s="13">
        <v>160</v>
      </c>
      <c r="E333" s="15">
        <v>81</v>
      </c>
      <c r="F333" s="15">
        <v>48</v>
      </c>
      <c r="G333" s="15">
        <v>69</v>
      </c>
      <c r="H333" s="38">
        <v>99</v>
      </c>
      <c r="I333" s="38">
        <v>17</v>
      </c>
      <c r="J333" s="38">
        <v>38</v>
      </c>
      <c r="K333" s="13">
        <v>0.29099999999999998</v>
      </c>
      <c r="L333" s="13">
        <v>0.57153695764702495</v>
      </c>
      <c r="M333" s="13">
        <v>0.75775494179841196</v>
      </c>
      <c r="N333" s="13">
        <v>352</v>
      </c>
      <c r="O333" s="13" t="s">
        <v>348</v>
      </c>
    </row>
    <row r="334" spans="1:15" s="17" customFormat="1" x14ac:dyDescent="0.25">
      <c r="A334" s="13" t="s">
        <v>505</v>
      </c>
      <c r="B334" s="13">
        <v>343</v>
      </c>
      <c r="C334" s="13">
        <v>58</v>
      </c>
      <c r="D334" s="13">
        <v>345</v>
      </c>
      <c r="E334" s="15">
        <v>138</v>
      </c>
      <c r="F334" s="15">
        <v>224</v>
      </c>
      <c r="G334" s="15">
        <v>92</v>
      </c>
      <c r="H334" s="38">
        <v>161</v>
      </c>
      <c r="I334" s="38">
        <v>51</v>
      </c>
      <c r="J334" s="38">
        <v>63</v>
      </c>
      <c r="K334" s="13">
        <v>0.191</v>
      </c>
      <c r="L334" s="13">
        <v>0.57705543447771301</v>
      </c>
      <c r="M334" s="13">
        <v>0.76039687598183403</v>
      </c>
      <c r="N334" s="13">
        <v>729</v>
      </c>
      <c r="O334" s="13" t="s">
        <v>348</v>
      </c>
    </row>
    <row r="335" spans="1:15" s="17" customFormat="1" x14ac:dyDescent="0.25">
      <c r="A335" s="13" t="s">
        <v>487</v>
      </c>
      <c r="B335" s="13">
        <v>56</v>
      </c>
      <c r="C335" s="13">
        <v>0</v>
      </c>
      <c r="D335" s="13">
        <v>11</v>
      </c>
      <c r="E335" s="15">
        <v>10</v>
      </c>
      <c r="F335" s="15">
        <v>0</v>
      </c>
      <c r="G335" s="15">
        <v>0</v>
      </c>
      <c r="H335" s="38">
        <v>26</v>
      </c>
      <c r="I335" s="38">
        <v>0</v>
      </c>
      <c r="J335" s="38">
        <v>0</v>
      </c>
      <c r="K335" s="13">
        <v>1.609</v>
      </c>
      <c r="L335" s="13">
        <v>0.58254408455391005</v>
      </c>
      <c r="M335" s="13">
        <v>0.76296765730036298</v>
      </c>
      <c r="N335" s="13">
        <v>36</v>
      </c>
      <c r="O335" s="13" t="s">
        <v>348</v>
      </c>
    </row>
    <row r="336" spans="1:15" s="17" customFormat="1" x14ac:dyDescent="0.25">
      <c r="A336" s="13" t="s">
        <v>524</v>
      </c>
      <c r="B336" s="13">
        <v>25</v>
      </c>
      <c r="C336" s="13">
        <v>0</v>
      </c>
      <c r="D336" s="13">
        <v>11</v>
      </c>
      <c r="E336" s="15">
        <v>13</v>
      </c>
      <c r="F336" s="15">
        <v>0</v>
      </c>
      <c r="G336" s="15">
        <v>0</v>
      </c>
      <c r="H336" s="38">
        <v>0</v>
      </c>
      <c r="I336" s="38">
        <v>10</v>
      </c>
      <c r="J336" s="38">
        <v>0</v>
      </c>
      <c r="K336" s="13">
        <v>1.6379999999999999</v>
      </c>
      <c r="L336" s="13">
        <v>0.58888047920434605</v>
      </c>
      <c r="M336" s="13">
        <v>0.76661100612718702</v>
      </c>
      <c r="N336" s="13">
        <v>23</v>
      </c>
      <c r="O336" s="13" t="s">
        <v>348</v>
      </c>
    </row>
    <row r="337" spans="1:15" s="17" customFormat="1" x14ac:dyDescent="0.25">
      <c r="A337" s="13" t="s">
        <v>599</v>
      </c>
      <c r="B337" s="13">
        <v>12</v>
      </c>
      <c r="C337" s="13">
        <v>0</v>
      </c>
      <c r="D337" s="13">
        <v>15</v>
      </c>
      <c r="E337" s="15">
        <v>13</v>
      </c>
      <c r="F337" s="15">
        <v>0</v>
      </c>
      <c r="G337" s="15">
        <v>10</v>
      </c>
      <c r="H337" s="38">
        <v>10</v>
      </c>
      <c r="I337" s="38">
        <v>0</v>
      </c>
      <c r="J337" s="38">
        <v>0</v>
      </c>
      <c r="K337" s="13">
        <v>-1.2410000000000001</v>
      </c>
      <c r="L337" s="13">
        <v>0.59325560911805297</v>
      </c>
      <c r="M337" s="13">
        <v>0.76901730024358395</v>
      </c>
      <c r="N337" s="13">
        <v>33</v>
      </c>
      <c r="O337" s="13" t="s">
        <v>348</v>
      </c>
    </row>
    <row r="338" spans="1:15" s="17" customFormat="1" x14ac:dyDescent="0.25">
      <c r="A338" s="13" t="s">
        <v>320</v>
      </c>
      <c r="B338" s="13">
        <v>43</v>
      </c>
      <c r="C338" s="13">
        <v>0</v>
      </c>
      <c r="D338" s="13">
        <v>29</v>
      </c>
      <c r="E338" s="15">
        <v>2</v>
      </c>
      <c r="F338" s="15">
        <v>2</v>
      </c>
      <c r="G338" s="15">
        <v>0</v>
      </c>
      <c r="H338" s="38">
        <v>2</v>
      </c>
      <c r="I338" s="38">
        <v>0</v>
      </c>
      <c r="J338" s="38">
        <v>2</v>
      </c>
      <c r="K338" s="13">
        <v>1.006</v>
      </c>
      <c r="L338" s="13">
        <v>0.60767065025783895</v>
      </c>
      <c r="M338" s="13">
        <v>0.78008514031115495</v>
      </c>
      <c r="N338" s="13">
        <v>8</v>
      </c>
      <c r="O338" s="13" t="s">
        <v>348</v>
      </c>
    </row>
    <row r="339" spans="1:15" s="17" customFormat="1" x14ac:dyDescent="0.25">
      <c r="A339" s="13" t="s">
        <v>720</v>
      </c>
      <c r="B339" s="13">
        <v>60</v>
      </c>
      <c r="C339" s="13">
        <v>23</v>
      </c>
      <c r="D339" s="13">
        <v>33</v>
      </c>
      <c r="E339" s="15">
        <v>12</v>
      </c>
      <c r="F339" s="15">
        <v>15</v>
      </c>
      <c r="G339" s="15">
        <v>0</v>
      </c>
      <c r="H339" s="38">
        <v>11</v>
      </c>
      <c r="I339" s="38">
        <v>0</v>
      </c>
      <c r="J339" s="38">
        <v>0</v>
      </c>
      <c r="K339" s="13">
        <v>-0.82699999999999996</v>
      </c>
      <c r="L339" s="13">
        <v>0.61006493755097302</v>
      </c>
      <c r="M339" s="13">
        <v>0.78160794969401903</v>
      </c>
      <c r="N339" s="13">
        <v>38</v>
      </c>
      <c r="O339" s="13" t="s">
        <v>348</v>
      </c>
    </row>
    <row r="340" spans="1:15" s="17" customFormat="1" x14ac:dyDescent="0.25">
      <c r="A340" s="13" t="s">
        <v>674</v>
      </c>
      <c r="B340" s="13">
        <v>60</v>
      </c>
      <c r="C340" s="13">
        <v>0</v>
      </c>
      <c r="D340" s="13">
        <v>35</v>
      </c>
      <c r="E340" s="15">
        <v>10</v>
      </c>
      <c r="F340" s="15">
        <v>27</v>
      </c>
      <c r="G340" s="15">
        <v>11</v>
      </c>
      <c r="H340" s="38">
        <v>23</v>
      </c>
      <c r="I340" s="38">
        <v>0</v>
      </c>
      <c r="J340" s="38">
        <v>0</v>
      </c>
      <c r="K340" s="13">
        <v>-0.90600000000000003</v>
      </c>
      <c r="L340" s="13">
        <v>0.61165689206317797</v>
      </c>
      <c r="M340" s="13">
        <v>0.78193672991507301</v>
      </c>
      <c r="N340" s="13">
        <v>71</v>
      </c>
      <c r="O340" s="13" t="s">
        <v>348</v>
      </c>
    </row>
    <row r="341" spans="1:15" s="17" customFormat="1" x14ac:dyDescent="0.25">
      <c r="A341" s="13" t="s">
        <v>328</v>
      </c>
      <c r="B341" s="13">
        <v>45</v>
      </c>
      <c r="C341" s="13">
        <v>0</v>
      </c>
      <c r="D341" s="13">
        <v>27</v>
      </c>
      <c r="E341" s="15">
        <v>3</v>
      </c>
      <c r="F341" s="15">
        <v>1</v>
      </c>
      <c r="G341" s="15">
        <v>0</v>
      </c>
      <c r="H341" s="38">
        <v>2</v>
      </c>
      <c r="I341" s="38">
        <v>0</v>
      </c>
      <c r="J341" s="38">
        <v>2</v>
      </c>
      <c r="K341" s="13">
        <v>0.98499999999999999</v>
      </c>
      <c r="L341" s="13">
        <v>0.62435286660568701</v>
      </c>
      <c r="M341" s="13">
        <v>0.79052114421502795</v>
      </c>
      <c r="N341" s="13">
        <v>8</v>
      </c>
      <c r="O341" s="13" t="s">
        <v>348</v>
      </c>
    </row>
    <row r="342" spans="1:15" s="17" customFormat="1" x14ac:dyDescent="0.25">
      <c r="A342" s="13" t="s">
        <v>253</v>
      </c>
      <c r="B342" s="13">
        <v>336</v>
      </c>
      <c r="C342" s="13">
        <v>46</v>
      </c>
      <c r="D342" s="13">
        <v>442</v>
      </c>
      <c r="E342" s="15">
        <v>240</v>
      </c>
      <c r="F342" s="15">
        <v>226</v>
      </c>
      <c r="G342" s="15">
        <v>57</v>
      </c>
      <c r="H342" s="38">
        <v>199</v>
      </c>
      <c r="I342" s="38">
        <v>31</v>
      </c>
      <c r="J342" s="38">
        <v>106</v>
      </c>
      <c r="K342" s="13">
        <v>0.26700000000000002</v>
      </c>
      <c r="L342" s="13">
        <v>0.63660209648911203</v>
      </c>
      <c r="M342" s="13">
        <v>0.79977001248243795</v>
      </c>
      <c r="N342" s="13">
        <v>859</v>
      </c>
      <c r="O342" s="13" t="s">
        <v>348</v>
      </c>
    </row>
    <row r="343" spans="1:15" s="17" customFormat="1" x14ac:dyDescent="0.25">
      <c r="A343" s="13" t="s">
        <v>311</v>
      </c>
      <c r="B343" s="13">
        <v>1572</v>
      </c>
      <c r="C343" s="13">
        <v>145</v>
      </c>
      <c r="D343" s="13">
        <v>2185</v>
      </c>
      <c r="E343" s="15">
        <v>1520</v>
      </c>
      <c r="F343" s="15">
        <v>1601</v>
      </c>
      <c r="G343" s="15">
        <v>164</v>
      </c>
      <c r="H343" s="38">
        <v>1122</v>
      </c>
      <c r="I343" s="38">
        <v>271</v>
      </c>
      <c r="J343" s="38">
        <v>603</v>
      </c>
      <c r="K343" s="13">
        <v>0.32700000000000001</v>
      </c>
      <c r="L343" s="13">
        <v>0.64628887854807604</v>
      </c>
      <c r="M343" s="13">
        <v>0.80824680871016097</v>
      </c>
      <c r="N343" s="13">
        <v>5281</v>
      </c>
      <c r="O343" s="13" t="s">
        <v>348</v>
      </c>
    </row>
    <row r="344" spans="1:15" s="17" customFormat="1" x14ac:dyDescent="0.25">
      <c r="A344" s="13" t="s">
        <v>316</v>
      </c>
      <c r="B344" s="13">
        <v>1575</v>
      </c>
      <c r="C344" s="13">
        <v>146</v>
      </c>
      <c r="D344" s="13">
        <v>2180</v>
      </c>
      <c r="E344" s="15">
        <v>1522</v>
      </c>
      <c r="F344" s="15">
        <v>1596</v>
      </c>
      <c r="G344" s="15">
        <v>161</v>
      </c>
      <c r="H344" s="38">
        <v>1119</v>
      </c>
      <c r="I344" s="38">
        <v>269</v>
      </c>
      <c r="J344" s="38">
        <v>604</v>
      </c>
      <c r="K344" s="13">
        <v>0.32800000000000001</v>
      </c>
      <c r="L344" s="13">
        <v>0.64709713587614104</v>
      </c>
      <c r="M344" s="13">
        <v>0.80824680871016097</v>
      </c>
      <c r="N344" s="13">
        <v>5271</v>
      </c>
      <c r="O344" s="13" t="s">
        <v>348</v>
      </c>
    </row>
    <row r="345" spans="1:15" s="17" customFormat="1" x14ac:dyDescent="0.25">
      <c r="A345" s="13" t="s">
        <v>474</v>
      </c>
      <c r="B345" s="13">
        <v>0</v>
      </c>
      <c r="C345" s="13">
        <v>0</v>
      </c>
      <c r="D345" s="13">
        <v>63</v>
      </c>
      <c r="E345" s="15">
        <v>0</v>
      </c>
      <c r="F345" s="15">
        <v>28</v>
      </c>
      <c r="G345" s="15">
        <v>36</v>
      </c>
      <c r="H345" s="38">
        <v>29</v>
      </c>
      <c r="I345" s="38">
        <v>0</v>
      </c>
      <c r="J345" s="38">
        <v>0</v>
      </c>
      <c r="K345" s="13">
        <v>-1.337</v>
      </c>
      <c r="L345" s="13">
        <v>0.65152861734873702</v>
      </c>
      <c r="M345" s="13">
        <v>0.81221390255227899</v>
      </c>
      <c r="N345" s="13">
        <v>93</v>
      </c>
      <c r="O345" s="13" t="s">
        <v>348</v>
      </c>
    </row>
    <row r="346" spans="1:15" s="17" customFormat="1" x14ac:dyDescent="0.25">
      <c r="A346" s="13" t="s">
        <v>602</v>
      </c>
      <c r="B346" s="13">
        <v>24</v>
      </c>
      <c r="C346" s="13">
        <v>0</v>
      </c>
      <c r="D346" s="13">
        <v>27</v>
      </c>
      <c r="E346" s="15">
        <v>5</v>
      </c>
      <c r="F346" s="15">
        <v>0</v>
      </c>
      <c r="G346" s="15">
        <v>0</v>
      </c>
      <c r="H346" s="38">
        <v>10</v>
      </c>
      <c r="I346" s="38">
        <v>0</v>
      </c>
      <c r="J346" s="38">
        <v>0</v>
      </c>
      <c r="K346" s="13">
        <v>1.272</v>
      </c>
      <c r="L346" s="13">
        <v>0.65859094691350295</v>
      </c>
      <c r="M346" s="13">
        <v>0.81943912048660805</v>
      </c>
      <c r="N346" s="13">
        <v>15</v>
      </c>
      <c r="O346" s="13" t="s">
        <v>348</v>
      </c>
    </row>
    <row r="347" spans="1:15" s="17" customFormat="1" x14ac:dyDescent="0.25">
      <c r="A347" s="13" t="s">
        <v>321</v>
      </c>
      <c r="B347" s="13">
        <v>1559</v>
      </c>
      <c r="C347" s="13">
        <v>144</v>
      </c>
      <c r="D347" s="13">
        <v>2163</v>
      </c>
      <c r="E347" s="15">
        <v>1507</v>
      </c>
      <c r="F347" s="15">
        <v>1594</v>
      </c>
      <c r="G347" s="15">
        <v>160</v>
      </c>
      <c r="H347" s="38">
        <v>1103</v>
      </c>
      <c r="I347" s="38">
        <v>268</v>
      </c>
      <c r="J347" s="38">
        <v>591</v>
      </c>
      <c r="K347" s="13">
        <v>0.315</v>
      </c>
      <c r="L347" s="13">
        <v>0.65986884817545899</v>
      </c>
      <c r="M347" s="13">
        <v>0.81945325291654902</v>
      </c>
      <c r="N347" s="13">
        <v>5223</v>
      </c>
      <c r="O347" s="13" t="s">
        <v>348</v>
      </c>
    </row>
    <row r="348" spans="1:15" s="17" customFormat="1" x14ac:dyDescent="0.25">
      <c r="A348" s="13" t="s">
        <v>469</v>
      </c>
      <c r="B348" s="13">
        <v>13</v>
      </c>
      <c r="C348" s="13">
        <v>0</v>
      </c>
      <c r="D348" s="13">
        <v>12</v>
      </c>
      <c r="E348" s="15">
        <v>0</v>
      </c>
      <c r="F348" s="15">
        <v>10</v>
      </c>
      <c r="G348" s="15">
        <v>0</v>
      </c>
      <c r="H348" s="38">
        <v>18</v>
      </c>
      <c r="I348" s="38">
        <v>0</v>
      </c>
      <c r="J348" s="38">
        <v>0</v>
      </c>
      <c r="K348" s="13">
        <v>1.2170000000000001</v>
      </c>
      <c r="L348" s="13">
        <v>0.68192705130495901</v>
      </c>
      <c r="M348" s="13">
        <v>0.83561894354982702</v>
      </c>
      <c r="N348" s="13">
        <v>28</v>
      </c>
      <c r="O348" s="13" t="s">
        <v>348</v>
      </c>
    </row>
    <row r="349" spans="1:15" s="17" customFormat="1" x14ac:dyDescent="0.25">
      <c r="A349" s="13" t="s">
        <v>543</v>
      </c>
      <c r="B349" s="13">
        <v>58</v>
      </c>
      <c r="C349" s="13">
        <v>15</v>
      </c>
      <c r="D349" s="13">
        <v>36</v>
      </c>
      <c r="E349" s="15">
        <v>16</v>
      </c>
      <c r="F349" s="15">
        <v>28</v>
      </c>
      <c r="G349" s="15">
        <v>0</v>
      </c>
      <c r="H349" s="38">
        <v>21</v>
      </c>
      <c r="I349" s="38">
        <v>0</v>
      </c>
      <c r="J349" s="38">
        <v>0</v>
      </c>
      <c r="K349" s="13">
        <v>-0.67800000000000005</v>
      </c>
      <c r="L349" s="13">
        <v>0.69643709792514297</v>
      </c>
      <c r="M349" s="13">
        <v>0.85017887237276901</v>
      </c>
      <c r="N349" s="13">
        <v>65</v>
      </c>
      <c r="O349" s="13" t="s">
        <v>348</v>
      </c>
    </row>
    <row r="350" spans="1:15" s="17" customFormat="1" x14ac:dyDescent="0.25">
      <c r="A350" s="13" t="s">
        <v>589</v>
      </c>
      <c r="B350" s="13">
        <v>31</v>
      </c>
      <c r="C350" s="13">
        <v>0</v>
      </c>
      <c r="D350" s="13">
        <v>11</v>
      </c>
      <c r="E350" s="15">
        <v>10</v>
      </c>
      <c r="F350" s="15">
        <v>24</v>
      </c>
      <c r="G350" s="15">
        <v>18</v>
      </c>
      <c r="H350" s="38">
        <v>32</v>
      </c>
      <c r="I350" s="38">
        <v>0</v>
      </c>
      <c r="J350" s="38">
        <v>0</v>
      </c>
      <c r="K350" s="13">
        <v>-0.68100000000000005</v>
      </c>
      <c r="L350" s="13">
        <v>0.70514087241468903</v>
      </c>
      <c r="M350" s="13">
        <v>0.85602572182304604</v>
      </c>
      <c r="N350" s="13">
        <v>84</v>
      </c>
      <c r="O350" s="13" t="s">
        <v>348</v>
      </c>
    </row>
    <row r="351" spans="1:15" s="17" customFormat="1" x14ac:dyDescent="0.25">
      <c r="A351" s="13" t="s">
        <v>408</v>
      </c>
      <c r="B351" s="13">
        <v>17317</v>
      </c>
      <c r="C351" s="13">
        <v>4033</v>
      </c>
      <c r="D351" s="13">
        <v>10449</v>
      </c>
      <c r="E351" s="15">
        <v>8737</v>
      </c>
      <c r="F351" s="15">
        <v>11737</v>
      </c>
      <c r="G351" s="15">
        <v>2955</v>
      </c>
      <c r="H351" s="38">
        <v>4645</v>
      </c>
      <c r="I351" s="38">
        <v>2131</v>
      </c>
      <c r="J351" s="38">
        <v>2791</v>
      </c>
      <c r="K351" s="13">
        <v>-0.158</v>
      </c>
      <c r="L351" s="13">
        <v>0.714228209712788</v>
      </c>
      <c r="M351" s="13">
        <v>0.86536638892167395</v>
      </c>
      <c r="N351" s="13">
        <v>32996</v>
      </c>
      <c r="O351" s="13" t="s">
        <v>348</v>
      </c>
    </row>
    <row r="352" spans="1:15" s="17" customFormat="1" x14ac:dyDescent="0.25">
      <c r="A352" s="13" t="s">
        <v>301</v>
      </c>
      <c r="B352" s="13">
        <v>43</v>
      </c>
      <c r="C352" s="13">
        <v>0</v>
      </c>
      <c r="D352" s="13">
        <v>29</v>
      </c>
      <c r="E352" s="15">
        <v>3</v>
      </c>
      <c r="F352" s="15">
        <v>2</v>
      </c>
      <c r="G352" s="15">
        <v>0</v>
      </c>
      <c r="H352" s="38">
        <v>2</v>
      </c>
      <c r="I352" s="38">
        <v>0</v>
      </c>
      <c r="J352" s="38">
        <v>2</v>
      </c>
      <c r="K352" s="13">
        <v>0.68600000000000005</v>
      </c>
      <c r="L352" s="13">
        <v>0.72434714520253896</v>
      </c>
      <c r="M352" s="13">
        <v>0.87171043056433095</v>
      </c>
      <c r="N352" s="13">
        <v>9</v>
      </c>
      <c r="O352" s="13" t="s">
        <v>348</v>
      </c>
    </row>
    <row r="353" spans="1:15" s="17" customFormat="1" x14ac:dyDescent="0.25">
      <c r="A353" s="13" t="s">
        <v>323</v>
      </c>
      <c r="B353" s="13">
        <v>45</v>
      </c>
      <c r="C353" s="13">
        <v>0</v>
      </c>
      <c r="D353" s="13">
        <v>27</v>
      </c>
      <c r="E353" s="15">
        <v>3</v>
      </c>
      <c r="F353" s="15">
        <v>2</v>
      </c>
      <c r="G353" s="15">
        <v>0</v>
      </c>
      <c r="H353" s="38">
        <v>2</v>
      </c>
      <c r="I353" s="38">
        <v>0</v>
      </c>
      <c r="J353" s="38">
        <v>2</v>
      </c>
      <c r="K353" s="13">
        <v>0.68600000000000005</v>
      </c>
      <c r="L353" s="13">
        <v>0.72485349558517798</v>
      </c>
      <c r="M353" s="13">
        <v>0.87171043056433095</v>
      </c>
      <c r="N353" s="13">
        <v>9</v>
      </c>
      <c r="O353" s="13" t="s">
        <v>348</v>
      </c>
    </row>
    <row r="354" spans="1:15" s="17" customFormat="1" x14ac:dyDescent="0.25">
      <c r="A354" s="13" t="s">
        <v>296</v>
      </c>
      <c r="B354" s="13">
        <v>42</v>
      </c>
      <c r="C354" s="13">
        <v>0</v>
      </c>
      <c r="D354" s="13">
        <v>29</v>
      </c>
      <c r="E354" s="15">
        <v>3</v>
      </c>
      <c r="F354" s="15">
        <v>2</v>
      </c>
      <c r="G354" s="15">
        <v>0</v>
      </c>
      <c r="H354" s="38">
        <v>2</v>
      </c>
      <c r="I354" s="38">
        <v>0</v>
      </c>
      <c r="J354" s="38">
        <v>2</v>
      </c>
      <c r="K354" s="13">
        <v>0.68600000000000005</v>
      </c>
      <c r="L354" s="13">
        <v>0.72436433182981896</v>
      </c>
      <c r="M354" s="13">
        <v>0.87171043056433095</v>
      </c>
      <c r="N354" s="13">
        <v>9</v>
      </c>
      <c r="O354" s="13" t="s">
        <v>348</v>
      </c>
    </row>
    <row r="355" spans="1:15" s="17" customFormat="1" x14ac:dyDescent="0.25">
      <c r="A355" s="13" t="s">
        <v>483</v>
      </c>
      <c r="B355" s="13">
        <v>39</v>
      </c>
      <c r="C355" s="13">
        <v>0</v>
      </c>
      <c r="D355" s="13">
        <v>35</v>
      </c>
      <c r="E355" s="15">
        <v>13</v>
      </c>
      <c r="F355" s="15">
        <v>13</v>
      </c>
      <c r="G355" s="15">
        <v>0</v>
      </c>
      <c r="H355" s="38">
        <v>12</v>
      </c>
      <c r="I355" s="38">
        <v>0</v>
      </c>
      <c r="J355" s="38">
        <v>0</v>
      </c>
      <c r="K355" s="13">
        <v>-0.73899999999999999</v>
      </c>
      <c r="L355" s="13">
        <v>0.74171192914140605</v>
      </c>
      <c r="M355" s="13">
        <v>0.87730825988023697</v>
      </c>
      <c r="N355" s="13">
        <v>38</v>
      </c>
      <c r="O355" s="13" t="s">
        <v>348</v>
      </c>
    </row>
    <row r="356" spans="1:15" s="17" customFormat="1" x14ac:dyDescent="0.25">
      <c r="A356" s="13" t="s">
        <v>438</v>
      </c>
      <c r="B356" s="13">
        <v>2176</v>
      </c>
      <c r="C356" s="13">
        <v>456</v>
      </c>
      <c r="D356" s="13">
        <v>2870</v>
      </c>
      <c r="E356" s="15">
        <v>2546</v>
      </c>
      <c r="F356" s="15">
        <v>4889</v>
      </c>
      <c r="G356" s="15">
        <v>881</v>
      </c>
      <c r="H356" s="38">
        <v>1537</v>
      </c>
      <c r="I356" s="38">
        <v>701</v>
      </c>
      <c r="J356" s="38">
        <v>1045</v>
      </c>
      <c r="K356" s="13">
        <v>-0.16700000000000001</v>
      </c>
      <c r="L356" s="13">
        <v>0.73622120510189204</v>
      </c>
      <c r="M356" s="13">
        <v>0.87730825988023697</v>
      </c>
      <c r="N356" s="13">
        <v>11599</v>
      </c>
      <c r="O356" s="13" t="s">
        <v>348</v>
      </c>
    </row>
    <row r="357" spans="1:15" s="17" customFormat="1" x14ac:dyDescent="0.25">
      <c r="A357" s="13" t="s">
        <v>436</v>
      </c>
      <c r="B357" s="13">
        <v>2183</v>
      </c>
      <c r="C357" s="13">
        <v>460</v>
      </c>
      <c r="D357" s="13">
        <v>2870</v>
      </c>
      <c r="E357" s="15">
        <v>2547</v>
      </c>
      <c r="F357" s="15">
        <v>4896</v>
      </c>
      <c r="G357" s="15">
        <v>881</v>
      </c>
      <c r="H357" s="38">
        <v>1537</v>
      </c>
      <c r="I357" s="38">
        <v>700</v>
      </c>
      <c r="J357" s="38">
        <v>1051</v>
      </c>
      <c r="K357" s="13">
        <v>-0.16600000000000001</v>
      </c>
      <c r="L357" s="13">
        <v>0.73787496057456003</v>
      </c>
      <c r="M357" s="13">
        <v>0.87730825988023697</v>
      </c>
      <c r="N357" s="13">
        <v>11612</v>
      </c>
      <c r="O357" s="13" t="s">
        <v>348</v>
      </c>
    </row>
    <row r="358" spans="1:15" s="17" customFormat="1" x14ac:dyDescent="0.25">
      <c r="A358" s="13" t="s">
        <v>428</v>
      </c>
      <c r="B358" s="13">
        <v>794</v>
      </c>
      <c r="C358" s="13">
        <v>262</v>
      </c>
      <c r="D358" s="13">
        <v>870</v>
      </c>
      <c r="E358" s="15">
        <v>606</v>
      </c>
      <c r="F358" s="15">
        <v>955</v>
      </c>
      <c r="G358" s="15">
        <v>269</v>
      </c>
      <c r="H358" s="38">
        <v>440</v>
      </c>
      <c r="I358" s="38">
        <v>218</v>
      </c>
      <c r="J358" s="38">
        <v>262</v>
      </c>
      <c r="K358" s="13">
        <v>0.13900000000000001</v>
      </c>
      <c r="L358" s="13">
        <v>0.73473216175764999</v>
      </c>
      <c r="M358" s="13">
        <v>0.87730825988023697</v>
      </c>
      <c r="N358" s="13">
        <v>2750</v>
      </c>
      <c r="O358" s="13" t="s">
        <v>348</v>
      </c>
    </row>
    <row r="359" spans="1:15" s="17" customFormat="1" x14ac:dyDescent="0.25">
      <c r="A359" s="13" t="s">
        <v>409</v>
      </c>
      <c r="B359" s="13">
        <v>496</v>
      </c>
      <c r="C359" s="13">
        <v>81</v>
      </c>
      <c r="D359" s="13">
        <v>407</v>
      </c>
      <c r="E359" s="15">
        <v>184</v>
      </c>
      <c r="F359" s="15">
        <v>239</v>
      </c>
      <c r="G359" s="15">
        <v>68</v>
      </c>
      <c r="H359" s="38">
        <v>115</v>
      </c>
      <c r="I359" s="38">
        <v>42</v>
      </c>
      <c r="J359" s="38">
        <v>65</v>
      </c>
      <c r="K359" s="13">
        <v>-0.104</v>
      </c>
      <c r="L359" s="13">
        <v>0.79292762171723397</v>
      </c>
      <c r="M359" s="13">
        <v>0.92104878142019797</v>
      </c>
      <c r="N359" s="13">
        <v>713</v>
      </c>
      <c r="O359" s="13" t="s">
        <v>348</v>
      </c>
    </row>
    <row r="360" spans="1:15" s="17" customFormat="1" x14ac:dyDescent="0.25">
      <c r="A360" s="13" t="s">
        <v>560</v>
      </c>
      <c r="B360" s="13">
        <v>37</v>
      </c>
      <c r="C360" s="13">
        <v>29</v>
      </c>
      <c r="D360" s="13">
        <v>46</v>
      </c>
      <c r="E360" s="15">
        <v>48</v>
      </c>
      <c r="F360" s="15">
        <v>27</v>
      </c>
      <c r="G360" s="15">
        <v>15</v>
      </c>
      <c r="H360" s="38">
        <v>0</v>
      </c>
      <c r="I360" s="38">
        <v>13</v>
      </c>
      <c r="J360" s="38">
        <v>10</v>
      </c>
      <c r="K360" s="13">
        <v>-0.317</v>
      </c>
      <c r="L360" s="13">
        <v>0.79773965482166798</v>
      </c>
      <c r="M360" s="13">
        <v>0.92497770012476499</v>
      </c>
      <c r="N360" s="13">
        <v>113</v>
      </c>
      <c r="O360" s="13" t="s">
        <v>348</v>
      </c>
    </row>
    <row r="361" spans="1:15" s="17" customFormat="1" x14ac:dyDescent="0.25">
      <c r="A361" s="13" t="s">
        <v>542</v>
      </c>
      <c r="B361" s="13">
        <v>51</v>
      </c>
      <c r="C361" s="13">
        <v>0</v>
      </c>
      <c r="D361" s="13">
        <v>49</v>
      </c>
      <c r="E361" s="15">
        <v>8</v>
      </c>
      <c r="F361" s="15">
        <v>25</v>
      </c>
      <c r="G361" s="15">
        <v>0</v>
      </c>
      <c r="H361" s="38">
        <v>6</v>
      </c>
      <c r="I361" s="38">
        <v>5</v>
      </c>
      <c r="J361" s="38">
        <v>5</v>
      </c>
      <c r="K361" s="13">
        <v>0.379</v>
      </c>
      <c r="L361" s="13">
        <v>0.80819518922939204</v>
      </c>
      <c r="M361" s="13">
        <v>0.93208963891518104</v>
      </c>
      <c r="N361" s="13">
        <v>49</v>
      </c>
      <c r="O361" s="13" t="s">
        <v>348</v>
      </c>
    </row>
    <row r="362" spans="1:15" s="17" customFormat="1" x14ac:dyDescent="0.25">
      <c r="A362" s="13" t="s">
        <v>694</v>
      </c>
      <c r="B362" s="13">
        <v>396</v>
      </c>
      <c r="C362" s="13">
        <v>35</v>
      </c>
      <c r="D362" s="13">
        <v>413</v>
      </c>
      <c r="E362" s="15">
        <v>267</v>
      </c>
      <c r="F362" s="15">
        <v>385</v>
      </c>
      <c r="G362" s="15">
        <v>82</v>
      </c>
      <c r="H362" s="38">
        <v>181</v>
      </c>
      <c r="I362" s="38">
        <v>49</v>
      </c>
      <c r="J362" s="38">
        <v>103</v>
      </c>
      <c r="K362" s="13">
        <v>-0.121</v>
      </c>
      <c r="L362" s="13">
        <v>0.82732854044728399</v>
      </c>
      <c r="M362" s="13">
        <v>0.93885110692468399</v>
      </c>
      <c r="N362" s="13">
        <v>1067</v>
      </c>
      <c r="O362" s="13" t="s">
        <v>348</v>
      </c>
    </row>
    <row r="363" spans="1:15" s="17" customFormat="1" x14ac:dyDescent="0.25">
      <c r="A363" s="13" t="s">
        <v>461</v>
      </c>
      <c r="B363" s="13">
        <v>178</v>
      </c>
      <c r="C363" s="13">
        <v>56</v>
      </c>
      <c r="D363" s="13">
        <v>193</v>
      </c>
      <c r="E363" s="15">
        <v>78</v>
      </c>
      <c r="F363" s="15">
        <v>74</v>
      </c>
      <c r="G363" s="15">
        <v>20</v>
      </c>
      <c r="H363" s="38">
        <v>53</v>
      </c>
      <c r="I363" s="38">
        <v>24</v>
      </c>
      <c r="J363" s="38">
        <v>14</v>
      </c>
      <c r="K363" s="13">
        <v>0.11700000000000001</v>
      </c>
      <c r="L363" s="13">
        <v>0.83141698749985804</v>
      </c>
      <c r="M363" s="13">
        <v>0.93885110692468399</v>
      </c>
      <c r="N363" s="13">
        <v>263</v>
      </c>
      <c r="O363" s="13" t="s">
        <v>348</v>
      </c>
    </row>
    <row r="364" spans="1:15" s="17" customFormat="1" x14ac:dyDescent="0.25">
      <c r="A364" s="13" t="s">
        <v>575</v>
      </c>
      <c r="B364" s="13">
        <v>183</v>
      </c>
      <c r="C364" s="13">
        <v>17</v>
      </c>
      <c r="D364" s="13">
        <v>100</v>
      </c>
      <c r="E364" s="15">
        <v>23</v>
      </c>
      <c r="F364" s="15">
        <v>54</v>
      </c>
      <c r="G364" s="15">
        <v>10</v>
      </c>
      <c r="H364" s="38">
        <v>19</v>
      </c>
      <c r="I364" s="38">
        <v>10</v>
      </c>
      <c r="J364" s="38">
        <v>14</v>
      </c>
      <c r="K364" s="13">
        <v>0.14299999999999999</v>
      </c>
      <c r="L364" s="13">
        <v>0.83717994070304802</v>
      </c>
      <c r="M364" s="13">
        <v>0.93885110692468399</v>
      </c>
      <c r="N364" s="13">
        <v>130</v>
      </c>
      <c r="O364" s="13" t="s">
        <v>348</v>
      </c>
    </row>
    <row r="365" spans="1:15" s="17" customFormat="1" x14ac:dyDescent="0.25">
      <c r="A365" s="13" t="s">
        <v>470</v>
      </c>
      <c r="B365" s="13">
        <v>144</v>
      </c>
      <c r="C365" s="13">
        <v>10</v>
      </c>
      <c r="D365" s="13">
        <v>60</v>
      </c>
      <c r="E365" s="15">
        <v>33</v>
      </c>
      <c r="F365" s="15">
        <v>52</v>
      </c>
      <c r="G365" s="15">
        <v>68</v>
      </c>
      <c r="H365" s="38">
        <v>106</v>
      </c>
      <c r="I365" s="38">
        <v>15</v>
      </c>
      <c r="J365" s="38">
        <v>11</v>
      </c>
      <c r="K365" s="13">
        <v>0.16400000000000001</v>
      </c>
      <c r="L365" s="13">
        <v>0.83872633663441598</v>
      </c>
      <c r="M365" s="13">
        <v>0.93885110692468399</v>
      </c>
      <c r="N365" s="13">
        <v>285</v>
      </c>
      <c r="O365" s="13" t="s">
        <v>348</v>
      </c>
    </row>
    <row r="366" spans="1:15" s="17" customFormat="1" x14ac:dyDescent="0.25">
      <c r="A366" s="13" t="s">
        <v>577</v>
      </c>
      <c r="B366" s="13">
        <v>20</v>
      </c>
      <c r="C366" s="13">
        <v>0</v>
      </c>
      <c r="D366" s="13">
        <v>22</v>
      </c>
      <c r="E366" s="15">
        <v>15</v>
      </c>
      <c r="F366" s="15">
        <v>30</v>
      </c>
      <c r="G366" s="15">
        <v>15</v>
      </c>
      <c r="H366" s="38">
        <v>16</v>
      </c>
      <c r="I366" s="38">
        <v>16</v>
      </c>
      <c r="J366" s="38">
        <v>0</v>
      </c>
      <c r="K366" s="13">
        <v>0.29499999999999998</v>
      </c>
      <c r="L366" s="13">
        <v>0.83371484753890102</v>
      </c>
      <c r="M366" s="13">
        <v>0.93885110692468399</v>
      </c>
      <c r="N366" s="13">
        <v>92</v>
      </c>
      <c r="O366" s="13" t="s">
        <v>348</v>
      </c>
    </row>
    <row r="367" spans="1:15" s="17" customFormat="1" x14ac:dyDescent="0.25">
      <c r="A367" s="13" t="s">
        <v>541</v>
      </c>
      <c r="B367" s="13">
        <v>51</v>
      </c>
      <c r="C367" s="13">
        <v>0</v>
      </c>
      <c r="D367" s="13">
        <v>51</v>
      </c>
      <c r="E367" s="15">
        <v>7</v>
      </c>
      <c r="F367" s="15">
        <v>27</v>
      </c>
      <c r="G367" s="15">
        <v>0</v>
      </c>
      <c r="H367" s="38">
        <v>6</v>
      </c>
      <c r="I367" s="38">
        <v>5</v>
      </c>
      <c r="J367" s="38">
        <v>5</v>
      </c>
      <c r="K367" s="13">
        <v>0.34200000000000003</v>
      </c>
      <c r="L367" s="13">
        <v>0.82837774378571605</v>
      </c>
      <c r="M367" s="13">
        <v>0.93885110692468399</v>
      </c>
      <c r="N367" s="13">
        <v>50</v>
      </c>
      <c r="O367" s="13" t="s">
        <v>348</v>
      </c>
    </row>
    <row r="368" spans="1:15" s="17" customFormat="1" x14ac:dyDescent="0.25">
      <c r="A368" s="13" t="s">
        <v>676</v>
      </c>
      <c r="B368" s="13">
        <v>2186</v>
      </c>
      <c r="C368" s="13">
        <v>403</v>
      </c>
      <c r="D368" s="13">
        <v>1411</v>
      </c>
      <c r="E368" s="15">
        <v>911</v>
      </c>
      <c r="F368" s="15">
        <v>1129</v>
      </c>
      <c r="G368" s="15">
        <v>184</v>
      </c>
      <c r="H368" s="38">
        <v>479</v>
      </c>
      <c r="I368" s="38">
        <v>166</v>
      </c>
      <c r="J368" s="38">
        <v>314</v>
      </c>
      <c r="K368" s="13">
        <v>-9.6000000000000002E-2</v>
      </c>
      <c r="L368" s="13">
        <v>0.852274077771491</v>
      </c>
      <c r="M368" s="13">
        <v>0.94909006595207301</v>
      </c>
      <c r="N368" s="13">
        <v>3183</v>
      </c>
      <c r="O368" s="13" t="s">
        <v>348</v>
      </c>
    </row>
    <row r="369" spans="1:15" s="17" customFormat="1" x14ac:dyDescent="0.25">
      <c r="A369" s="13" t="s">
        <v>423</v>
      </c>
      <c r="B369" s="13">
        <v>2517</v>
      </c>
      <c r="C369" s="13">
        <v>2013</v>
      </c>
      <c r="D369" s="13">
        <v>2520</v>
      </c>
      <c r="E369" s="15">
        <v>1924</v>
      </c>
      <c r="F369" s="15">
        <v>5028</v>
      </c>
      <c r="G369" s="15">
        <v>196</v>
      </c>
      <c r="H369" s="38">
        <v>1205</v>
      </c>
      <c r="I369" s="38">
        <v>1062</v>
      </c>
      <c r="J369" s="38">
        <v>653</v>
      </c>
      <c r="K369" s="13">
        <v>0.151</v>
      </c>
      <c r="L369" s="13">
        <v>0.86982745935348604</v>
      </c>
      <c r="M369" s="13">
        <v>0.96007575090723896</v>
      </c>
      <c r="N369" s="13">
        <v>10068</v>
      </c>
      <c r="O369" s="13" t="s">
        <v>348</v>
      </c>
    </row>
    <row r="370" spans="1:15" s="17" customFormat="1" x14ac:dyDescent="0.25">
      <c r="A370" s="13" t="s">
        <v>422</v>
      </c>
      <c r="B370" s="13">
        <v>2514</v>
      </c>
      <c r="C370" s="13">
        <v>2015</v>
      </c>
      <c r="D370" s="13">
        <v>2523</v>
      </c>
      <c r="E370" s="15">
        <v>1923</v>
      </c>
      <c r="F370" s="15">
        <v>5025</v>
      </c>
      <c r="G370" s="15">
        <v>194</v>
      </c>
      <c r="H370" s="38">
        <v>1203</v>
      </c>
      <c r="I370" s="38">
        <v>1060</v>
      </c>
      <c r="J370" s="38">
        <v>655</v>
      </c>
      <c r="K370" s="13">
        <v>0.152</v>
      </c>
      <c r="L370" s="13">
        <v>0.86951801185245503</v>
      </c>
      <c r="M370" s="13">
        <v>0.96007575090723896</v>
      </c>
      <c r="N370" s="13">
        <v>10060</v>
      </c>
      <c r="O370" s="13" t="s">
        <v>348</v>
      </c>
    </row>
    <row r="371" spans="1:15" s="17" customFormat="1" x14ac:dyDescent="0.25">
      <c r="A371" s="13" t="s">
        <v>500</v>
      </c>
      <c r="B371" s="13">
        <v>1285</v>
      </c>
      <c r="C371" s="13">
        <v>230</v>
      </c>
      <c r="D371" s="13">
        <v>926</v>
      </c>
      <c r="E371" s="15">
        <v>359</v>
      </c>
      <c r="F371" s="15">
        <v>529</v>
      </c>
      <c r="G371" s="15">
        <v>323</v>
      </c>
      <c r="H371" s="38">
        <v>367</v>
      </c>
      <c r="I371" s="38">
        <v>91</v>
      </c>
      <c r="J371" s="38">
        <v>195</v>
      </c>
      <c r="K371" s="13">
        <v>-4.7E-2</v>
      </c>
      <c r="L371" s="13">
        <v>0.88570328662977404</v>
      </c>
      <c r="M371" s="13">
        <v>0.966704563807819</v>
      </c>
      <c r="N371" s="13">
        <v>1864</v>
      </c>
      <c r="O371" s="13" t="s">
        <v>348</v>
      </c>
    </row>
    <row r="372" spans="1:15" s="17" customFormat="1" x14ac:dyDescent="0.25">
      <c r="A372" s="13" t="s">
        <v>480</v>
      </c>
      <c r="B372" s="13">
        <v>136357</v>
      </c>
      <c r="C372" s="13">
        <v>43890</v>
      </c>
      <c r="D372" s="13">
        <v>107254</v>
      </c>
      <c r="E372" s="15">
        <v>43418</v>
      </c>
      <c r="F372" s="15">
        <v>47027</v>
      </c>
      <c r="G372" s="15">
        <v>27572</v>
      </c>
      <c r="H372" s="38">
        <v>42800</v>
      </c>
      <c r="I372" s="38">
        <v>13087</v>
      </c>
      <c r="J372" s="38">
        <v>8756</v>
      </c>
      <c r="K372" s="13">
        <v>-5.7000000000000002E-2</v>
      </c>
      <c r="L372" s="13">
        <v>0.89218688060175799</v>
      </c>
      <c r="M372" s="13">
        <v>0.96771294097709404</v>
      </c>
      <c r="N372" s="13">
        <v>182660</v>
      </c>
      <c r="O372" s="13" t="s">
        <v>348</v>
      </c>
    </row>
    <row r="373" spans="1:15" s="17" customFormat="1" x14ac:dyDescent="0.25">
      <c r="A373" s="13" t="s">
        <v>501</v>
      </c>
      <c r="B373" s="13">
        <v>1282</v>
      </c>
      <c r="C373" s="13">
        <v>230</v>
      </c>
      <c r="D373" s="13">
        <v>930</v>
      </c>
      <c r="E373" s="15">
        <v>358</v>
      </c>
      <c r="F373" s="15">
        <v>527</v>
      </c>
      <c r="G373" s="15">
        <v>325</v>
      </c>
      <c r="H373" s="38">
        <v>371</v>
      </c>
      <c r="I373" s="38">
        <v>91</v>
      </c>
      <c r="J373" s="38">
        <v>194</v>
      </c>
      <c r="K373" s="13">
        <v>-4.5999999999999999E-2</v>
      </c>
      <c r="L373" s="13">
        <v>0.88956541816655199</v>
      </c>
      <c r="M373" s="13">
        <v>0.96771294097709404</v>
      </c>
      <c r="N373" s="13">
        <v>1866</v>
      </c>
      <c r="O373" s="13" t="s">
        <v>348</v>
      </c>
    </row>
    <row r="374" spans="1:15" s="17" customFormat="1" x14ac:dyDescent="0.25">
      <c r="A374" s="13" t="s">
        <v>567</v>
      </c>
      <c r="B374" s="13">
        <v>47</v>
      </c>
      <c r="C374" s="13">
        <v>0</v>
      </c>
      <c r="D374" s="13">
        <v>31</v>
      </c>
      <c r="E374" s="15">
        <v>0</v>
      </c>
      <c r="F374" s="15">
        <v>14</v>
      </c>
      <c r="G374" s="15">
        <v>0</v>
      </c>
      <c r="H374" s="38">
        <v>14</v>
      </c>
      <c r="I374" s="38">
        <v>0</v>
      </c>
      <c r="J374" s="38">
        <v>0</v>
      </c>
      <c r="K374" s="13">
        <v>0.39</v>
      </c>
      <c r="L374" s="13">
        <v>0.89160419785052503</v>
      </c>
      <c r="M374" s="13">
        <v>0.96771294097709404</v>
      </c>
      <c r="N374" s="13">
        <v>28</v>
      </c>
      <c r="O374" s="13" t="s">
        <v>348</v>
      </c>
    </row>
    <row r="375" spans="1:15" s="17" customFormat="1" x14ac:dyDescent="0.25">
      <c r="A375" s="13" t="s">
        <v>69</v>
      </c>
      <c r="B375" s="13">
        <v>27</v>
      </c>
      <c r="C375" s="13">
        <v>0</v>
      </c>
      <c r="D375" s="13">
        <v>18</v>
      </c>
      <c r="E375" s="15">
        <v>37</v>
      </c>
      <c r="F375" s="15">
        <v>16</v>
      </c>
      <c r="G375" s="15">
        <v>11</v>
      </c>
      <c r="H375" s="38">
        <v>0</v>
      </c>
      <c r="I375" s="38">
        <v>15</v>
      </c>
      <c r="J375" s="38">
        <v>0</v>
      </c>
      <c r="K375" s="13">
        <v>-0.216</v>
      </c>
      <c r="L375" s="13">
        <v>0.91196609137809703</v>
      </c>
      <c r="M375" s="13">
        <v>0.97352747566361397</v>
      </c>
      <c r="N375" s="13">
        <v>79</v>
      </c>
      <c r="O375" s="13" t="s">
        <v>348</v>
      </c>
    </row>
    <row r="376" spans="1:15" s="17" customFormat="1" x14ac:dyDescent="0.25">
      <c r="A376" s="13" t="s">
        <v>468</v>
      </c>
      <c r="B376" s="13">
        <v>108</v>
      </c>
      <c r="C376" s="13">
        <v>6</v>
      </c>
      <c r="D376" s="13">
        <v>43</v>
      </c>
      <c r="E376" s="15">
        <v>14</v>
      </c>
      <c r="F376" s="15">
        <v>15</v>
      </c>
      <c r="G376" s="15">
        <v>25</v>
      </c>
      <c r="H376" s="38">
        <v>44</v>
      </c>
      <c r="I376" s="38">
        <v>0</v>
      </c>
      <c r="J376" s="38">
        <v>8</v>
      </c>
      <c r="K376" s="13">
        <v>0.13400000000000001</v>
      </c>
      <c r="L376" s="13">
        <v>0.90587128911590098</v>
      </c>
      <c r="M376" s="13">
        <v>0.97352747566361397</v>
      </c>
      <c r="N376" s="13">
        <v>106</v>
      </c>
      <c r="O376" s="13" t="s">
        <v>348</v>
      </c>
    </row>
    <row r="377" spans="1:15" s="17" customFormat="1" x14ac:dyDescent="0.25">
      <c r="A377" s="13" t="s">
        <v>467</v>
      </c>
      <c r="B377" s="13">
        <v>110</v>
      </c>
      <c r="C377" s="13">
        <v>6</v>
      </c>
      <c r="D377" s="13">
        <v>44</v>
      </c>
      <c r="E377" s="15">
        <v>13</v>
      </c>
      <c r="F377" s="15">
        <v>15</v>
      </c>
      <c r="G377" s="15">
        <v>26</v>
      </c>
      <c r="H377" s="38">
        <v>45</v>
      </c>
      <c r="I377" s="38">
        <v>0</v>
      </c>
      <c r="J377" s="38">
        <v>8</v>
      </c>
      <c r="K377" s="13">
        <v>0.14099999999999999</v>
      </c>
      <c r="L377" s="13">
        <v>0.90233136797715696</v>
      </c>
      <c r="M377" s="13">
        <v>0.97352747566361397</v>
      </c>
      <c r="N377" s="13">
        <v>107</v>
      </c>
      <c r="O377" s="13" t="s">
        <v>348</v>
      </c>
    </row>
    <row r="378" spans="1:15" s="17" customFormat="1" x14ac:dyDescent="0.25">
      <c r="A378" s="13" t="s">
        <v>603</v>
      </c>
      <c r="B378" s="13">
        <v>63</v>
      </c>
      <c r="C378" s="13">
        <v>15</v>
      </c>
      <c r="D378" s="13">
        <v>55</v>
      </c>
      <c r="E378" s="15">
        <v>24</v>
      </c>
      <c r="F378" s="15">
        <v>0</v>
      </c>
      <c r="G378" s="15">
        <v>46</v>
      </c>
      <c r="H378" s="38">
        <v>68</v>
      </c>
      <c r="I378" s="38">
        <v>0</v>
      </c>
      <c r="J378" s="38">
        <v>12</v>
      </c>
      <c r="K378" s="13">
        <v>0.16200000000000001</v>
      </c>
      <c r="L378" s="13">
        <v>0.91950993965621697</v>
      </c>
      <c r="M378" s="13">
        <v>0.97352747566361397</v>
      </c>
      <c r="N378" s="13">
        <v>150</v>
      </c>
      <c r="O378" s="13" t="s">
        <v>348</v>
      </c>
    </row>
    <row r="379" spans="1:15" s="17" customFormat="1" x14ac:dyDescent="0.25">
      <c r="A379" s="13" t="s">
        <v>618</v>
      </c>
      <c r="B379" s="13">
        <v>48</v>
      </c>
      <c r="C379" s="13">
        <v>16</v>
      </c>
      <c r="D379" s="13">
        <v>37</v>
      </c>
      <c r="E379" s="15">
        <v>0</v>
      </c>
      <c r="F379" s="15">
        <v>0</v>
      </c>
      <c r="G379" s="15">
        <v>15</v>
      </c>
      <c r="H379" s="38">
        <v>25</v>
      </c>
      <c r="I379" s="38">
        <v>0</v>
      </c>
      <c r="J379" s="38">
        <v>0</v>
      </c>
      <c r="K379" s="13">
        <v>0.26100000000000001</v>
      </c>
      <c r="L379" s="13">
        <v>0.91106640129309802</v>
      </c>
      <c r="M379" s="13">
        <v>0.97352747566361397</v>
      </c>
      <c r="N379" s="13">
        <v>40</v>
      </c>
      <c r="O379" s="13" t="s">
        <v>348</v>
      </c>
    </row>
    <row r="380" spans="1:15" s="17" customFormat="1" x14ac:dyDescent="0.25">
      <c r="A380" s="13" t="s">
        <v>666</v>
      </c>
      <c r="B380" s="13">
        <v>642</v>
      </c>
      <c r="C380" s="13">
        <v>18</v>
      </c>
      <c r="D380" s="13">
        <v>21</v>
      </c>
      <c r="E380" s="15">
        <v>177</v>
      </c>
      <c r="F380" s="15">
        <v>28</v>
      </c>
      <c r="G380" s="15">
        <v>0</v>
      </c>
      <c r="H380" s="38">
        <v>201</v>
      </c>
      <c r="I380" s="38">
        <v>0</v>
      </c>
      <c r="J380" s="38">
        <v>0</v>
      </c>
      <c r="K380" s="13">
        <v>0.20499999999999999</v>
      </c>
      <c r="L380" s="13">
        <v>0.92713857558568502</v>
      </c>
      <c r="M380" s="13">
        <v>0.97537993236412701</v>
      </c>
      <c r="N380" s="13">
        <v>406</v>
      </c>
      <c r="O380" s="13" t="s">
        <v>348</v>
      </c>
    </row>
    <row r="381" spans="1:15" s="17" customFormat="1" x14ac:dyDescent="0.25">
      <c r="A381" s="13" t="s">
        <v>484</v>
      </c>
      <c r="B381" s="13">
        <v>80</v>
      </c>
      <c r="C381" s="13">
        <v>0</v>
      </c>
      <c r="D381" s="13">
        <v>60</v>
      </c>
      <c r="E381" s="15">
        <v>0</v>
      </c>
      <c r="F381" s="15">
        <v>15</v>
      </c>
      <c r="G381" s="15">
        <v>0</v>
      </c>
      <c r="H381" s="38">
        <v>10</v>
      </c>
      <c r="I381" s="38">
        <v>0</v>
      </c>
      <c r="J381" s="38">
        <v>0</v>
      </c>
      <c r="K381" s="13">
        <v>-0.16600000000000001</v>
      </c>
      <c r="L381" s="13">
        <v>0.952033403921688</v>
      </c>
      <c r="M381" s="13">
        <v>0.98712437874572401</v>
      </c>
      <c r="N381" s="13">
        <v>25</v>
      </c>
      <c r="O381" s="13" t="s">
        <v>348</v>
      </c>
    </row>
    <row r="382" spans="1:15" s="17" customFormat="1" x14ac:dyDescent="0.25">
      <c r="A382" s="13" t="s">
        <v>424</v>
      </c>
      <c r="B382" s="13">
        <v>0</v>
      </c>
      <c r="C382" s="13">
        <v>43</v>
      </c>
      <c r="D382" s="13">
        <v>122</v>
      </c>
      <c r="E382" s="15">
        <v>152</v>
      </c>
      <c r="F382" s="15">
        <v>14</v>
      </c>
      <c r="G382" s="15">
        <v>55</v>
      </c>
      <c r="H382" s="38">
        <v>60</v>
      </c>
      <c r="I382" s="38">
        <v>28</v>
      </c>
      <c r="J382" s="38">
        <v>21</v>
      </c>
      <c r="K382" s="13">
        <v>-8.5999999999999993E-2</v>
      </c>
      <c r="L382" s="13">
        <v>0.95134609083530097</v>
      </c>
      <c r="M382" s="13">
        <v>0.98712437874572401</v>
      </c>
      <c r="N382" s="13">
        <v>330</v>
      </c>
      <c r="O382" s="13" t="s">
        <v>348</v>
      </c>
    </row>
    <row r="383" spans="1:15" s="17" customFormat="1" x14ac:dyDescent="0.25">
      <c r="A383" s="13" t="s">
        <v>444</v>
      </c>
      <c r="B383" s="13">
        <v>220</v>
      </c>
      <c r="C383" s="13">
        <v>69</v>
      </c>
      <c r="D383" s="13">
        <v>152</v>
      </c>
      <c r="E383" s="15">
        <v>262</v>
      </c>
      <c r="F383" s="15">
        <v>593</v>
      </c>
      <c r="G383" s="15">
        <v>89</v>
      </c>
      <c r="H383" s="38">
        <v>149</v>
      </c>
      <c r="I383" s="38">
        <v>103</v>
      </c>
      <c r="J383" s="38">
        <v>121</v>
      </c>
      <c r="K383" s="13">
        <v>-3.9E-2</v>
      </c>
      <c r="L383" s="13">
        <v>0.94890281164878898</v>
      </c>
      <c r="M383" s="13">
        <v>0.98712437874572401</v>
      </c>
      <c r="N383" s="13">
        <v>1317</v>
      </c>
      <c r="O383" s="13" t="s">
        <v>348</v>
      </c>
    </row>
    <row r="384" spans="1:15" s="17" customFormat="1" x14ac:dyDescent="0.25">
      <c r="A384" s="13" t="s">
        <v>246</v>
      </c>
      <c r="B384" s="13">
        <v>396</v>
      </c>
      <c r="C384" s="13">
        <v>0</v>
      </c>
      <c r="D384" s="13">
        <v>27</v>
      </c>
      <c r="E384" s="15">
        <v>0</v>
      </c>
      <c r="F384" s="15">
        <v>0</v>
      </c>
      <c r="G384" s="15">
        <v>0</v>
      </c>
      <c r="H384" s="38">
        <v>0</v>
      </c>
      <c r="I384" s="38">
        <v>0</v>
      </c>
      <c r="J384" s="38">
        <v>0</v>
      </c>
      <c r="K384" s="13">
        <v>0</v>
      </c>
      <c r="L384" s="13">
        <v>1</v>
      </c>
      <c r="M384" s="13">
        <v>1</v>
      </c>
      <c r="N384" s="13">
        <v>0</v>
      </c>
      <c r="O384" s="13" t="s">
        <v>348</v>
      </c>
    </row>
    <row r="385" spans="1:15" s="17" customFormat="1" x14ac:dyDescent="0.25">
      <c r="A385" s="13" t="s">
        <v>578</v>
      </c>
      <c r="B385" s="13">
        <v>88</v>
      </c>
      <c r="C385" s="13">
        <v>26</v>
      </c>
      <c r="D385" s="13">
        <v>248</v>
      </c>
      <c r="E385" s="15">
        <v>0</v>
      </c>
      <c r="F385" s="15">
        <v>0</v>
      </c>
      <c r="G385" s="15">
        <v>0</v>
      </c>
      <c r="H385" s="38">
        <v>0</v>
      </c>
      <c r="I385" s="38">
        <v>0</v>
      </c>
      <c r="J385" s="38">
        <v>0</v>
      </c>
      <c r="K385" s="13">
        <v>0</v>
      </c>
      <c r="L385" s="13">
        <v>1</v>
      </c>
      <c r="M385" s="13">
        <v>1</v>
      </c>
      <c r="N385" s="13">
        <v>0</v>
      </c>
      <c r="O385" s="13" t="s">
        <v>348</v>
      </c>
    </row>
    <row r="386" spans="1:15" s="17" customFormat="1" x14ac:dyDescent="0.25">
      <c r="A386" s="13" t="s">
        <v>486</v>
      </c>
      <c r="B386" s="13">
        <v>90</v>
      </c>
      <c r="C386" s="13">
        <v>12</v>
      </c>
      <c r="D386" s="13">
        <v>133</v>
      </c>
      <c r="E386" s="15">
        <v>0</v>
      </c>
      <c r="F386" s="15">
        <v>0</v>
      </c>
      <c r="G386" s="15">
        <v>0</v>
      </c>
      <c r="H386" s="38">
        <v>0</v>
      </c>
      <c r="I386" s="38">
        <v>0</v>
      </c>
      <c r="J386" s="38">
        <v>0</v>
      </c>
      <c r="K386" s="13">
        <v>0</v>
      </c>
      <c r="L386" s="13">
        <v>1</v>
      </c>
      <c r="M386" s="13">
        <v>1</v>
      </c>
      <c r="N386" s="13">
        <v>0</v>
      </c>
      <c r="O386" s="13" t="s">
        <v>348</v>
      </c>
    </row>
    <row r="387" spans="1:15" s="17" customFormat="1" x14ac:dyDescent="0.25">
      <c r="A387" s="13" t="s">
        <v>414</v>
      </c>
      <c r="B387" s="13">
        <v>99</v>
      </c>
      <c r="C387" s="13">
        <v>17</v>
      </c>
      <c r="D387" s="13">
        <v>58</v>
      </c>
      <c r="E387" s="15">
        <v>0</v>
      </c>
      <c r="F387" s="15">
        <v>0</v>
      </c>
      <c r="G387" s="15">
        <v>0</v>
      </c>
      <c r="H387" s="38">
        <v>0</v>
      </c>
      <c r="I387" s="38">
        <v>0</v>
      </c>
      <c r="J387" s="38">
        <v>0</v>
      </c>
      <c r="K387" s="13">
        <v>0</v>
      </c>
      <c r="L387" s="13">
        <v>1</v>
      </c>
      <c r="M387" s="13">
        <v>1</v>
      </c>
      <c r="N387" s="13">
        <v>0</v>
      </c>
      <c r="O387" s="13" t="s">
        <v>348</v>
      </c>
    </row>
    <row r="388" spans="1:15" s="17" customFormat="1" x14ac:dyDescent="0.25">
      <c r="A388" s="13" t="s">
        <v>554</v>
      </c>
      <c r="B388" s="13">
        <v>81</v>
      </c>
      <c r="C388" s="13">
        <v>10</v>
      </c>
      <c r="D388" s="13">
        <v>62</v>
      </c>
      <c r="E388" s="15">
        <v>0</v>
      </c>
      <c r="F388" s="15">
        <v>0</v>
      </c>
      <c r="G388" s="15">
        <v>0</v>
      </c>
      <c r="H388" s="38">
        <v>0</v>
      </c>
      <c r="I388" s="38">
        <v>0</v>
      </c>
      <c r="J388" s="38">
        <v>0</v>
      </c>
      <c r="K388" s="13">
        <v>0</v>
      </c>
      <c r="L388" s="13">
        <v>1</v>
      </c>
      <c r="M388" s="13">
        <v>1</v>
      </c>
      <c r="N388" s="13">
        <v>0</v>
      </c>
      <c r="O388" s="13" t="s">
        <v>348</v>
      </c>
    </row>
    <row r="389" spans="1:15" s="17" customFormat="1" x14ac:dyDescent="0.25">
      <c r="A389" s="13" t="s">
        <v>613</v>
      </c>
      <c r="B389" s="13">
        <v>52</v>
      </c>
      <c r="C389" s="13">
        <v>0</v>
      </c>
      <c r="D389" s="13">
        <v>58</v>
      </c>
      <c r="E389" s="15">
        <v>0</v>
      </c>
      <c r="F389" s="15">
        <v>0</v>
      </c>
      <c r="G389" s="15">
        <v>0</v>
      </c>
      <c r="H389" s="38">
        <v>0</v>
      </c>
      <c r="I389" s="38">
        <v>0</v>
      </c>
      <c r="J389" s="38">
        <v>0</v>
      </c>
      <c r="K389" s="13">
        <v>0</v>
      </c>
      <c r="L389" s="13">
        <v>1</v>
      </c>
      <c r="M389" s="13">
        <v>1</v>
      </c>
      <c r="N389" s="13">
        <v>0</v>
      </c>
      <c r="O389" s="13" t="s">
        <v>348</v>
      </c>
    </row>
    <row r="390" spans="1:15" s="17" customFormat="1" x14ac:dyDescent="0.25">
      <c r="A390" s="13" t="s">
        <v>593</v>
      </c>
      <c r="B390" s="13">
        <v>51</v>
      </c>
      <c r="C390" s="13">
        <v>0</v>
      </c>
      <c r="D390" s="13">
        <v>40</v>
      </c>
      <c r="E390" s="15">
        <v>0</v>
      </c>
      <c r="F390" s="15">
        <v>0</v>
      </c>
      <c r="G390" s="15">
        <v>0</v>
      </c>
      <c r="H390" s="38">
        <v>0</v>
      </c>
      <c r="I390" s="38">
        <v>0</v>
      </c>
      <c r="J390" s="38">
        <v>0</v>
      </c>
      <c r="K390" s="13">
        <v>0</v>
      </c>
      <c r="L390" s="13">
        <v>1</v>
      </c>
      <c r="M390" s="13">
        <v>1</v>
      </c>
      <c r="N390" s="13">
        <v>0</v>
      </c>
      <c r="O390" s="13" t="s">
        <v>348</v>
      </c>
    </row>
    <row r="391" spans="1:15" s="17" customFormat="1" x14ac:dyDescent="0.25">
      <c r="A391" s="13" t="s">
        <v>412</v>
      </c>
      <c r="B391" s="13">
        <v>47</v>
      </c>
      <c r="C391" s="13">
        <v>0</v>
      </c>
      <c r="D391" s="13">
        <v>31</v>
      </c>
      <c r="E391" s="15">
        <v>0</v>
      </c>
      <c r="F391" s="15">
        <v>0</v>
      </c>
      <c r="G391" s="15">
        <v>0</v>
      </c>
      <c r="H391" s="38">
        <v>0</v>
      </c>
      <c r="I391" s="38">
        <v>0</v>
      </c>
      <c r="J391" s="38">
        <v>0</v>
      </c>
      <c r="K391" s="13">
        <v>0</v>
      </c>
      <c r="L391" s="13">
        <v>1</v>
      </c>
      <c r="M391" s="13">
        <v>1</v>
      </c>
      <c r="N391" s="13">
        <v>0</v>
      </c>
      <c r="O391" s="13" t="s">
        <v>348</v>
      </c>
    </row>
    <row r="392" spans="1:15" s="17" customFormat="1" x14ac:dyDescent="0.25">
      <c r="A392" s="13" t="s">
        <v>540</v>
      </c>
      <c r="B392" s="13">
        <v>34</v>
      </c>
      <c r="C392" s="13">
        <v>33</v>
      </c>
      <c r="D392" s="13">
        <v>0</v>
      </c>
      <c r="E392" s="15">
        <v>0</v>
      </c>
      <c r="F392" s="15">
        <v>0</v>
      </c>
      <c r="G392" s="15">
        <v>0</v>
      </c>
      <c r="H392" s="38">
        <v>0</v>
      </c>
      <c r="I392" s="38">
        <v>0</v>
      </c>
      <c r="J392" s="38">
        <v>0</v>
      </c>
      <c r="K392" s="13">
        <v>0</v>
      </c>
      <c r="L392" s="13">
        <v>1</v>
      </c>
      <c r="M392" s="13">
        <v>1</v>
      </c>
      <c r="N392" s="13">
        <v>0</v>
      </c>
      <c r="O392" s="13" t="s">
        <v>348</v>
      </c>
    </row>
    <row r="393" spans="1:15" s="17" customFormat="1" x14ac:dyDescent="0.25">
      <c r="A393" s="13" t="s">
        <v>310</v>
      </c>
      <c r="B393" s="13">
        <v>44</v>
      </c>
      <c r="C393" s="13">
        <v>0</v>
      </c>
      <c r="D393" s="13">
        <v>17</v>
      </c>
      <c r="E393" s="15">
        <v>0</v>
      </c>
      <c r="F393" s="15">
        <v>0</v>
      </c>
      <c r="G393" s="15">
        <v>0</v>
      </c>
      <c r="H393" s="38">
        <v>62</v>
      </c>
      <c r="I393" s="38">
        <v>5</v>
      </c>
      <c r="J393" s="38">
        <v>51</v>
      </c>
      <c r="K393" s="13">
        <v>8.52</v>
      </c>
      <c r="L393" s="16">
        <v>2.7654644824005798E-6</v>
      </c>
      <c r="M393" s="16">
        <v>1.5035760673220001E-5</v>
      </c>
      <c r="N393" s="13">
        <f t="shared" ref="N393:N405" si="6">SUM(E393:J393)</f>
        <v>118</v>
      </c>
      <c r="O393" s="13" t="s">
        <v>349</v>
      </c>
    </row>
    <row r="394" spans="1:15" s="17" customFormat="1" x14ac:dyDescent="0.25">
      <c r="A394" s="13" t="s">
        <v>315</v>
      </c>
      <c r="B394" s="13">
        <v>47</v>
      </c>
      <c r="C394" s="13">
        <v>0</v>
      </c>
      <c r="D394" s="13">
        <v>16</v>
      </c>
      <c r="E394" s="15">
        <v>0</v>
      </c>
      <c r="F394" s="15">
        <v>0</v>
      </c>
      <c r="G394" s="15">
        <v>0</v>
      </c>
      <c r="H394" s="38">
        <v>61</v>
      </c>
      <c r="I394" s="38">
        <v>5</v>
      </c>
      <c r="J394" s="38">
        <v>51</v>
      </c>
      <c r="K394" s="13">
        <v>8.5129999999999999</v>
      </c>
      <c r="L394" s="16">
        <v>3.36658942289139E-6</v>
      </c>
      <c r="M394" s="16">
        <v>1.81515279717561E-5</v>
      </c>
      <c r="N394" s="13">
        <f t="shared" si="6"/>
        <v>117</v>
      </c>
      <c r="O394" s="13" t="s">
        <v>349</v>
      </c>
    </row>
    <row r="395" spans="1:15" s="17" customFormat="1" x14ac:dyDescent="0.25">
      <c r="A395" s="13" t="s">
        <v>232</v>
      </c>
      <c r="B395" s="13">
        <v>1079</v>
      </c>
      <c r="C395" s="13">
        <v>90</v>
      </c>
      <c r="D395" s="13">
        <v>821</v>
      </c>
      <c r="E395" s="15">
        <v>454</v>
      </c>
      <c r="F395" s="15">
        <v>455</v>
      </c>
      <c r="G395" s="15">
        <v>102</v>
      </c>
      <c r="H395" s="38">
        <v>78</v>
      </c>
      <c r="I395" s="38">
        <v>18</v>
      </c>
      <c r="J395" s="38">
        <v>24</v>
      </c>
      <c r="K395" s="13">
        <v>-2.1659999999999999</v>
      </c>
      <c r="L395" s="13">
        <v>1.6483638985221401E-4</v>
      </c>
      <c r="M395" s="13">
        <v>6.8364836047680999E-4</v>
      </c>
      <c r="N395" s="13">
        <f t="shared" si="6"/>
        <v>1131</v>
      </c>
      <c r="O395" s="13" t="s">
        <v>345</v>
      </c>
    </row>
    <row r="396" spans="1:15" s="17" customFormat="1" x14ac:dyDescent="0.25">
      <c r="A396" s="13" t="s">
        <v>116</v>
      </c>
      <c r="B396" s="13">
        <v>1844</v>
      </c>
      <c r="C396" s="13">
        <v>97</v>
      </c>
      <c r="D396" s="13">
        <v>886</v>
      </c>
      <c r="E396" s="15">
        <v>479</v>
      </c>
      <c r="F396" s="15">
        <v>467</v>
      </c>
      <c r="G396" s="15">
        <v>106</v>
      </c>
      <c r="H396" s="38">
        <v>77</v>
      </c>
      <c r="I396" s="38">
        <v>21</v>
      </c>
      <c r="J396" s="38">
        <v>23</v>
      </c>
      <c r="K396" s="13">
        <v>-2.1779999999999999</v>
      </c>
      <c r="L396" s="13">
        <v>8.5689661083138396E-4</v>
      </c>
      <c r="M396" s="13">
        <v>3.0972743419436098E-3</v>
      </c>
      <c r="N396" s="13">
        <f t="shared" si="6"/>
        <v>1173</v>
      </c>
      <c r="O396" s="13" t="s">
        <v>345</v>
      </c>
    </row>
    <row r="397" spans="1:15" s="17" customFormat="1" x14ac:dyDescent="0.25">
      <c r="A397" s="13" t="s">
        <v>21</v>
      </c>
      <c r="B397" s="13">
        <v>1308</v>
      </c>
      <c r="C397" s="13">
        <v>98</v>
      </c>
      <c r="D397" s="13">
        <v>902</v>
      </c>
      <c r="E397" s="15">
        <v>488</v>
      </c>
      <c r="F397" s="15">
        <v>476</v>
      </c>
      <c r="G397" s="15">
        <v>103</v>
      </c>
      <c r="H397" s="38">
        <v>124</v>
      </c>
      <c r="I397" s="38">
        <v>20</v>
      </c>
      <c r="J397" s="38">
        <v>40</v>
      </c>
      <c r="K397" s="13">
        <v>-1.6919999999999999</v>
      </c>
      <c r="L397" s="13">
        <v>5.0146758040727404E-3</v>
      </c>
      <c r="M397" s="13">
        <v>1.53042228548824E-2</v>
      </c>
      <c r="N397" s="13">
        <f t="shared" si="6"/>
        <v>1251</v>
      </c>
      <c r="O397" s="13" t="s">
        <v>345</v>
      </c>
    </row>
    <row r="398" spans="1:15" s="17" customFormat="1" x14ac:dyDescent="0.25">
      <c r="A398" s="13" t="s">
        <v>144</v>
      </c>
      <c r="B398" s="13">
        <v>2090</v>
      </c>
      <c r="C398" s="13">
        <v>108</v>
      </c>
      <c r="D398" s="13">
        <v>983</v>
      </c>
      <c r="E398" s="15">
        <v>516</v>
      </c>
      <c r="F398" s="15">
        <v>490</v>
      </c>
      <c r="G398" s="15">
        <v>105</v>
      </c>
      <c r="H398" s="38">
        <v>129</v>
      </c>
      <c r="I398" s="38">
        <v>25</v>
      </c>
      <c r="J398" s="38">
        <v>42</v>
      </c>
      <c r="K398" s="13">
        <v>-1.623</v>
      </c>
      <c r="L398" s="13">
        <v>1.37515519650477E-2</v>
      </c>
      <c r="M398" s="13">
        <v>3.7541156630320198E-2</v>
      </c>
      <c r="N398" s="13">
        <f t="shared" si="6"/>
        <v>1307</v>
      </c>
      <c r="O398" s="13" t="s">
        <v>345</v>
      </c>
    </row>
    <row r="399" spans="1:15" s="17" customFormat="1" x14ac:dyDescent="0.25">
      <c r="A399" s="13" t="s">
        <v>174</v>
      </c>
      <c r="B399" s="13">
        <v>2086</v>
      </c>
      <c r="C399" s="13">
        <v>108</v>
      </c>
      <c r="D399" s="13">
        <v>966</v>
      </c>
      <c r="E399" s="15">
        <v>516</v>
      </c>
      <c r="F399" s="15">
        <v>489</v>
      </c>
      <c r="G399" s="15">
        <v>105</v>
      </c>
      <c r="H399" s="38">
        <v>132</v>
      </c>
      <c r="I399" s="38">
        <v>30</v>
      </c>
      <c r="J399" s="38">
        <v>39</v>
      </c>
      <c r="K399" s="13">
        <v>-1.5640000000000001</v>
      </c>
      <c r="L399" s="13">
        <v>1.7326673552130498E-2</v>
      </c>
      <c r="M399" s="13">
        <v>4.5570560114749699E-2</v>
      </c>
      <c r="N399" s="13">
        <f t="shared" si="6"/>
        <v>1311</v>
      </c>
      <c r="O399" s="13" t="s">
        <v>345</v>
      </c>
    </row>
    <row r="400" spans="1:15" s="17" customFormat="1" x14ac:dyDescent="0.25">
      <c r="A400" s="13" t="s">
        <v>3</v>
      </c>
      <c r="B400" s="13">
        <v>2087</v>
      </c>
      <c r="C400" s="13">
        <v>103</v>
      </c>
      <c r="D400" s="13">
        <v>974</v>
      </c>
      <c r="E400" s="15">
        <v>512</v>
      </c>
      <c r="F400" s="15">
        <v>490</v>
      </c>
      <c r="G400" s="15">
        <v>102</v>
      </c>
      <c r="H400" s="38">
        <v>134</v>
      </c>
      <c r="I400" s="38">
        <v>28</v>
      </c>
      <c r="J400" s="38">
        <v>39</v>
      </c>
      <c r="K400" s="13">
        <v>-1.575</v>
      </c>
      <c r="L400" s="13">
        <v>1.8764393515215499E-2</v>
      </c>
      <c r="M400" s="13">
        <v>4.85622504173778E-2</v>
      </c>
      <c r="N400" s="13">
        <f t="shared" si="6"/>
        <v>1305</v>
      </c>
      <c r="O400" s="13" t="s">
        <v>345</v>
      </c>
    </row>
    <row r="401" spans="1:15" s="17" customFormat="1" x14ac:dyDescent="0.25">
      <c r="A401" s="13" t="s">
        <v>16</v>
      </c>
      <c r="B401" s="13">
        <v>2078</v>
      </c>
      <c r="C401" s="13">
        <v>106</v>
      </c>
      <c r="D401" s="13">
        <v>973</v>
      </c>
      <c r="E401" s="15">
        <v>519</v>
      </c>
      <c r="F401" s="15">
        <v>490</v>
      </c>
      <c r="G401" s="15">
        <v>104</v>
      </c>
      <c r="H401" s="38">
        <v>133</v>
      </c>
      <c r="I401" s="38">
        <v>30</v>
      </c>
      <c r="J401" s="38">
        <v>40</v>
      </c>
      <c r="K401" s="13">
        <v>-1.552</v>
      </c>
      <c r="L401" s="13">
        <v>1.87617298697197E-2</v>
      </c>
      <c r="M401" s="13">
        <v>4.85622504173778E-2</v>
      </c>
      <c r="N401" s="13">
        <f t="shared" si="6"/>
        <v>1316</v>
      </c>
      <c r="O401" s="13" t="s">
        <v>345</v>
      </c>
    </row>
    <row r="402" spans="1:15" s="17" customFormat="1" x14ac:dyDescent="0.25">
      <c r="A402" s="13" t="s">
        <v>223</v>
      </c>
      <c r="B402" s="13">
        <v>2085</v>
      </c>
      <c r="C402" s="13">
        <v>110</v>
      </c>
      <c r="D402" s="13">
        <v>974</v>
      </c>
      <c r="E402" s="15">
        <v>516</v>
      </c>
      <c r="F402" s="15">
        <v>487</v>
      </c>
      <c r="G402" s="15">
        <v>105</v>
      </c>
      <c r="H402" s="38">
        <v>136</v>
      </c>
      <c r="I402" s="38">
        <v>28</v>
      </c>
      <c r="J402" s="38">
        <v>43</v>
      </c>
      <c r="K402" s="13">
        <v>-1.5329999999999999</v>
      </c>
      <c r="L402" s="13">
        <v>1.8944789631740799E-2</v>
      </c>
      <c r="M402" s="13">
        <v>4.88337804451646E-2</v>
      </c>
      <c r="N402" s="13">
        <f t="shared" si="6"/>
        <v>1315</v>
      </c>
      <c r="O402" s="13" t="s">
        <v>345</v>
      </c>
    </row>
    <row r="403" spans="1:15" s="17" customFormat="1" x14ac:dyDescent="0.25">
      <c r="A403" s="13" t="s">
        <v>228</v>
      </c>
      <c r="B403" s="13">
        <v>2073</v>
      </c>
      <c r="C403" s="13">
        <v>106</v>
      </c>
      <c r="D403" s="13">
        <v>971</v>
      </c>
      <c r="E403" s="15">
        <v>509</v>
      </c>
      <c r="F403" s="15">
        <v>497</v>
      </c>
      <c r="G403" s="15">
        <v>104</v>
      </c>
      <c r="H403" s="38">
        <v>135</v>
      </c>
      <c r="I403" s="38">
        <v>29</v>
      </c>
      <c r="J403" s="38">
        <v>41</v>
      </c>
      <c r="K403" s="13">
        <v>-1.5429999999999999</v>
      </c>
      <c r="L403" s="13">
        <v>1.9233196845610302E-2</v>
      </c>
      <c r="M403" s="13">
        <v>4.9380469679007402E-2</v>
      </c>
      <c r="N403" s="13">
        <f t="shared" si="6"/>
        <v>1315</v>
      </c>
      <c r="O403" s="13" t="s">
        <v>345</v>
      </c>
    </row>
    <row r="404" spans="1:15" s="17" customFormat="1" x14ac:dyDescent="0.25">
      <c r="A404" s="13" t="s">
        <v>213</v>
      </c>
      <c r="B404" s="13">
        <v>2079</v>
      </c>
      <c r="C404" s="13">
        <v>108</v>
      </c>
      <c r="D404" s="13">
        <v>979</v>
      </c>
      <c r="E404" s="15">
        <v>513</v>
      </c>
      <c r="F404" s="15">
        <v>482</v>
      </c>
      <c r="G404" s="15">
        <v>105</v>
      </c>
      <c r="H404" s="38">
        <v>133</v>
      </c>
      <c r="I404" s="38">
        <v>28</v>
      </c>
      <c r="J404" s="38">
        <v>44</v>
      </c>
      <c r="K404" s="13">
        <v>-1.526</v>
      </c>
      <c r="L404" s="13">
        <v>1.9390084920075299E-2</v>
      </c>
      <c r="M404" s="13">
        <v>4.9586501752129301E-2</v>
      </c>
      <c r="N404" s="13">
        <f t="shared" si="6"/>
        <v>1305</v>
      </c>
      <c r="O404" s="13" t="s">
        <v>345</v>
      </c>
    </row>
    <row r="405" spans="1:15" s="17" customFormat="1" x14ac:dyDescent="0.25">
      <c r="A405" s="13" t="s">
        <v>124</v>
      </c>
      <c r="B405" s="13">
        <v>2086</v>
      </c>
      <c r="C405" s="13">
        <v>103</v>
      </c>
      <c r="D405" s="13">
        <v>980</v>
      </c>
      <c r="E405" s="15">
        <v>508</v>
      </c>
      <c r="F405" s="15">
        <v>496</v>
      </c>
      <c r="G405" s="15">
        <v>104</v>
      </c>
      <c r="H405" s="38">
        <v>133</v>
      </c>
      <c r="I405" s="38">
        <v>29</v>
      </c>
      <c r="J405" s="38">
        <v>41</v>
      </c>
      <c r="K405" s="13">
        <v>-1.55</v>
      </c>
      <c r="L405" s="13">
        <v>1.9571065848364499E-2</v>
      </c>
      <c r="M405" s="13">
        <v>4.9852281905085997E-2</v>
      </c>
      <c r="N405" s="13">
        <f t="shared" si="6"/>
        <v>1311</v>
      </c>
      <c r="O405" s="13" t="s">
        <v>345</v>
      </c>
    </row>
    <row r="406" spans="1:15" s="17" customFormat="1" x14ac:dyDescent="0.25">
      <c r="A406" s="13" t="s">
        <v>269</v>
      </c>
      <c r="B406" s="13">
        <v>1012</v>
      </c>
      <c r="C406" s="13">
        <v>13</v>
      </c>
      <c r="D406" s="13">
        <v>141</v>
      </c>
      <c r="E406" s="15">
        <v>54</v>
      </c>
      <c r="F406" s="15">
        <v>37</v>
      </c>
      <c r="G406" s="15">
        <v>0</v>
      </c>
      <c r="H406" s="38">
        <v>56</v>
      </c>
      <c r="I406" s="38">
        <v>11</v>
      </c>
      <c r="J406" s="38">
        <v>17</v>
      </c>
      <c r="K406" s="13">
        <v>0.83799999999999997</v>
      </c>
      <c r="L406" s="13">
        <v>0.52027148382639099</v>
      </c>
      <c r="M406" s="13">
        <v>0.71468290878062601</v>
      </c>
      <c r="N406" s="13">
        <v>175</v>
      </c>
      <c r="O406" s="13" t="s">
        <v>345</v>
      </c>
    </row>
    <row r="407" spans="1:15" s="17" customFormat="1" x14ac:dyDescent="0.25">
      <c r="A407" s="13" t="s">
        <v>128</v>
      </c>
      <c r="B407" s="13">
        <v>1050</v>
      </c>
      <c r="C407" s="13">
        <v>25</v>
      </c>
      <c r="D407" s="13">
        <v>172</v>
      </c>
      <c r="E407" s="15">
        <v>75</v>
      </c>
      <c r="F407" s="15">
        <v>49</v>
      </c>
      <c r="G407" s="15">
        <v>0</v>
      </c>
      <c r="H407" s="38">
        <v>58</v>
      </c>
      <c r="I407" s="38">
        <v>9</v>
      </c>
      <c r="J407" s="38">
        <v>19</v>
      </c>
      <c r="K407" s="13">
        <v>0.39100000000000001</v>
      </c>
      <c r="L407" s="13">
        <v>0.75780819104615005</v>
      </c>
      <c r="M407" s="13">
        <v>0.88984010817941805</v>
      </c>
      <c r="N407" s="13">
        <v>210</v>
      </c>
      <c r="O407" s="13" t="s">
        <v>345</v>
      </c>
    </row>
    <row r="408" spans="1:15" s="17" customFormat="1" x14ac:dyDescent="0.25">
      <c r="A408" s="13" t="s">
        <v>111</v>
      </c>
      <c r="B408" s="13">
        <v>1051</v>
      </c>
      <c r="C408" s="13">
        <v>22</v>
      </c>
      <c r="D408" s="13">
        <v>166</v>
      </c>
      <c r="E408" s="15">
        <v>73</v>
      </c>
      <c r="F408" s="15">
        <v>49</v>
      </c>
      <c r="G408" s="15">
        <v>0</v>
      </c>
      <c r="H408" s="38">
        <v>59</v>
      </c>
      <c r="I408" s="38">
        <v>9</v>
      </c>
      <c r="J408" s="38">
        <v>17</v>
      </c>
      <c r="K408" s="13">
        <v>0.375</v>
      </c>
      <c r="L408" s="13">
        <v>0.769917972774675</v>
      </c>
      <c r="M408" s="13">
        <v>0.89916413065923295</v>
      </c>
      <c r="N408" s="13">
        <v>207</v>
      </c>
      <c r="O408" s="13" t="s">
        <v>345</v>
      </c>
    </row>
    <row r="409" spans="1:15" s="17" customFormat="1" x14ac:dyDescent="0.25">
      <c r="A409" s="13" t="s">
        <v>142</v>
      </c>
      <c r="B409" s="13">
        <v>95175</v>
      </c>
      <c r="C409" s="13">
        <v>25762</v>
      </c>
      <c r="D409" s="13">
        <v>97838</v>
      </c>
      <c r="E409" s="15">
        <v>9904</v>
      </c>
      <c r="F409" s="15">
        <v>2926</v>
      </c>
      <c r="G409" s="15">
        <v>1257</v>
      </c>
      <c r="H409" s="38">
        <v>103314</v>
      </c>
      <c r="I409" s="38">
        <v>16491</v>
      </c>
      <c r="J409" s="38">
        <v>62856</v>
      </c>
      <c r="K409" s="13">
        <v>4.6210000000000004</v>
      </c>
      <c r="L409" s="16">
        <v>3.1937776974886001E-12</v>
      </c>
      <c r="M409" s="16">
        <v>7.1254281733625098E-11</v>
      </c>
      <c r="N409" s="13">
        <f t="shared" ref="N409:N448" si="7">SUM(E409:J409)</f>
        <v>196748</v>
      </c>
      <c r="O409" s="13" t="s">
        <v>346</v>
      </c>
    </row>
    <row r="410" spans="1:15" s="17" customFormat="1" x14ac:dyDescent="0.25">
      <c r="A410" s="13" t="s">
        <v>162</v>
      </c>
      <c r="B410" s="13">
        <v>16749</v>
      </c>
      <c r="C410" s="13">
        <v>1996</v>
      </c>
      <c r="D410" s="13">
        <v>13112</v>
      </c>
      <c r="E410" s="15">
        <v>1169</v>
      </c>
      <c r="F410" s="15">
        <v>356</v>
      </c>
      <c r="G410" s="15">
        <v>162</v>
      </c>
      <c r="H410" s="38">
        <v>13938</v>
      </c>
      <c r="I410" s="38">
        <v>1822</v>
      </c>
      <c r="J410" s="38">
        <v>6310</v>
      </c>
      <c r="K410" s="13">
        <v>4.5389999999999997</v>
      </c>
      <c r="L410" s="16">
        <v>1.0068345488663E-11</v>
      </c>
      <c r="M410" s="16">
        <v>1.61613124784243E-10</v>
      </c>
      <c r="N410" s="13">
        <f t="shared" si="7"/>
        <v>23757</v>
      </c>
      <c r="O410" s="13" t="s">
        <v>346</v>
      </c>
    </row>
    <row r="411" spans="1:15" s="17" customFormat="1" x14ac:dyDescent="0.25">
      <c r="A411" s="13" t="s">
        <v>7</v>
      </c>
      <c r="B411" s="13">
        <v>98996</v>
      </c>
      <c r="C411" s="13">
        <v>27310</v>
      </c>
      <c r="D411" s="13">
        <v>100137</v>
      </c>
      <c r="E411" s="15">
        <v>10894</v>
      </c>
      <c r="F411" s="15">
        <v>3065</v>
      </c>
      <c r="G411" s="15">
        <v>1279</v>
      </c>
      <c r="H411" s="38">
        <v>105602</v>
      </c>
      <c r="I411" s="38">
        <v>18406</v>
      </c>
      <c r="J411" s="38">
        <v>64421</v>
      </c>
      <c r="K411" s="13">
        <v>4.57</v>
      </c>
      <c r="L411" s="16">
        <v>1.0153568866421701E-11</v>
      </c>
      <c r="M411" s="16">
        <v>1.61613124784243E-10</v>
      </c>
      <c r="N411" s="13">
        <f t="shared" si="7"/>
        <v>203667</v>
      </c>
      <c r="O411" s="13" t="s">
        <v>346</v>
      </c>
    </row>
    <row r="412" spans="1:15" s="17" customFormat="1" x14ac:dyDescent="0.25">
      <c r="A412" s="13" t="s">
        <v>239</v>
      </c>
      <c r="B412" s="13">
        <v>98986</v>
      </c>
      <c r="C412" s="13">
        <v>27322</v>
      </c>
      <c r="D412" s="13">
        <v>100126</v>
      </c>
      <c r="E412" s="15">
        <v>10883</v>
      </c>
      <c r="F412" s="15">
        <v>3065</v>
      </c>
      <c r="G412" s="15">
        <v>1273</v>
      </c>
      <c r="H412" s="38">
        <v>105597</v>
      </c>
      <c r="I412" s="38">
        <v>18389</v>
      </c>
      <c r="J412" s="38">
        <v>64366</v>
      </c>
      <c r="K412" s="13">
        <v>4.5709999999999997</v>
      </c>
      <c r="L412" s="16">
        <v>1.0354343433736001E-11</v>
      </c>
      <c r="M412" s="16">
        <v>1.61613124784243E-10</v>
      </c>
      <c r="N412" s="13">
        <f t="shared" si="7"/>
        <v>203573</v>
      </c>
      <c r="O412" s="13" t="s">
        <v>346</v>
      </c>
    </row>
    <row r="413" spans="1:15" s="17" customFormat="1" x14ac:dyDescent="0.25">
      <c r="A413" s="13" t="s">
        <v>135</v>
      </c>
      <c r="B413" s="13">
        <v>98964</v>
      </c>
      <c r="C413" s="13">
        <v>27296</v>
      </c>
      <c r="D413" s="13">
        <v>100143</v>
      </c>
      <c r="E413" s="15">
        <v>10874</v>
      </c>
      <c r="F413" s="15">
        <v>3058</v>
      </c>
      <c r="G413" s="15">
        <v>1284</v>
      </c>
      <c r="H413" s="38">
        <v>105622</v>
      </c>
      <c r="I413" s="38">
        <v>18415</v>
      </c>
      <c r="J413" s="38">
        <v>64370</v>
      </c>
      <c r="K413" s="13">
        <v>4.5720000000000001</v>
      </c>
      <c r="L413" s="16">
        <v>9.3903581730979193E-12</v>
      </c>
      <c r="M413" s="16">
        <v>1.61613124784243E-10</v>
      </c>
      <c r="N413" s="13">
        <f t="shared" si="7"/>
        <v>203623</v>
      </c>
      <c r="O413" s="13" t="s">
        <v>346</v>
      </c>
    </row>
    <row r="414" spans="1:15" s="17" customFormat="1" x14ac:dyDescent="0.25">
      <c r="A414" s="13" t="s">
        <v>129</v>
      </c>
      <c r="B414" s="13">
        <v>99000</v>
      </c>
      <c r="C414" s="13">
        <v>27311</v>
      </c>
      <c r="D414" s="13">
        <v>100113</v>
      </c>
      <c r="E414" s="15">
        <v>10881</v>
      </c>
      <c r="F414" s="15">
        <v>3069</v>
      </c>
      <c r="G414" s="15">
        <v>1271</v>
      </c>
      <c r="H414" s="38">
        <v>105589</v>
      </c>
      <c r="I414" s="38">
        <v>18403</v>
      </c>
      <c r="J414" s="38">
        <v>64403</v>
      </c>
      <c r="K414" s="13">
        <v>4.5720000000000001</v>
      </c>
      <c r="L414" s="16">
        <v>1.02774632454157E-11</v>
      </c>
      <c r="M414" s="16">
        <v>1.61613124784243E-10</v>
      </c>
      <c r="N414" s="13">
        <f t="shared" si="7"/>
        <v>203616</v>
      </c>
      <c r="O414" s="13" t="s">
        <v>346</v>
      </c>
    </row>
    <row r="415" spans="1:15" s="17" customFormat="1" x14ac:dyDescent="0.25">
      <c r="A415" s="13" t="s">
        <v>145</v>
      </c>
      <c r="B415" s="13">
        <v>98981</v>
      </c>
      <c r="C415" s="13">
        <v>27343</v>
      </c>
      <c r="D415" s="13">
        <v>100121</v>
      </c>
      <c r="E415" s="15">
        <v>10879</v>
      </c>
      <c r="F415" s="15">
        <v>3067</v>
      </c>
      <c r="G415" s="15">
        <v>1267</v>
      </c>
      <c r="H415" s="38">
        <v>105642</v>
      </c>
      <c r="I415" s="38">
        <v>18409</v>
      </c>
      <c r="J415" s="38">
        <v>64366</v>
      </c>
      <c r="K415" s="13">
        <v>4.5730000000000004</v>
      </c>
      <c r="L415" s="16">
        <v>1.0491114746426899E-11</v>
      </c>
      <c r="M415" s="16">
        <v>1.61613124784243E-10</v>
      </c>
      <c r="N415" s="13">
        <f t="shared" si="7"/>
        <v>203630</v>
      </c>
      <c r="O415" s="13" t="s">
        <v>346</v>
      </c>
    </row>
    <row r="416" spans="1:15" s="17" customFormat="1" x14ac:dyDescent="0.25">
      <c r="A416" s="13" t="s">
        <v>30</v>
      </c>
      <c r="B416" s="13">
        <v>98974</v>
      </c>
      <c r="C416" s="13">
        <v>27289</v>
      </c>
      <c r="D416" s="13">
        <v>100145</v>
      </c>
      <c r="E416" s="15">
        <v>10867</v>
      </c>
      <c r="F416" s="15">
        <v>3062</v>
      </c>
      <c r="G416" s="15">
        <v>1274</v>
      </c>
      <c r="H416" s="38">
        <v>105602</v>
      </c>
      <c r="I416" s="38">
        <v>18393</v>
      </c>
      <c r="J416" s="38">
        <v>64391</v>
      </c>
      <c r="K416" s="13">
        <v>4.5730000000000004</v>
      </c>
      <c r="L416" s="16">
        <v>9.8730986848074395E-12</v>
      </c>
      <c r="M416" s="16">
        <v>1.61613124784243E-10</v>
      </c>
      <c r="N416" s="13">
        <f t="shared" si="7"/>
        <v>203589</v>
      </c>
      <c r="O416" s="13" t="s">
        <v>346</v>
      </c>
    </row>
    <row r="417" spans="1:15" s="17" customFormat="1" x14ac:dyDescent="0.25">
      <c r="A417" s="13" t="s">
        <v>108</v>
      </c>
      <c r="B417" s="13">
        <v>98976</v>
      </c>
      <c r="C417" s="13">
        <v>27324</v>
      </c>
      <c r="D417" s="13">
        <v>100142</v>
      </c>
      <c r="E417" s="15">
        <v>10870</v>
      </c>
      <c r="F417" s="15">
        <v>3057</v>
      </c>
      <c r="G417" s="15">
        <v>1274</v>
      </c>
      <c r="H417" s="38">
        <v>105587</v>
      </c>
      <c r="I417" s="38">
        <v>18387</v>
      </c>
      <c r="J417" s="38">
        <v>64392</v>
      </c>
      <c r="K417" s="13">
        <v>4.5730000000000004</v>
      </c>
      <c r="L417" s="16">
        <v>1.0106002741647401E-11</v>
      </c>
      <c r="M417" s="16">
        <v>1.61613124784243E-10</v>
      </c>
      <c r="N417" s="13">
        <f t="shared" si="7"/>
        <v>203567</v>
      </c>
      <c r="O417" s="13" t="s">
        <v>346</v>
      </c>
    </row>
    <row r="418" spans="1:15" s="17" customFormat="1" x14ac:dyDescent="0.25">
      <c r="A418" s="13" t="s">
        <v>187</v>
      </c>
      <c r="B418" s="13">
        <v>99021</v>
      </c>
      <c r="C418" s="13">
        <v>27303</v>
      </c>
      <c r="D418" s="13">
        <v>100149</v>
      </c>
      <c r="E418" s="15">
        <v>10866</v>
      </c>
      <c r="F418" s="15">
        <v>3061</v>
      </c>
      <c r="G418" s="15">
        <v>1272</v>
      </c>
      <c r="H418" s="38">
        <v>105603</v>
      </c>
      <c r="I418" s="38">
        <v>18385</v>
      </c>
      <c r="J418" s="38">
        <v>64356</v>
      </c>
      <c r="K418" s="13">
        <v>4.5730000000000004</v>
      </c>
      <c r="L418" s="16">
        <v>1.00357431303714E-11</v>
      </c>
      <c r="M418" s="16">
        <v>1.61613124784243E-10</v>
      </c>
      <c r="N418" s="13">
        <f t="shared" si="7"/>
        <v>203543</v>
      </c>
      <c r="O418" s="13" t="s">
        <v>346</v>
      </c>
    </row>
    <row r="419" spans="1:15" s="17" customFormat="1" x14ac:dyDescent="0.25">
      <c r="A419" s="13" t="s">
        <v>107</v>
      </c>
      <c r="B419" s="13">
        <v>98996</v>
      </c>
      <c r="C419" s="13">
        <v>27311</v>
      </c>
      <c r="D419" s="13">
        <v>100109</v>
      </c>
      <c r="E419" s="15">
        <v>10864</v>
      </c>
      <c r="F419" s="15">
        <v>3062</v>
      </c>
      <c r="G419" s="15">
        <v>1269</v>
      </c>
      <c r="H419" s="38">
        <v>105635</v>
      </c>
      <c r="I419" s="38">
        <v>18390</v>
      </c>
      <c r="J419" s="38">
        <v>64385</v>
      </c>
      <c r="K419" s="13">
        <v>4.5739999999999998</v>
      </c>
      <c r="L419" s="16">
        <v>1.0127841896548101E-11</v>
      </c>
      <c r="M419" s="16">
        <v>1.61613124784243E-10</v>
      </c>
      <c r="N419" s="13">
        <f t="shared" si="7"/>
        <v>203605</v>
      </c>
      <c r="O419" s="13" t="s">
        <v>346</v>
      </c>
    </row>
    <row r="420" spans="1:15" s="17" customFormat="1" x14ac:dyDescent="0.25">
      <c r="A420" s="13" t="s">
        <v>127</v>
      </c>
      <c r="B420" s="13">
        <v>98973</v>
      </c>
      <c r="C420" s="13">
        <v>27292</v>
      </c>
      <c r="D420" s="13">
        <v>100093</v>
      </c>
      <c r="E420" s="15">
        <v>10872</v>
      </c>
      <c r="F420" s="15">
        <v>3060</v>
      </c>
      <c r="G420" s="15">
        <v>1270</v>
      </c>
      <c r="H420" s="38">
        <v>105608</v>
      </c>
      <c r="I420" s="38">
        <v>18389</v>
      </c>
      <c r="J420" s="38">
        <v>64403</v>
      </c>
      <c r="K420" s="13">
        <v>4.5739999999999998</v>
      </c>
      <c r="L420" s="16">
        <v>1.0323433480650001E-11</v>
      </c>
      <c r="M420" s="16">
        <v>1.61613124784243E-10</v>
      </c>
      <c r="N420" s="13">
        <f t="shared" si="7"/>
        <v>203602</v>
      </c>
      <c r="O420" s="13" t="s">
        <v>346</v>
      </c>
    </row>
    <row r="421" spans="1:15" s="17" customFormat="1" x14ac:dyDescent="0.25">
      <c r="A421" s="13" t="s">
        <v>265</v>
      </c>
      <c r="B421" s="13">
        <v>99019</v>
      </c>
      <c r="C421" s="13">
        <v>27311</v>
      </c>
      <c r="D421" s="13">
        <v>100129</v>
      </c>
      <c r="E421" s="15">
        <v>10860</v>
      </c>
      <c r="F421" s="15">
        <v>3063</v>
      </c>
      <c r="G421" s="15">
        <v>1271</v>
      </c>
      <c r="H421" s="38">
        <v>105613</v>
      </c>
      <c r="I421" s="38">
        <v>18402</v>
      </c>
      <c r="J421" s="38">
        <v>64373</v>
      </c>
      <c r="K421" s="13">
        <v>4.5739999999999998</v>
      </c>
      <c r="L421" s="16">
        <v>9.8198322179088995E-12</v>
      </c>
      <c r="M421" s="16">
        <v>1.61613124784243E-10</v>
      </c>
      <c r="N421" s="13">
        <f t="shared" si="7"/>
        <v>203582</v>
      </c>
      <c r="O421" s="13" t="s">
        <v>346</v>
      </c>
    </row>
    <row r="422" spans="1:15" s="17" customFormat="1" x14ac:dyDescent="0.25">
      <c r="A422" s="13" t="s">
        <v>41</v>
      </c>
      <c r="B422" s="13">
        <v>98969</v>
      </c>
      <c r="C422" s="13">
        <v>27294</v>
      </c>
      <c r="D422" s="13">
        <v>100117</v>
      </c>
      <c r="E422" s="15">
        <v>10890</v>
      </c>
      <c r="F422" s="15">
        <v>3061</v>
      </c>
      <c r="G422" s="15">
        <v>1270</v>
      </c>
      <c r="H422" s="38">
        <v>105550</v>
      </c>
      <c r="I422" s="38">
        <v>18400</v>
      </c>
      <c r="J422" s="38">
        <v>64376</v>
      </c>
      <c r="K422" s="13">
        <v>4.5720000000000001</v>
      </c>
      <c r="L422" s="16">
        <v>1.0770422314544399E-11</v>
      </c>
      <c r="M422" s="16">
        <v>1.6205728459326101E-10</v>
      </c>
      <c r="N422" s="13">
        <f t="shared" si="7"/>
        <v>203547</v>
      </c>
      <c r="O422" s="13" t="s">
        <v>346</v>
      </c>
    </row>
    <row r="423" spans="1:15" s="17" customFormat="1" x14ac:dyDescent="0.25">
      <c r="A423" s="13" t="s">
        <v>153</v>
      </c>
      <c r="B423" s="13">
        <v>15777</v>
      </c>
      <c r="C423" s="13">
        <v>1823</v>
      </c>
      <c r="D423" s="13">
        <v>12794</v>
      </c>
      <c r="E423" s="15">
        <v>1175</v>
      </c>
      <c r="F423" s="15">
        <v>356</v>
      </c>
      <c r="G423" s="15">
        <v>164</v>
      </c>
      <c r="H423" s="38">
        <v>13675</v>
      </c>
      <c r="I423" s="38">
        <v>1703</v>
      </c>
      <c r="J423" s="38">
        <v>6155</v>
      </c>
      <c r="K423" s="13">
        <v>4.4880000000000004</v>
      </c>
      <c r="L423" s="16">
        <v>2.9485985420400402E-11</v>
      </c>
      <c r="M423" s="16">
        <v>4.05902820574448E-10</v>
      </c>
      <c r="N423" s="13">
        <f t="shared" si="7"/>
        <v>23228</v>
      </c>
      <c r="O423" s="13" t="s">
        <v>346</v>
      </c>
    </row>
    <row r="424" spans="1:15" s="17" customFormat="1" x14ac:dyDescent="0.25">
      <c r="A424" s="13" t="s">
        <v>102</v>
      </c>
      <c r="B424" s="13">
        <v>15774</v>
      </c>
      <c r="C424" s="13">
        <v>1820</v>
      </c>
      <c r="D424" s="13">
        <v>12790</v>
      </c>
      <c r="E424" s="15">
        <v>1177</v>
      </c>
      <c r="F424" s="15">
        <v>359</v>
      </c>
      <c r="G424" s="15">
        <v>162</v>
      </c>
      <c r="H424" s="38">
        <v>13678</v>
      </c>
      <c r="I424" s="38">
        <v>1703</v>
      </c>
      <c r="J424" s="38">
        <v>6155</v>
      </c>
      <c r="K424" s="13">
        <v>4.4870000000000001</v>
      </c>
      <c r="L424" s="16">
        <v>3.2249302137781203E-11</v>
      </c>
      <c r="M424" s="16">
        <v>4.2582241802335598E-10</v>
      </c>
      <c r="N424" s="13">
        <f t="shared" si="7"/>
        <v>23234</v>
      </c>
      <c r="O424" s="13" t="s">
        <v>346</v>
      </c>
    </row>
    <row r="425" spans="1:15" s="17" customFormat="1" x14ac:dyDescent="0.25">
      <c r="A425" s="13" t="s">
        <v>300</v>
      </c>
      <c r="B425" s="13">
        <v>15781</v>
      </c>
      <c r="C425" s="13">
        <v>1826</v>
      </c>
      <c r="D425" s="13">
        <v>12792</v>
      </c>
      <c r="E425" s="15">
        <v>1176</v>
      </c>
      <c r="F425" s="15">
        <v>355</v>
      </c>
      <c r="G425" s="15">
        <v>163</v>
      </c>
      <c r="H425" s="38">
        <v>13676</v>
      </c>
      <c r="I425" s="38">
        <v>1701</v>
      </c>
      <c r="J425" s="38">
        <v>6155</v>
      </c>
      <c r="K425" s="13">
        <v>4.4889999999999999</v>
      </c>
      <c r="L425" s="16">
        <v>3.18451406470004E-11</v>
      </c>
      <c r="M425" s="16">
        <v>4.2582241802335598E-10</v>
      </c>
      <c r="N425" s="13">
        <f t="shared" si="7"/>
        <v>23226</v>
      </c>
      <c r="O425" s="13" t="s">
        <v>346</v>
      </c>
    </row>
    <row r="426" spans="1:15" s="17" customFormat="1" x14ac:dyDescent="0.25">
      <c r="A426" s="13" t="s">
        <v>59</v>
      </c>
      <c r="B426" s="13">
        <v>15756</v>
      </c>
      <c r="C426" s="13">
        <v>1821</v>
      </c>
      <c r="D426" s="13">
        <v>12797</v>
      </c>
      <c r="E426" s="15">
        <v>1177</v>
      </c>
      <c r="F426" s="15">
        <v>355</v>
      </c>
      <c r="G426" s="15">
        <v>163</v>
      </c>
      <c r="H426" s="38">
        <v>13651</v>
      </c>
      <c r="I426" s="38">
        <v>1693</v>
      </c>
      <c r="J426" s="38">
        <v>6151</v>
      </c>
      <c r="K426" s="13">
        <v>4.4859999999999998</v>
      </c>
      <c r="L426" s="16">
        <v>3.4667152873671102E-11</v>
      </c>
      <c r="M426" s="16">
        <v>4.4201347058061602E-10</v>
      </c>
      <c r="N426" s="13">
        <f t="shared" si="7"/>
        <v>23190</v>
      </c>
      <c r="O426" s="13" t="s">
        <v>346</v>
      </c>
    </row>
    <row r="427" spans="1:15" s="17" customFormat="1" x14ac:dyDescent="0.25">
      <c r="A427" s="13" t="s">
        <v>204</v>
      </c>
      <c r="B427" s="13">
        <v>15775</v>
      </c>
      <c r="C427" s="13">
        <v>1823</v>
      </c>
      <c r="D427" s="13">
        <v>12786</v>
      </c>
      <c r="E427" s="15">
        <v>1178</v>
      </c>
      <c r="F427" s="15">
        <v>356</v>
      </c>
      <c r="G427" s="15">
        <v>160</v>
      </c>
      <c r="H427" s="38">
        <v>13672</v>
      </c>
      <c r="I427" s="38">
        <v>1699</v>
      </c>
      <c r="J427" s="38">
        <v>6151</v>
      </c>
      <c r="K427" s="13">
        <v>4.49</v>
      </c>
      <c r="L427" s="16">
        <v>3.7680289897521E-11</v>
      </c>
      <c r="M427" s="16">
        <v>4.6882976084030899E-10</v>
      </c>
      <c r="N427" s="13">
        <f t="shared" si="7"/>
        <v>23216</v>
      </c>
      <c r="O427" s="13" t="s">
        <v>346</v>
      </c>
    </row>
    <row r="428" spans="1:15" s="17" customFormat="1" x14ac:dyDescent="0.25">
      <c r="A428" s="13" t="s">
        <v>119</v>
      </c>
      <c r="B428" s="13">
        <v>2948</v>
      </c>
      <c r="C428" s="13">
        <v>656</v>
      </c>
      <c r="D428" s="13">
        <v>3169</v>
      </c>
      <c r="E428" s="15">
        <v>214</v>
      </c>
      <c r="F428" s="15">
        <v>28</v>
      </c>
      <c r="G428" s="15">
        <v>15</v>
      </c>
      <c r="H428" s="38">
        <v>3320</v>
      </c>
      <c r="I428" s="38">
        <v>432</v>
      </c>
      <c r="J428" s="38">
        <v>1986</v>
      </c>
      <c r="K428" s="13">
        <v>5.3879999999999999</v>
      </c>
      <c r="L428" s="16">
        <v>2.3535161718272401E-10</v>
      </c>
      <c r="M428" s="16">
        <v>2.3792577549565998E-9</v>
      </c>
      <c r="N428" s="13">
        <f t="shared" si="7"/>
        <v>5995</v>
      </c>
      <c r="O428" s="13" t="s">
        <v>346</v>
      </c>
    </row>
    <row r="429" spans="1:15" s="17" customFormat="1" x14ac:dyDescent="0.25">
      <c r="A429" s="13" t="s">
        <v>57</v>
      </c>
      <c r="B429" s="13">
        <v>156</v>
      </c>
      <c r="C429" s="13">
        <v>5</v>
      </c>
      <c r="D429" s="13">
        <v>191</v>
      </c>
      <c r="E429" s="15">
        <v>0</v>
      </c>
      <c r="F429" s="15">
        <v>0</v>
      </c>
      <c r="G429" s="15">
        <v>0</v>
      </c>
      <c r="H429" s="38">
        <v>115</v>
      </c>
      <c r="I429" s="38">
        <v>23</v>
      </c>
      <c r="J429" s="38">
        <v>73</v>
      </c>
      <c r="K429" s="13">
        <v>9.3989999999999991</v>
      </c>
      <c r="L429" s="16">
        <v>3.1717474098138902E-10</v>
      </c>
      <c r="M429" s="16">
        <v>3.1571085756147499E-9</v>
      </c>
      <c r="N429" s="13">
        <f t="shared" si="7"/>
        <v>211</v>
      </c>
      <c r="O429" s="13" t="s">
        <v>346</v>
      </c>
    </row>
    <row r="430" spans="1:15" s="17" customFormat="1" x14ac:dyDescent="0.25">
      <c r="A430" s="13" t="s">
        <v>194</v>
      </c>
      <c r="B430" s="13">
        <v>165</v>
      </c>
      <c r="C430" s="13">
        <v>10</v>
      </c>
      <c r="D430" s="13">
        <v>116</v>
      </c>
      <c r="E430" s="15">
        <v>0</v>
      </c>
      <c r="F430" s="15">
        <v>0</v>
      </c>
      <c r="G430" s="15">
        <v>0</v>
      </c>
      <c r="H430" s="38">
        <v>95</v>
      </c>
      <c r="I430" s="38">
        <v>13</v>
      </c>
      <c r="J430" s="38">
        <v>30</v>
      </c>
      <c r="K430" s="13">
        <v>8.6080000000000005</v>
      </c>
      <c r="L430" s="16">
        <v>8.7669979352827105E-10</v>
      </c>
      <c r="M430" s="16">
        <v>8.1032109487541602E-9</v>
      </c>
      <c r="N430" s="13">
        <f t="shared" si="7"/>
        <v>138</v>
      </c>
      <c r="O430" s="13" t="s">
        <v>346</v>
      </c>
    </row>
    <row r="431" spans="1:15" s="17" customFormat="1" x14ac:dyDescent="0.25">
      <c r="A431" s="13" t="s">
        <v>205</v>
      </c>
      <c r="B431" s="13">
        <v>30</v>
      </c>
      <c r="C431" s="13">
        <v>8</v>
      </c>
      <c r="D431" s="13">
        <v>13</v>
      </c>
      <c r="E431" s="15">
        <v>0</v>
      </c>
      <c r="F431" s="15">
        <v>0</v>
      </c>
      <c r="G431" s="15">
        <v>0</v>
      </c>
      <c r="H431" s="38">
        <v>44</v>
      </c>
      <c r="I431" s="38">
        <v>6</v>
      </c>
      <c r="J431" s="38">
        <v>49</v>
      </c>
      <c r="K431" s="13">
        <v>8.3759999999999994</v>
      </c>
      <c r="L431" s="16">
        <v>3.4493381897941899E-8</v>
      </c>
      <c r="M431" s="16">
        <v>2.4796908986631501E-7</v>
      </c>
      <c r="N431" s="13">
        <f t="shared" si="7"/>
        <v>99</v>
      </c>
      <c r="O431" s="13" t="s">
        <v>346</v>
      </c>
    </row>
    <row r="432" spans="1:15" s="17" customFormat="1" x14ac:dyDescent="0.25">
      <c r="A432" s="13" t="s">
        <v>190</v>
      </c>
      <c r="B432" s="13">
        <v>7</v>
      </c>
      <c r="C432" s="13">
        <v>24</v>
      </c>
      <c r="D432" s="13">
        <v>4</v>
      </c>
      <c r="E432" s="15">
        <v>0</v>
      </c>
      <c r="F432" s="15">
        <v>0</v>
      </c>
      <c r="G432" s="15">
        <v>0</v>
      </c>
      <c r="H432" s="38">
        <v>29</v>
      </c>
      <c r="I432" s="38">
        <v>117</v>
      </c>
      <c r="J432" s="38">
        <v>78</v>
      </c>
      <c r="K432" s="13">
        <v>10.164</v>
      </c>
      <c r="L432" s="16">
        <v>4.18064765010834E-8</v>
      </c>
      <c r="M432" s="16">
        <v>2.9084720748603203E-7</v>
      </c>
      <c r="N432" s="13">
        <f t="shared" si="7"/>
        <v>224</v>
      </c>
      <c r="O432" s="13" t="s">
        <v>346</v>
      </c>
    </row>
    <row r="433" spans="1:15" s="17" customFormat="1" x14ac:dyDescent="0.25">
      <c r="A433" s="13" t="s">
        <v>6</v>
      </c>
      <c r="B433" s="13">
        <v>12</v>
      </c>
      <c r="C433" s="13">
        <v>6</v>
      </c>
      <c r="D433" s="13">
        <v>8</v>
      </c>
      <c r="E433" s="15">
        <v>0</v>
      </c>
      <c r="F433" s="15">
        <v>0</v>
      </c>
      <c r="G433" s="15">
        <v>0</v>
      </c>
      <c r="H433" s="38">
        <v>20</v>
      </c>
      <c r="I433" s="38">
        <v>22</v>
      </c>
      <c r="J433" s="38">
        <v>22</v>
      </c>
      <c r="K433" s="13">
        <v>8.0790000000000006</v>
      </c>
      <c r="L433" s="16">
        <v>8.8411642285833395E-8</v>
      </c>
      <c r="M433" s="16">
        <v>5.83697271009533E-7</v>
      </c>
      <c r="N433" s="13">
        <f t="shared" si="7"/>
        <v>64</v>
      </c>
      <c r="O433" s="13" t="s">
        <v>346</v>
      </c>
    </row>
    <row r="434" spans="1:15" s="17" customFormat="1" x14ac:dyDescent="0.25">
      <c r="A434" s="13" t="s">
        <v>105</v>
      </c>
      <c r="B434" s="13">
        <v>30</v>
      </c>
      <c r="C434" s="13">
        <v>7</v>
      </c>
      <c r="D434" s="13">
        <v>13</v>
      </c>
      <c r="E434" s="15">
        <v>0</v>
      </c>
      <c r="F434" s="15">
        <v>0</v>
      </c>
      <c r="G434" s="15">
        <v>0</v>
      </c>
      <c r="H434" s="38">
        <v>44</v>
      </c>
      <c r="I434" s="38">
        <v>4</v>
      </c>
      <c r="J434" s="38">
        <v>50</v>
      </c>
      <c r="K434" s="13">
        <v>8.3390000000000004</v>
      </c>
      <c r="L434" s="16">
        <v>9.8843546041952406E-8</v>
      </c>
      <c r="M434" s="16">
        <v>6.22538962617302E-7</v>
      </c>
      <c r="N434" s="13">
        <f t="shared" si="7"/>
        <v>98</v>
      </c>
      <c r="O434" s="13" t="s">
        <v>346</v>
      </c>
    </row>
    <row r="435" spans="1:15" s="17" customFormat="1" x14ac:dyDescent="0.25">
      <c r="A435" s="13" t="s">
        <v>217</v>
      </c>
      <c r="B435" s="13">
        <v>30</v>
      </c>
      <c r="C435" s="13">
        <v>7</v>
      </c>
      <c r="D435" s="13">
        <v>13</v>
      </c>
      <c r="E435" s="15">
        <v>0</v>
      </c>
      <c r="F435" s="15">
        <v>0</v>
      </c>
      <c r="G435" s="15">
        <v>0</v>
      </c>
      <c r="H435" s="38">
        <v>45</v>
      </c>
      <c r="I435" s="38">
        <v>3</v>
      </c>
      <c r="J435" s="38">
        <v>49</v>
      </c>
      <c r="K435" s="13">
        <v>8.2989999999999995</v>
      </c>
      <c r="L435" s="16">
        <v>1.9790094249543801E-7</v>
      </c>
      <c r="M435" s="16">
        <v>1.2025669478770799E-6</v>
      </c>
      <c r="N435" s="13">
        <f t="shared" si="7"/>
        <v>97</v>
      </c>
      <c r="O435" s="13" t="s">
        <v>346</v>
      </c>
    </row>
    <row r="436" spans="1:15" s="17" customFormat="1" x14ac:dyDescent="0.25">
      <c r="A436" s="13" t="s">
        <v>77</v>
      </c>
      <c r="B436" s="13">
        <v>31</v>
      </c>
      <c r="C436" s="13">
        <v>7</v>
      </c>
      <c r="D436" s="13">
        <v>13</v>
      </c>
      <c r="E436" s="15">
        <v>0</v>
      </c>
      <c r="F436" s="15">
        <v>0</v>
      </c>
      <c r="G436" s="15">
        <v>0</v>
      </c>
      <c r="H436" s="38">
        <v>45</v>
      </c>
      <c r="I436" s="38">
        <v>3</v>
      </c>
      <c r="J436" s="38">
        <v>49</v>
      </c>
      <c r="K436" s="13">
        <v>8.2989999999999995</v>
      </c>
      <c r="L436" s="16">
        <v>2.01729929318001E-7</v>
      </c>
      <c r="M436" s="16">
        <v>1.2085117061920999E-6</v>
      </c>
      <c r="N436" s="13">
        <f t="shared" si="7"/>
        <v>97</v>
      </c>
      <c r="O436" s="13" t="s">
        <v>346</v>
      </c>
    </row>
    <row r="437" spans="1:15" s="17" customFormat="1" x14ac:dyDescent="0.25">
      <c r="A437" s="13" t="s">
        <v>291</v>
      </c>
      <c r="B437" s="13">
        <v>401</v>
      </c>
      <c r="C437" s="13">
        <v>83</v>
      </c>
      <c r="D437" s="13">
        <v>300</v>
      </c>
      <c r="E437" s="15">
        <v>49</v>
      </c>
      <c r="F437" s="15">
        <v>51</v>
      </c>
      <c r="G437" s="15">
        <v>0</v>
      </c>
      <c r="H437" s="38">
        <v>498</v>
      </c>
      <c r="I437" s="38">
        <v>69</v>
      </c>
      <c r="J437" s="38">
        <v>437</v>
      </c>
      <c r="K437" s="13">
        <v>4.4260000000000002</v>
      </c>
      <c r="L437" s="16">
        <v>1.4534796132298001E-5</v>
      </c>
      <c r="M437" s="16">
        <v>7.0179202220871606E-5</v>
      </c>
      <c r="N437" s="13">
        <f t="shared" si="7"/>
        <v>1104</v>
      </c>
      <c r="O437" s="13" t="s">
        <v>346</v>
      </c>
    </row>
    <row r="438" spans="1:15" s="17" customFormat="1" x14ac:dyDescent="0.25">
      <c r="A438" s="13" t="s">
        <v>110</v>
      </c>
      <c r="B438" s="13">
        <v>148</v>
      </c>
      <c r="C438" s="13">
        <v>14</v>
      </c>
      <c r="D438" s="13">
        <v>197</v>
      </c>
      <c r="E438" s="15">
        <v>12</v>
      </c>
      <c r="F438" s="15">
        <v>0</v>
      </c>
      <c r="G438" s="15">
        <v>0</v>
      </c>
      <c r="H438" s="38">
        <v>132</v>
      </c>
      <c r="I438" s="38">
        <v>12</v>
      </c>
      <c r="J438" s="38">
        <v>167</v>
      </c>
      <c r="K438" s="13">
        <v>5.7480000000000002</v>
      </c>
      <c r="L438" s="16">
        <v>1.7721126340280901E-5</v>
      </c>
      <c r="M438" s="16">
        <v>8.4305652515895307E-5</v>
      </c>
      <c r="N438" s="13">
        <f t="shared" si="7"/>
        <v>323</v>
      </c>
      <c r="O438" s="13" t="s">
        <v>346</v>
      </c>
    </row>
    <row r="439" spans="1:15" s="17" customFormat="1" x14ac:dyDescent="0.25">
      <c r="A439" s="13" t="s">
        <v>216</v>
      </c>
      <c r="B439" s="13">
        <v>45</v>
      </c>
      <c r="C439" s="13">
        <v>5</v>
      </c>
      <c r="D439" s="13">
        <v>38</v>
      </c>
      <c r="E439" s="15">
        <v>0</v>
      </c>
      <c r="F439" s="15">
        <v>0</v>
      </c>
      <c r="G439" s="15">
        <v>0</v>
      </c>
      <c r="H439" s="38">
        <v>36</v>
      </c>
      <c r="I439" s="38">
        <v>0</v>
      </c>
      <c r="J439" s="38">
        <v>15</v>
      </c>
      <c r="K439" s="13">
        <v>7.05</v>
      </c>
      <c r="L439" s="13">
        <v>1.30282768971673E-4</v>
      </c>
      <c r="M439" s="13">
        <v>5.4735682808229103E-4</v>
      </c>
      <c r="N439" s="13">
        <f t="shared" si="7"/>
        <v>51</v>
      </c>
      <c r="O439" s="13" t="s">
        <v>346</v>
      </c>
    </row>
    <row r="440" spans="1:15" s="17" customFormat="1" x14ac:dyDescent="0.25">
      <c r="A440" s="13" t="s">
        <v>163</v>
      </c>
      <c r="B440" s="13">
        <v>44</v>
      </c>
      <c r="C440" s="13">
        <v>5</v>
      </c>
      <c r="D440" s="13">
        <v>38</v>
      </c>
      <c r="E440" s="15">
        <v>0</v>
      </c>
      <c r="F440" s="15">
        <v>0</v>
      </c>
      <c r="G440" s="15">
        <v>0</v>
      </c>
      <c r="H440" s="38">
        <v>34</v>
      </c>
      <c r="I440" s="38">
        <v>0</v>
      </c>
      <c r="J440" s="38">
        <v>15</v>
      </c>
      <c r="K440" s="13">
        <v>7.01</v>
      </c>
      <c r="L440" s="13">
        <v>1.41075048444111E-4</v>
      </c>
      <c r="M440" s="13">
        <v>5.8887455705380497E-4</v>
      </c>
      <c r="N440" s="13">
        <f t="shared" si="7"/>
        <v>49</v>
      </c>
      <c r="O440" s="13" t="s">
        <v>346</v>
      </c>
    </row>
    <row r="441" spans="1:15" s="17" customFormat="1" x14ac:dyDescent="0.25">
      <c r="A441" s="13" t="s">
        <v>37</v>
      </c>
      <c r="B441" s="13">
        <v>44</v>
      </c>
      <c r="C441" s="13">
        <v>5</v>
      </c>
      <c r="D441" s="13">
        <v>36</v>
      </c>
      <c r="E441" s="15">
        <v>0</v>
      </c>
      <c r="F441" s="15">
        <v>0</v>
      </c>
      <c r="G441" s="15">
        <v>0</v>
      </c>
      <c r="H441" s="38">
        <v>35</v>
      </c>
      <c r="I441" s="38">
        <v>0</v>
      </c>
      <c r="J441" s="38">
        <v>13</v>
      </c>
      <c r="K441" s="13">
        <v>6.9329999999999998</v>
      </c>
      <c r="L441" s="13">
        <v>1.6765529167516501E-4</v>
      </c>
      <c r="M441" s="13">
        <v>6.9091066059765404E-4</v>
      </c>
      <c r="N441" s="13">
        <f t="shared" si="7"/>
        <v>48</v>
      </c>
      <c r="O441" s="13" t="s">
        <v>346</v>
      </c>
    </row>
    <row r="442" spans="1:15" s="17" customFormat="1" x14ac:dyDescent="0.25">
      <c r="A442" s="13" t="s">
        <v>154</v>
      </c>
      <c r="B442" s="13">
        <v>402</v>
      </c>
      <c r="C442" s="13">
        <v>141</v>
      </c>
      <c r="D442" s="13">
        <v>586</v>
      </c>
      <c r="E442" s="15">
        <v>260</v>
      </c>
      <c r="F442" s="15">
        <v>136</v>
      </c>
      <c r="G442" s="15">
        <v>13</v>
      </c>
      <c r="H442" s="38">
        <v>480</v>
      </c>
      <c r="I442" s="38">
        <v>291</v>
      </c>
      <c r="J442" s="38">
        <v>276</v>
      </c>
      <c r="K442" s="13">
        <v>2.63</v>
      </c>
      <c r="L442" s="13">
        <v>6.6344700369758798E-4</v>
      </c>
      <c r="M442" s="13">
        <v>2.4389216556382899E-3</v>
      </c>
      <c r="N442" s="13">
        <f t="shared" si="7"/>
        <v>1456</v>
      </c>
      <c r="O442" s="13" t="s">
        <v>346</v>
      </c>
    </row>
    <row r="443" spans="1:15" s="17" customFormat="1" x14ac:dyDescent="0.25">
      <c r="A443" s="13" t="s">
        <v>118</v>
      </c>
      <c r="B443" s="13">
        <v>18</v>
      </c>
      <c r="C443" s="13">
        <v>3</v>
      </c>
      <c r="D443" s="13">
        <v>10</v>
      </c>
      <c r="E443" s="15">
        <v>0</v>
      </c>
      <c r="F443" s="15">
        <v>1</v>
      </c>
      <c r="G443" s="15">
        <v>0</v>
      </c>
      <c r="H443" s="38">
        <v>10</v>
      </c>
      <c r="I443" s="38">
        <v>1</v>
      </c>
      <c r="J443" s="38">
        <v>6</v>
      </c>
      <c r="K443" s="13">
        <v>4.7370000000000001</v>
      </c>
      <c r="L443" s="13">
        <v>3.6292921996734099E-3</v>
      </c>
      <c r="M443" s="13">
        <v>1.14544002594571E-2</v>
      </c>
      <c r="N443" s="13">
        <f t="shared" si="7"/>
        <v>18</v>
      </c>
      <c r="O443" s="13" t="s">
        <v>346</v>
      </c>
    </row>
    <row r="444" spans="1:15" s="17" customFormat="1" x14ac:dyDescent="0.25">
      <c r="A444" s="13" t="s">
        <v>137</v>
      </c>
      <c r="B444" s="13">
        <v>2</v>
      </c>
      <c r="C444" s="13">
        <v>1</v>
      </c>
      <c r="D444" s="13">
        <v>1</v>
      </c>
      <c r="E444" s="15">
        <v>0</v>
      </c>
      <c r="F444" s="15">
        <v>0</v>
      </c>
      <c r="G444" s="15">
        <v>0</v>
      </c>
      <c r="H444" s="38">
        <v>3</v>
      </c>
      <c r="I444" s="38">
        <v>8</v>
      </c>
      <c r="J444" s="38">
        <v>1</v>
      </c>
      <c r="K444" s="13">
        <v>5.8920000000000003</v>
      </c>
      <c r="L444" s="13">
        <v>4.9758533263335901E-3</v>
      </c>
      <c r="M444" s="13">
        <v>1.5257711384539499E-2</v>
      </c>
      <c r="N444" s="13">
        <f t="shared" si="7"/>
        <v>12</v>
      </c>
      <c r="O444" s="13" t="s">
        <v>346</v>
      </c>
    </row>
    <row r="445" spans="1:15" s="17" customFormat="1" x14ac:dyDescent="0.25">
      <c r="A445" s="13" t="s">
        <v>189</v>
      </c>
      <c r="B445" s="13">
        <v>4</v>
      </c>
      <c r="C445" s="13">
        <v>1</v>
      </c>
      <c r="D445" s="13">
        <v>16</v>
      </c>
      <c r="E445" s="15">
        <v>4</v>
      </c>
      <c r="F445" s="15">
        <v>5</v>
      </c>
      <c r="G445" s="15">
        <v>1</v>
      </c>
      <c r="H445" s="38">
        <v>11</v>
      </c>
      <c r="I445" s="38">
        <v>8</v>
      </c>
      <c r="J445" s="38">
        <v>13</v>
      </c>
      <c r="K445" s="13">
        <v>2.915</v>
      </c>
      <c r="L445" s="13">
        <v>6.0420664368213599E-3</v>
      </c>
      <c r="M445" s="13">
        <v>1.8014824813932798E-2</v>
      </c>
      <c r="N445" s="13">
        <f t="shared" si="7"/>
        <v>42</v>
      </c>
      <c r="O445" s="13" t="s">
        <v>346</v>
      </c>
    </row>
    <row r="446" spans="1:15" s="17" customFormat="1" x14ac:dyDescent="0.25">
      <c r="A446" s="13" t="s">
        <v>55</v>
      </c>
      <c r="B446" s="13">
        <v>52</v>
      </c>
      <c r="C446" s="13">
        <v>0</v>
      </c>
      <c r="D446" s="13">
        <v>36</v>
      </c>
      <c r="E446" s="15">
        <v>0</v>
      </c>
      <c r="F446" s="15">
        <v>0</v>
      </c>
      <c r="G446" s="15">
        <v>0</v>
      </c>
      <c r="H446" s="38">
        <v>18</v>
      </c>
      <c r="I446" s="38">
        <v>0</v>
      </c>
      <c r="J446" s="38">
        <v>12</v>
      </c>
      <c r="K446" s="13">
        <v>6.4169999999999998</v>
      </c>
      <c r="L446" s="13">
        <v>8.2034866565569506E-3</v>
      </c>
      <c r="M446" s="13">
        <v>2.3694892262465801E-2</v>
      </c>
      <c r="N446" s="13">
        <f t="shared" si="7"/>
        <v>30</v>
      </c>
      <c r="O446" s="13" t="s">
        <v>346</v>
      </c>
    </row>
    <row r="447" spans="1:15" s="17" customFormat="1" x14ac:dyDescent="0.25">
      <c r="A447" s="13" t="s">
        <v>93</v>
      </c>
      <c r="B447" s="13">
        <v>18</v>
      </c>
      <c r="C447" s="13">
        <v>0</v>
      </c>
      <c r="D447" s="13">
        <v>28</v>
      </c>
      <c r="E447" s="15">
        <v>0</v>
      </c>
      <c r="F447" s="15">
        <v>0</v>
      </c>
      <c r="G447" s="15">
        <v>0</v>
      </c>
      <c r="H447" s="38">
        <v>6</v>
      </c>
      <c r="I447" s="38">
        <v>5</v>
      </c>
      <c r="J447" s="38">
        <v>1</v>
      </c>
      <c r="K447" s="13">
        <v>5.5389999999999997</v>
      </c>
      <c r="L447" s="13">
        <v>1.1495375497114799E-2</v>
      </c>
      <c r="M447" s="13">
        <v>3.2197004097979501E-2</v>
      </c>
      <c r="N447" s="13">
        <f t="shared" si="7"/>
        <v>12</v>
      </c>
      <c r="O447" s="13" t="s">
        <v>346</v>
      </c>
    </row>
    <row r="448" spans="1:15" s="17" customFormat="1" x14ac:dyDescent="0.25">
      <c r="A448" s="13" t="s">
        <v>182</v>
      </c>
      <c r="B448" s="13">
        <v>1</v>
      </c>
      <c r="C448" s="13">
        <v>2</v>
      </c>
      <c r="D448" s="13">
        <v>0</v>
      </c>
      <c r="E448" s="15">
        <v>0</v>
      </c>
      <c r="F448" s="15">
        <v>0</v>
      </c>
      <c r="G448" s="15">
        <v>0</v>
      </c>
      <c r="H448" s="38">
        <v>5</v>
      </c>
      <c r="I448" s="38">
        <v>6</v>
      </c>
      <c r="J448" s="38">
        <v>2</v>
      </c>
      <c r="K448" s="13">
        <v>5.7949999999999999</v>
      </c>
      <c r="L448" s="13">
        <v>1.44011375089941E-2</v>
      </c>
      <c r="M448" s="13">
        <v>3.8851761280634299E-2</v>
      </c>
      <c r="N448" s="13">
        <f t="shared" si="7"/>
        <v>13</v>
      </c>
      <c r="O448" s="13" t="s">
        <v>346</v>
      </c>
    </row>
    <row r="449" spans="1:15" s="17" customFormat="1" x14ac:dyDescent="0.25">
      <c r="A449" s="13" t="s">
        <v>130</v>
      </c>
      <c r="B449" s="13">
        <v>27</v>
      </c>
      <c r="C449" s="13">
        <v>0</v>
      </c>
      <c r="D449" s="13">
        <v>12</v>
      </c>
      <c r="E449" s="15">
        <v>2</v>
      </c>
      <c r="F449" s="15">
        <v>0</v>
      </c>
      <c r="G449" s="15">
        <v>0</v>
      </c>
      <c r="H449" s="38">
        <v>10</v>
      </c>
      <c r="I449" s="38">
        <v>0</v>
      </c>
      <c r="J449" s="38">
        <v>22</v>
      </c>
      <c r="K449" s="13">
        <v>5.0640000000000001</v>
      </c>
      <c r="L449" s="13">
        <v>2.22886270418775E-2</v>
      </c>
      <c r="M449" s="13">
        <v>5.5894347659282001E-2</v>
      </c>
      <c r="N449" s="13">
        <v>34</v>
      </c>
      <c r="O449" s="13" t="s">
        <v>346</v>
      </c>
    </row>
    <row r="450" spans="1:15" s="17" customFormat="1" x14ac:dyDescent="0.25">
      <c r="A450" s="13" t="s">
        <v>14</v>
      </c>
      <c r="B450" s="13">
        <v>17</v>
      </c>
      <c r="C450" s="13">
        <v>4</v>
      </c>
      <c r="D450" s="13">
        <v>9</v>
      </c>
      <c r="E450" s="15">
        <v>2</v>
      </c>
      <c r="F450" s="15">
        <v>2</v>
      </c>
      <c r="G450" s="15">
        <v>0</v>
      </c>
      <c r="H450" s="38">
        <v>8</v>
      </c>
      <c r="I450" s="38">
        <v>2</v>
      </c>
      <c r="J450" s="38">
        <v>4</v>
      </c>
      <c r="K450" s="13">
        <v>2.76</v>
      </c>
      <c r="L450" s="13">
        <v>2.59350716202085E-2</v>
      </c>
      <c r="M450" s="13">
        <v>6.4045768466698197E-2</v>
      </c>
      <c r="N450" s="13">
        <v>18</v>
      </c>
      <c r="O450" s="13" t="s">
        <v>346</v>
      </c>
    </row>
    <row r="451" spans="1:15" s="17" customFormat="1" x14ac:dyDescent="0.25">
      <c r="A451" s="13" t="s">
        <v>181</v>
      </c>
      <c r="B451" s="13">
        <v>1</v>
      </c>
      <c r="C451" s="13">
        <v>0</v>
      </c>
      <c r="D451" s="13">
        <v>32</v>
      </c>
      <c r="E451" s="15">
        <v>13</v>
      </c>
      <c r="F451" s="15">
        <v>0</v>
      </c>
      <c r="G451" s="15">
        <v>0</v>
      </c>
      <c r="H451" s="38">
        <v>41</v>
      </c>
      <c r="I451" s="38">
        <v>30</v>
      </c>
      <c r="J451" s="38">
        <v>18</v>
      </c>
      <c r="K451" s="13">
        <v>4.0629999999999997</v>
      </c>
      <c r="L451" s="13">
        <v>2.9932741292539498E-2</v>
      </c>
      <c r="M451" s="13">
        <v>7.22783958241454E-2</v>
      </c>
      <c r="N451" s="13">
        <v>102</v>
      </c>
      <c r="O451" s="13" t="s">
        <v>346</v>
      </c>
    </row>
    <row r="452" spans="1:15" s="17" customFormat="1" x14ac:dyDescent="0.25">
      <c r="A452" s="13" t="s">
        <v>76</v>
      </c>
      <c r="B452" s="13">
        <v>17</v>
      </c>
      <c r="C452" s="13">
        <v>0</v>
      </c>
      <c r="D452" s="13">
        <v>12</v>
      </c>
      <c r="E452" s="15">
        <v>2</v>
      </c>
      <c r="F452" s="15">
        <v>0</v>
      </c>
      <c r="G452" s="15">
        <v>0</v>
      </c>
      <c r="H452" s="38">
        <v>21</v>
      </c>
      <c r="I452" s="38">
        <v>0</v>
      </c>
      <c r="J452" s="38">
        <v>9</v>
      </c>
      <c r="K452" s="13">
        <v>4.5229999999999997</v>
      </c>
      <c r="L452" s="13">
        <v>3.4928475479917002E-2</v>
      </c>
      <c r="M452" s="13">
        <v>8.2779207456067094E-2</v>
      </c>
      <c r="N452" s="13">
        <v>32</v>
      </c>
      <c r="O452" s="13" t="s">
        <v>346</v>
      </c>
    </row>
    <row r="453" spans="1:15" s="17" customFormat="1" x14ac:dyDescent="0.25">
      <c r="A453" s="13" t="s">
        <v>229</v>
      </c>
      <c r="B453" s="13">
        <v>16</v>
      </c>
      <c r="C453" s="13">
        <v>0</v>
      </c>
      <c r="D453" s="13">
        <v>12</v>
      </c>
      <c r="E453" s="15">
        <v>2</v>
      </c>
      <c r="F453" s="15">
        <v>0</v>
      </c>
      <c r="G453" s="15">
        <v>0</v>
      </c>
      <c r="H453" s="38">
        <v>10</v>
      </c>
      <c r="I453" s="38">
        <v>0</v>
      </c>
      <c r="J453" s="38">
        <v>10</v>
      </c>
      <c r="K453" s="13">
        <v>4.1900000000000004</v>
      </c>
      <c r="L453" s="13">
        <v>5.6843656069966997E-2</v>
      </c>
      <c r="M453" s="13">
        <v>0.129957051156426</v>
      </c>
      <c r="N453" s="13">
        <v>22</v>
      </c>
      <c r="O453" s="13" t="s">
        <v>346</v>
      </c>
    </row>
    <row r="454" spans="1:15" s="17" customFormat="1" x14ac:dyDescent="0.25">
      <c r="A454" s="13" t="s">
        <v>152</v>
      </c>
      <c r="B454" s="13">
        <v>19</v>
      </c>
      <c r="C454" s="13">
        <v>0</v>
      </c>
      <c r="D454" s="13">
        <v>29</v>
      </c>
      <c r="E454" s="15">
        <v>0</v>
      </c>
      <c r="F454" s="15">
        <v>0</v>
      </c>
      <c r="G454" s="15">
        <v>0</v>
      </c>
      <c r="H454" s="38">
        <v>5</v>
      </c>
      <c r="I454" s="38">
        <v>1</v>
      </c>
      <c r="J454" s="38">
        <v>1</v>
      </c>
      <c r="K454" s="13">
        <v>4.3380000000000001</v>
      </c>
      <c r="L454" s="13">
        <v>5.9027959054665298E-2</v>
      </c>
      <c r="M454" s="13">
        <v>0.133535278001288</v>
      </c>
      <c r="N454" s="13">
        <v>7</v>
      </c>
      <c r="O454" s="13" t="s">
        <v>346</v>
      </c>
    </row>
    <row r="455" spans="1:15" s="17" customFormat="1" x14ac:dyDescent="0.25">
      <c r="A455" s="13" t="s">
        <v>52</v>
      </c>
      <c r="B455" s="13">
        <v>16</v>
      </c>
      <c r="C455" s="13">
        <v>0</v>
      </c>
      <c r="D455" s="13">
        <v>12</v>
      </c>
      <c r="E455" s="15">
        <v>2</v>
      </c>
      <c r="F455" s="15">
        <v>0</v>
      </c>
      <c r="G455" s="15">
        <v>0</v>
      </c>
      <c r="H455" s="38">
        <v>11</v>
      </c>
      <c r="I455" s="38">
        <v>0</v>
      </c>
      <c r="J455" s="38">
        <v>9</v>
      </c>
      <c r="K455" s="13">
        <v>4.1319999999999997</v>
      </c>
      <c r="L455" s="13">
        <v>5.9715012004570002E-2</v>
      </c>
      <c r="M455" s="13">
        <v>0.13461885981517999</v>
      </c>
      <c r="N455" s="13">
        <v>22</v>
      </c>
      <c r="O455" s="13" t="s">
        <v>346</v>
      </c>
    </row>
    <row r="456" spans="1:15" s="17" customFormat="1" x14ac:dyDescent="0.25">
      <c r="A456" s="13" t="s">
        <v>131</v>
      </c>
      <c r="B456" s="13">
        <v>18</v>
      </c>
      <c r="C456" s="13">
        <v>0</v>
      </c>
      <c r="D456" s="13">
        <v>31</v>
      </c>
      <c r="E456" s="15">
        <v>4</v>
      </c>
      <c r="F456" s="15">
        <v>3</v>
      </c>
      <c r="G456" s="15">
        <v>0</v>
      </c>
      <c r="H456" s="38">
        <v>7</v>
      </c>
      <c r="I456" s="38">
        <v>6</v>
      </c>
      <c r="J456" s="38">
        <v>5</v>
      </c>
      <c r="K456" s="13">
        <v>2.6789999999999998</v>
      </c>
      <c r="L456" s="13">
        <v>6.2592627995303102E-2</v>
      </c>
      <c r="M456" s="13">
        <v>0.13881913938262799</v>
      </c>
      <c r="N456" s="13">
        <v>25</v>
      </c>
      <c r="O456" s="13" t="s">
        <v>346</v>
      </c>
    </row>
    <row r="457" spans="1:15" s="17" customFormat="1" x14ac:dyDescent="0.25">
      <c r="A457" s="13" t="s">
        <v>207</v>
      </c>
      <c r="B457" s="13">
        <v>0</v>
      </c>
      <c r="C457" s="13">
        <v>0</v>
      </c>
      <c r="D457" s="13">
        <v>0</v>
      </c>
      <c r="E457" s="15">
        <v>0</v>
      </c>
      <c r="F457" s="15">
        <v>0</v>
      </c>
      <c r="G457" s="15">
        <v>0</v>
      </c>
      <c r="H457" s="38">
        <v>0</v>
      </c>
      <c r="I457" s="38">
        <v>0</v>
      </c>
      <c r="J457" s="38">
        <v>23</v>
      </c>
      <c r="K457" s="13">
        <v>6.641</v>
      </c>
      <c r="L457" s="13">
        <v>9.0089029646344895E-2</v>
      </c>
      <c r="M457" s="13">
        <v>0.18741994270477499</v>
      </c>
      <c r="N457" s="13">
        <v>23</v>
      </c>
      <c r="O457" s="13" t="s">
        <v>346</v>
      </c>
    </row>
    <row r="458" spans="1:15" s="17" customFormat="1" x14ac:dyDescent="0.25">
      <c r="A458" s="13" t="s">
        <v>167</v>
      </c>
      <c r="B458" s="13">
        <v>18</v>
      </c>
      <c r="C458" s="13">
        <v>0</v>
      </c>
      <c r="D458" s="13">
        <v>29</v>
      </c>
      <c r="E458" s="15">
        <v>5</v>
      </c>
      <c r="F458" s="15">
        <v>4</v>
      </c>
      <c r="G458" s="15">
        <v>0</v>
      </c>
      <c r="H458" s="38">
        <v>6</v>
      </c>
      <c r="I458" s="38">
        <v>5</v>
      </c>
      <c r="J458" s="38">
        <v>4</v>
      </c>
      <c r="K458" s="13">
        <v>2.0550000000000002</v>
      </c>
      <c r="L458" s="13">
        <v>0.15776480972251999</v>
      </c>
      <c r="M458" s="13">
        <v>0.29163951968705798</v>
      </c>
      <c r="N458" s="13">
        <v>24</v>
      </c>
      <c r="O458" s="13" t="s">
        <v>346</v>
      </c>
    </row>
    <row r="459" spans="1:15" s="17" customFormat="1" x14ac:dyDescent="0.25">
      <c r="A459" s="13" t="s">
        <v>103</v>
      </c>
      <c r="B459" s="13">
        <v>133</v>
      </c>
      <c r="C459" s="13">
        <v>3</v>
      </c>
      <c r="D459" s="13">
        <v>26</v>
      </c>
      <c r="E459" s="15">
        <v>9</v>
      </c>
      <c r="F459" s="15">
        <v>0</v>
      </c>
      <c r="G459" s="15">
        <v>0</v>
      </c>
      <c r="H459" s="38">
        <v>0</v>
      </c>
      <c r="I459" s="38">
        <v>0</v>
      </c>
      <c r="J459" s="38">
        <v>0</v>
      </c>
      <c r="K459" s="13">
        <v>-2.8090000000000002</v>
      </c>
      <c r="L459" s="13">
        <v>0.26398475026820001</v>
      </c>
      <c r="M459" s="13">
        <v>0.44004831543689898</v>
      </c>
      <c r="N459" s="13">
        <v>9</v>
      </c>
      <c r="O459" s="13" t="s">
        <v>346</v>
      </c>
    </row>
    <row r="460" spans="1:15" s="17" customFormat="1" x14ac:dyDescent="0.25">
      <c r="A460" s="13" t="s">
        <v>299</v>
      </c>
      <c r="B460" s="13">
        <v>134</v>
      </c>
      <c r="C460" s="13">
        <v>3</v>
      </c>
      <c r="D460" s="13">
        <v>26</v>
      </c>
      <c r="E460" s="15">
        <v>8</v>
      </c>
      <c r="F460" s="15">
        <v>0</v>
      </c>
      <c r="G460" s="15">
        <v>0</v>
      </c>
      <c r="H460" s="38">
        <v>0</v>
      </c>
      <c r="I460" s="38">
        <v>0</v>
      </c>
      <c r="J460" s="38">
        <v>0</v>
      </c>
      <c r="K460" s="13">
        <v>-2.6419999999999999</v>
      </c>
      <c r="L460" s="13">
        <v>0.28995580759916001</v>
      </c>
      <c r="M460" s="13">
        <v>0.46907361435527201</v>
      </c>
      <c r="N460" s="13">
        <v>8</v>
      </c>
      <c r="O460" s="13" t="s">
        <v>346</v>
      </c>
    </row>
    <row r="461" spans="1:15" s="17" customFormat="1" x14ac:dyDescent="0.25">
      <c r="A461" s="13" t="s">
        <v>261</v>
      </c>
      <c r="B461" s="13">
        <v>530</v>
      </c>
      <c r="C461" s="13">
        <v>134</v>
      </c>
      <c r="D461" s="13">
        <v>608</v>
      </c>
      <c r="E461" s="15">
        <v>0</v>
      </c>
      <c r="F461" s="15">
        <v>0</v>
      </c>
      <c r="G461" s="15">
        <v>0</v>
      </c>
      <c r="H461" s="38">
        <v>377</v>
      </c>
      <c r="I461" s="38">
        <v>219</v>
      </c>
      <c r="J461" s="38">
        <v>115</v>
      </c>
      <c r="K461" s="13">
        <v>11.342000000000001</v>
      </c>
      <c r="L461" s="16">
        <v>4.2570610180407698E-18</v>
      </c>
      <c r="M461" s="16">
        <v>1.83621231911492E-16</v>
      </c>
      <c r="N461" s="13">
        <f t="shared" ref="N461:N480" si="8">SUM(E461:J461)</f>
        <v>711</v>
      </c>
      <c r="O461" s="13" t="s">
        <v>347</v>
      </c>
    </row>
    <row r="462" spans="1:15" s="17" customFormat="1" x14ac:dyDescent="0.25">
      <c r="A462" s="13" t="s">
        <v>326</v>
      </c>
      <c r="B462" s="13">
        <v>679</v>
      </c>
      <c r="C462" s="13">
        <v>97</v>
      </c>
      <c r="D462" s="13">
        <v>342</v>
      </c>
      <c r="E462" s="15">
        <v>0</v>
      </c>
      <c r="F462" s="15">
        <v>0</v>
      </c>
      <c r="G462" s="15">
        <v>0</v>
      </c>
      <c r="H462" s="38">
        <v>457</v>
      </c>
      <c r="I462" s="38">
        <v>82</v>
      </c>
      <c r="J462" s="38">
        <v>400</v>
      </c>
      <c r="K462" s="13">
        <v>11.597</v>
      </c>
      <c r="L462" s="16">
        <v>6.2245199811485298E-18</v>
      </c>
      <c r="M462" s="16">
        <v>2.5170402673769402E-16</v>
      </c>
      <c r="N462" s="13">
        <f t="shared" si="8"/>
        <v>939</v>
      </c>
      <c r="O462" s="13" t="s">
        <v>347</v>
      </c>
    </row>
    <row r="463" spans="1:15" s="17" customFormat="1" x14ac:dyDescent="0.25">
      <c r="A463" s="13" t="s">
        <v>293</v>
      </c>
      <c r="B463" s="13">
        <v>256</v>
      </c>
      <c r="C463" s="13">
        <v>42</v>
      </c>
      <c r="D463" s="13">
        <v>206</v>
      </c>
      <c r="E463" s="15">
        <v>0</v>
      </c>
      <c r="F463" s="15">
        <v>0</v>
      </c>
      <c r="G463" s="15">
        <v>0</v>
      </c>
      <c r="H463" s="38">
        <v>139</v>
      </c>
      <c r="I463" s="38">
        <v>43</v>
      </c>
      <c r="J463" s="38">
        <v>70</v>
      </c>
      <c r="K463" s="13">
        <v>9.702</v>
      </c>
      <c r="L463" s="16">
        <v>8.1979963241090898E-15</v>
      </c>
      <c r="M463" s="16">
        <v>2.21004317570774E-13</v>
      </c>
      <c r="N463" s="13">
        <f t="shared" si="8"/>
        <v>252</v>
      </c>
      <c r="O463" s="13" t="s">
        <v>347</v>
      </c>
    </row>
    <row r="464" spans="1:15" s="17" customFormat="1" x14ac:dyDescent="0.25">
      <c r="A464" s="13" t="s">
        <v>283</v>
      </c>
      <c r="B464" s="13">
        <v>91</v>
      </c>
      <c r="C464" s="13">
        <v>20</v>
      </c>
      <c r="D464" s="13">
        <v>75</v>
      </c>
      <c r="E464" s="15">
        <v>0</v>
      </c>
      <c r="F464" s="15">
        <v>0</v>
      </c>
      <c r="G464" s="15">
        <v>0</v>
      </c>
      <c r="H464" s="38">
        <v>54</v>
      </c>
      <c r="I464" s="38">
        <v>20</v>
      </c>
      <c r="J464" s="38">
        <v>32</v>
      </c>
      <c r="K464" s="13">
        <v>8.5050000000000008</v>
      </c>
      <c r="L464" s="16">
        <v>4.0589410293188198E-11</v>
      </c>
      <c r="M464" s="16">
        <v>4.9549714074891999E-10</v>
      </c>
      <c r="N464" s="13">
        <f t="shared" si="8"/>
        <v>106</v>
      </c>
      <c r="O464" s="13" t="s">
        <v>347</v>
      </c>
    </row>
    <row r="465" spans="1:15" s="17" customFormat="1" x14ac:dyDescent="0.25">
      <c r="A465" s="13" t="s">
        <v>288</v>
      </c>
      <c r="B465" s="13">
        <v>92</v>
      </c>
      <c r="C465" s="13">
        <v>20</v>
      </c>
      <c r="D465" s="13">
        <v>76</v>
      </c>
      <c r="E465" s="15">
        <v>0</v>
      </c>
      <c r="F465" s="15">
        <v>0</v>
      </c>
      <c r="G465" s="15">
        <v>0</v>
      </c>
      <c r="H465" s="38">
        <v>53</v>
      </c>
      <c r="I465" s="38">
        <v>20</v>
      </c>
      <c r="J465" s="38">
        <v>33</v>
      </c>
      <c r="K465" s="13">
        <v>8.5150000000000006</v>
      </c>
      <c r="L465" s="16">
        <v>4.1756294835099399E-11</v>
      </c>
      <c r="M465" s="16">
        <v>5.0030227330202404E-10</v>
      </c>
      <c r="N465" s="13">
        <f t="shared" si="8"/>
        <v>106</v>
      </c>
      <c r="O465" s="13" t="s">
        <v>347</v>
      </c>
    </row>
    <row r="466" spans="1:15" s="17" customFormat="1" x14ac:dyDescent="0.25">
      <c r="A466" s="13" t="s">
        <v>287</v>
      </c>
      <c r="B466" s="13">
        <v>92</v>
      </c>
      <c r="C466" s="13">
        <v>20</v>
      </c>
      <c r="D466" s="13">
        <v>74</v>
      </c>
      <c r="E466" s="15">
        <v>0</v>
      </c>
      <c r="F466" s="15">
        <v>0</v>
      </c>
      <c r="G466" s="15">
        <v>0</v>
      </c>
      <c r="H466" s="38">
        <v>53</v>
      </c>
      <c r="I466" s="38">
        <v>20</v>
      </c>
      <c r="J466" s="38">
        <v>31</v>
      </c>
      <c r="K466" s="13">
        <v>8.48</v>
      </c>
      <c r="L466" s="16">
        <v>4.8335855228707203E-11</v>
      </c>
      <c r="M466" s="16">
        <v>5.4865435671883398E-10</v>
      </c>
      <c r="N466" s="13">
        <f t="shared" si="8"/>
        <v>104</v>
      </c>
      <c r="O466" s="13" t="s">
        <v>347</v>
      </c>
    </row>
    <row r="467" spans="1:15" s="17" customFormat="1" x14ac:dyDescent="0.25">
      <c r="A467" s="13" t="s">
        <v>338</v>
      </c>
      <c r="B467" s="13">
        <v>542</v>
      </c>
      <c r="C467" s="13">
        <v>22</v>
      </c>
      <c r="D467" s="13">
        <v>583</v>
      </c>
      <c r="E467" s="15">
        <v>0</v>
      </c>
      <c r="F467" s="15">
        <v>0</v>
      </c>
      <c r="G467" s="15">
        <v>0</v>
      </c>
      <c r="H467" s="38">
        <v>72</v>
      </c>
      <c r="I467" s="38">
        <v>30</v>
      </c>
      <c r="J467" s="38">
        <v>82</v>
      </c>
      <c r="K467" s="13">
        <v>9.4090000000000007</v>
      </c>
      <c r="L467" s="16">
        <v>1.4198434721334701E-10</v>
      </c>
      <c r="M467" s="16">
        <v>1.4816753652747701E-9</v>
      </c>
      <c r="N467" s="13">
        <f t="shared" si="8"/>
        <v>184</v>
      </c>
      <c r="O467" s="13" t="s">
        <v>347</v>
      </c>
    </row>
    <row r="468" spans="1:15" s="17" customFormat="1" x14ac:dyDescent="0.25">
      <c r="A468" s="13" t="s">
        <v>340</v>
      </c>
      <c r="B468" s="13">
        <v>7695</v>
      </c>
      <c r="C468" s="13">
        <v>3272</v>
      </c>
      <c r="D468" s="13">
        <v>7508</v>
      </c>
      <c r="E468" s="15">
        <v>680</v>
      </c>
      <c r="F468" s="15">
        <v>205</v>
      </c>
      <c r="G468" s="15">
        <v>65</v>
      </c>
      <c r="H468" s="38">
        <v>4708</v>
      </c>
      <c r="I468" s="38">
        <v>2238</v>
      </c>
      <c r="J468" s="38">
        <v>1801</v>
      </c>
      <c r="K468" s="13">
        <v>4.3319999999999999</v>
      </c>
      <c r="L468" s="16">
        <v>1.01984369192201E-9</v>
      </c>
      <c r="M468" s="16">
        <v>9.2935051925850999E-9</v>
      </c>
      <c r="N468" s="13">
        <f t="shared" si="8"/>
        <v>9697</v>
      </c>
      <c r="O468" s="13" t="s">
        <v>347</v>
      </c>
    </row>
    <row r="469" spans="1:15" s="17" customFormat="1" x14ac:dyDescent="0.25">
      <c r="A469" s="13" t="s">
        <v>312</v>
      </c>
      <c r="B469" s="13">
        <v>546</v>
      </c>
      <c r="C469" s="13">
        <v>22</v>
      </c>
      <c r="D469" s="13">
        <v>86</v>
      </c>
      <c r="E469" s="15">
        <v>0</v>
      </c>
      <c r="F469" s="15">
        <v>0</v>
      </c>
      <c r="G469" s="15">
        <v>0</v>
      </c>
      <c r="H469" s="38">
        <v>55</v>
      </c>
      <c r="I469" s="38">
        <v>37</v>
      </c>
      <c r="J469" s="38">
        <v>23</v>
      </c>
      <c r="K469" s="13">
        <v>8.77</v>
      </c>
      <c r="L469" s="16">
        <v>1.15324436592238E-8</v>
      </c>
      <c r="M469" s="16">
        <v>9.0993793262411804E-8</v>
      </c>
      <c r="N469" s="13">
        <f t="shared" si="8"/>
        <v>115</v>
      </c>
      <c r="O469" s="13" t="s">
        <v>347</v>
      </c>
    </row>
    <row r="470" spans="1:15" s="17" customFormat="1" x14ac:dyDescent="0.25">
      <c r="A470" s="13" t="s">
        <v>50</v>
      </c>
      <c r="B470" s="13">
        <v>1936</v>
      </c>
      <c r="C470" s="13">
        <v>648</v>
      </c>
      <c r="D470" s="13">
        <v>1722</v>
      </c>
      <c r="E470" s="15">
        <v>303</v>
      </c>
      <c r="F470" s="15">
        <v>98</v>
      </c>
      <c r="G470" s="15">
        <v>63</v>
      </c>
      <c r="H470" s="38">
        <v>995</v>
      </c>
      <c r="I470" s="38">
        <v>377</v>
      </c>
      <c r="J470" s="38">
        <v>568</v>
      </c>
      <c r="K470" s="13">
        <v>3.0979999999999999</v>
      </c>
      <c r="L470" s="16">
        <v>1.9587619989636E-8</v>
      </c>
      <c r="M470" s="16">
        <v>1.49096354509347E-7</v>
      </c>
      <c r="N470" s="13">
        <f t="shared" si="8"/>
        <v>2404</v>
      </c>
      <c r="O470" s="13" t="s">
        <v>347</v>
      </c>
    </row>
    <row r="471" spans="1:15" s="17" customFormat="1" x14ac:dyDescent="0.25">
      <c r="A471" s="13" t="s">
        <v>302</v>
      </c>
      <c r="B471" s="13">
        <v>377</v>
      </c>
      <c r="C471" s="13">
        <v>99</v>
      </c>
      <c r="D471" s="13">
        <v>250</v>
      </c>
      <c r="E471" s="15">
        <v>10</v>
      </c>
      <c r="F471" s="15">
        <v>0</v>
      </c>
      <c r="G471" s="15">
        <v>13</v>
      </c>
      <c r="H471" s="38">
        <v>376</v>
      </c>
      <c r="I471" s="38">
        <v>60</v>
      </c>
      <c r="J471" s="38">
        <v>89</v>
      </c>
      <c r="K471" s="13">
        <v>4.9189999999999996</v>
      </c>
      <c r="L471" s="16">
        <v>9.3348469372529395E-8</v>
      </c>
      <c r="M471" s="16">
        <v>6.10065249333601E-7</v>
      </c>
      <c r="N471" s="13">
        <f t="shared" si="8"/>
        <v>548</v>
      </c>
      <c r="O471" s="13" t="s">
        <v>347</v>
      </c>
    </row>
    <row r="472" spans="1:15" s="17" customFormat="1" x14ac:dyDescent="0.25">
      <c r="A472" s="13" t="s">
        <v>308</v>
      </c>
      <c r="B472" s="13">
        <v>650</v>
      </c>
      <c r="C472" s="13">
        <v>193</v>
      </c>
      <c r="D472" s="13">
        <v>863</v>
      </c>
      <c r="E472" s="15">
        <v>35</v>
      </c>
      <c r="F472" s="15">
        <v>0</v>
      </c>
      <c r="G472" s="15">
        <v>0</v>
      </c>
      <c r="H472" s="38">
        <v>722</v>
      </c>
      <c r="I472" s="38">
        <v>210</v>
      </c>
      <c r="J472" s="38">
        <v>469</v>
      </c>
      <c r="K472" s="13">
        <v>6.4039999999999999</v>
      </c>
      <c r="L472" s="16">
        <v>6.8029556162991497E-7</v>
      </c>
      <c r="M472" s="16">
        <v>3.8951436139341197E-6</v>
      </c>
      <c r="N472" s="13">
        <f t="shared" si="8"/>
        <v>1436</v>
      </c>
      <c r="O472" s="13" t="s">
        <v>347</v>
      </c>
    </row>
    <row r="473" spans="1:15" s="17" customFormat="1" x14ac:dyDescent="0.25">
      <c r="A473" s="13" t="s">
        <v>285</v>
      </c>
      <c r="B473" s="13">
        <v>3795</v>
      </c>
      <c r="C473" s="13">
        <v>1534</v>
      </c>
      <c r="D473" s="13">
        <v>3917</v>
      </c>
      <c r="E473" s="15">
        <v>159</v>
      </c>
      <c r="F473" s="15">
        <v>39</v>
      </c>
      <c r="G473" s="15">
        <v>0</v>
      </c>
      <c r="H473" s="38">
        <v>1965</v>
      </c>
      <c r="I473" s="38">
        <v>763</v>
      </c>
      <c r="J473" s="38">
        <v>1328</v>
      </c>
      <c r="K473" s="13">
        <v>5.5439999999999996</v>
      </c>
      <c r="L473" s="16">
        <v>9.2584677826737797E-7</v>
      </c>
      <c r="M473" s="16">
        <v>5.25458653981573E-6</v>
      </c>
      <c r="N473" s="13">
        <f t="shared" si="8"/>
        <v>4254</v>
      </c>
      <c r="O473" s="13" t="s">
        <v>347</v>
      </c>
    </row>
    <row r="474" spans="1:15" s="17" customFormat="1" x14ac:dyDescent="0.25">
      <c r="A474" s="13" t="s">
        <v>280</v>
      </c>
      <c r="B474" s="13">
        <v>130</v>
      </c>
      <c r="C474" s="13">
        <v>196</v>
      </c>
      <c r="D474" s="13">
        <v>137</v>
      </c>
      <c r="E474" s="15">
        <v>0</v>
      </c>
      <c r="F474" s="15">
        <v>0</v>
      </c>
      <c r="G474" s="15">
        <v>0</v>
      </c>
      <c r="H474" s="38">
        <v>111</v>
      </c>
      <c r="I474" s="38">
        <v>0</v>
      </c>
      <c r="J474" s="38">
        <v>10</v>
      </c>
      <c r="K474" s="13">
        <v>7.9530000000000003</v>
      </c>
      <c r="L474" s="16">
        <v>3.9803137596200999E-5</v>
      </c>
      <c r="M474" s="13">
        <v>1.8135654947001501E-4</v>
      </c>
      <c r="N474" s="13">
        <f t="shared" si="8"/>
        <v>121</v>
      </c>
      <c r="O474" s="13" t="s">
        <v>347</v>
      </c>
    </row>
    <row r="475" spans="1:15" s="17" customFormat="1" x14ac:dyDescent="0.25">
      <c r="A475" s="13" t="s">
        <v>281</v>
      </c>
      <c r="B475" s="13">
        <v>311</v>
      </c>
      <c r="C475" s="13">
        <v>93</v>
      </c>
      <c r="D475" s="13">
        <v>224</v>
      </c>
      <c r="E475" s="15">
        <v>87</v>
      </c>
      <c r="F475" s="15">
        <v>47</v>
      </c>
      <c r="G475" s="15">
        <v>53</v>
      </c>
      <c r="H475" s="38">
        <v>206</v>
      </c>
      <c r="I475" s="38">
        <v>93</v>
      </c>
      <c r="J475" s="38">
        <v>68</v>
      </c>
      <c r="K475" s="13">
        <v>1.8839999999999999</v>
      </c>
      <c r="L475" s="13">
        <v>1.9055110839389801E-4</v>
      </c>
      <c r="M475" s="13">
        <v>7.8029472867627802E-4</v>
      </c>
      <c r="N475" s="13">
        <f t="shared" si="8"/>
        <v>554</v>
      </c>
      <c r="O475" s="13" t="s">
        <v>347</v>
      </c>
    </row>
    <row r="476" spans="1:15" s="17" customFormat="1" x14ac:dyDescent="0.25">
      <c r="A476" s="13" t="s">
        <v>298</v>
      </c>
      <c r="B476" s="13">
        <v>466</v>
      </c>
      <c r="C476" s="13">
        <v>829</v>
      </c>
      <c r="D476" s="13">
        <v>734</v>
      </c>
      <c r="E476" s="15">
        <v>510</v>
      </c>
      <c r="F476" s="15">
        <v>155</v>
      </c>
      <c r="G476" s="15">
        <v>94</v>
      </c>
      <c r="H476" s="38">
        <v>1195</v>
      </c>
      <c r="I476" s="38">
        <v>779</v>
      </c>
      <c r="J476" s="38">
        <v>783</v>
      </c>
      <c r="K476" s="13">
        <v>3.0619999999999998</v>
      </c>
      <c r="L476" s="13">
        <v>3.6885986201238099E-4</v>
      </c>
      <c r="M476" s="13">
        <v>1.4205495876310099E-3</v>
      </c>
      <c r="N476" s="13">
        <f t="shared" si="8"/>
        <v>3516</v>
      </c>
      <c r="O476" s="13" t="s">
        <v>347</v>
      </c>
    </row>
    <row r="477" spans="1:15" s="17" customFormat="1" x14ac:dyDescent="0.25">
      <c r="A477" s="13" t="s">
        <v>325</v>
      </c>
      <c r="B477" s="13">
        <v>1030</v>
      </c>
      <c r="C477" s="13">
        <v>219</v>
      </c>
      <c r="D477" s="13">
        <v>475</v>
      </c>
      <c r="E477" s="15">
        <v>56</v>
      </c>
      <c r="F477" s="15">
        <v>0</v>
      </c>
      <c r="G477" s="15">
        <v>39</v>
      </c>
      <c r="H477" s="38">
        <v>348</v>
      </c>
      <c r="I477" s="38">
        <v>157</v>
      </c>
      <c r="J477" s="38">
        <v>96</v>
      </c>
      <c r="K477" s="13">
        <v>3.4380000000000002</v>
      </c>
      <c r="L477" s="13">
        <v>2.2959703007308699E-3</v>
      </c>
      <c r="M477" s="13">
        <v>7.8183830766993204E-3</v>
      </c>
      <c r="N477" s="13">
        <f t="shared" si="8"/>
        <v>696</v>
      </c>
      <c r="O477" s="13" t="s">
        <v>347</v>
      </c>
    </row>
    <row r="478" spans="1:15" s="17" customFormat="1" x14ac:dyDescent="0.25">
      <c r="A478" s="13" t="s">
        <v>276</v>
      </c>
      <c r="B478" s="13">
        <v>45</v>
      </c>
      <c r="C478" s="13">
        <v>0</v>
      </c>
      <c r="D478" s="13">
        <v>64</v>
      </c>
      <c r="E478" s="15">
        <v>0</v>
      </c>
      <c r="F478" s="15">
        <v>0</v>
      </c>
      <c r="G478" s="15">
        <v>0</v>
      </c>
      <c r="H478" s="38">
        <v>26</v>
      </c>
      <c r="I478" s="38">
        <v>0</v>
      </c>
      <c r="J478" s="38">
        <v>12</v>
      </c>
      <c r="K478" s="13">
        <v>6.6459999999999999</v>
      </c>
      <c r="L478" s="13">
        <v>5.7444470941148303E-3</v>
      </c>
      <c r="M478" s="13">
        <v>1.7206746619871701E-2</v>
      </c>
      <c r="N478" s="13">
        <f t="shared" si="8"/>
        <v>38</v>
      </c>
      <c r="O478" s="13" t="s">
        <v>347</v>
      </c>
    </row>
    <row r="479" spans="1:15" s="17" customFormat="1" x14ac:dyDescent="0.25">
      <c r="A479" s="13" t="s">
        <v>275</v>
      </c>
      <c r="B479" s="13">
        <v>114</v>
      </c>
      <c r="C479" s="13">
        <v>0</v>
      </c>
      <c r="D479" s="13">
        <v>49</v>
      </c>
      <c r="E479" s="15">
        <v>0</v>
      </c>
      <c r="F479" s="15">
        <v>0</v>
      </c>
      <c r="G479" s="15">
        <v>0</v>
      </c>
      <c r="H479" s="38">
        <v>26</v>
      </c>
      <c r="I479" s="38">
        <v>7</v>
      </c>
      <c r="J479" s="38">
        <v>0</v>
      </c>
      <c r="K479" s="13">
        <v>6.5339999999999998</v>
      </c>
      <c r="L479" s="13">
        <v>7.8476577205274199E-3</v>
      </c>
      <c r="M479" s="13">
        <v>2.2871326780095701E-2</v>
      </c>
      <c r="N479" s="13">
        <f t="shared" si="8"/>
        <v>33</v>
      </c>
      <c r="O479" s="13" t="s">
        <v>347</v>
      </c>
    </row>
    <row r="480" spans="1:15" s="17" customFormat="1" x14ac:dyDescent="0.25">
      <c r="A480" s="13" t="s">
        <v>333</v>
      </c>
      <c r="B480" s="13">
        <v>40</v>
      </c>
      <c r="C480" s="13">
        <v>0</v>
      </c>
      <c r="D480" s="13">
        <v>13</v>
      </c>
      <c r="E480" s="15">
        <v>0</v>
      </c>
      <c r="F480" s="15">
        <v>0</v>
      </c>
      <c r="G480" s="15">
        <v>0</v>
      </c>
      <c r="H480" s="38">
        <v>11</v>
      </c>
      <c r="I480" s="38">
        <v>0</v>
      </c>
      <c r="J480" s="38">
        <v>13</v>
      </c>
      <c r="K480" s="13">
        <v>6.2619999999999996</v>
      </c>
      <c r="L480" s="13">
        <v>1.27771378172826E-2</v>
      </c>
      <c r="M480" s="13">
        <v>3.5328240033255798E-2</v>
      </c>
      <c r="N480" s="13">
        <f t="shared" si="8"/>
        <v>24</v>
      </c>
      <c r="O480" s="13" t="s">
        <v>347</v>
      </c>
    </row>
    <row r="481" spans="1:15" s="17" customFormat="1" x14ac:dyDescent="0.25">
      <c r="A481" s="13" t="s">
        <v>71</v>
      </c>
      <c r="B481" s="13">
        <v>32</v>
      </c>
      <c r="C481" s="13">
        <v>3</v>
      </c>
      <c r="D481" s="13">
        <v>16</v>
      </c>
      <c r="E481" s="15">
        <v>7</v>
      </c>
      <c r="F481" s="15">
        <v>4</v>
      </c>
      <c r="G481" s="15">
        <v>9</v>
      </c>
      <c r="H481" s="38">
        <v>29</v>
      </c>
      <c r="I481" s="38">
        <v>7</v>
      </c>
      <c r="J481" s="38">
        <v>5</v>
      </c>
      <c r="K481" s="13">
        <v>1.6279999999999999</v>
      </c>
      <c r="L481" s="13">
        <v>6.6857333008774E-2</v>
      </c>
      <c r="M481" s="13">
        <v>0.14515669280763999</v>
      </c>
      <c r="N481" s="13">
        <v>61</v>
      </c>
      <c r="O481" s="13" t="s">
        <v>347</v>
      </c>
    </row>
    <row r="482" spans="1:15" s="17" customFormat="1" x14ac:dyDescent="0.25">
      <c r="A482" s="13" t="s">
        <v>270</v>
      </c>
      <c r="B482" s="13">
        <v>61</v>
      </c>
      <c r="C482" s="13">
        <v>0</v>
      </c>
      <c r="D482" s="13">
        <v>0</v>
      </c>
      <c r="E482" s="15">
        <v>0</v>
      </c>
      <c r="F482" s="15">
        <v>0</v>
      </c>
      <c r="G482" s="15">
        <v>0</v>
      </c>
      <c r="H482" s="38">
        <v>15</v>
      </c>
      <c r="I482" s="38">
        <v>7</v>
      </c>
      <c r="J482" s="38">
        <v>0</v>
      </c>
      <c r="K482" s="13">
        <v>6.1779999999999999</v>
      </c>
      <c r="L482" s="13">
        <v>6.8150048311729702E-2</v>
      </c>
      <c r="M482" s="13">
        <v>0.14746849918959601</v>
      </c>
      <c r="N482" s="13">
        <v>22</v>
      </c>
      <c r="O482" s="13" t="s">
        <v>347</v>
      </c>
    </row>
    <row r="483" spans="1:15" s="17" customFormat="1" x14ac:dyDescent="0.25">
      <c r="A483" s="13" t="s">
        <v>322</v>
      </c>
      <c r="B483" s="13">
        <v>423</v>
      </c>
      <c r="C483" s="13">
        <v>0</v>
      </c>
      <c r="D483" s="13">
        <v>133</v>
      </c>
      <c r="E483" s="15">
        <v>0</v>
      </c>
      <c r="F483" s="15">
        <v>0</v>
      </c>
      <c r="G483" s="15">
        <v>0</v>
      </c>
      <c r="H483" s="38">
        <v>16</v>
      </c>
      <c r="I483" s="38">
        <v>0</v>
      </c>
      <c r="J483" s="38">
        <v>0</v>
      </c>
      <c r="K483" s="13">
        <v>4.9279999999999999</v>
      </c>
      <c r="L483" s="13">
        <v>7.7238665367736006E-2</v>
      </c>
      <c r="M483" s="13">
        <v>0.16438623846357001</v>
      </c>
      <c r="N483" s="13">
        <v>16</v>
      </c>
      <c r="O483" s="13" t="s">
        <v>347</v>
      </c>
    </row>
    <row r="484" spans="1:15" s="17" customFormat="1" x14ac:dyDescent="0.25">
      <c r="A484" s="13" t="s">
        <v>307</v>
      </c>
      <c r="B484" s="13">
        <v>53</v>
      </c>
      <c r="C484" s="13">
        <v>0</v>
      </c>
      <c r="D484" s="13">
        <v>50</v>
      </c>
      <c r="E484" s="15">
        <v>0</v>
      </c>
      <c r="F484" s="15">
        <v>0</v>
      </c>
      <c r="G484" s="15">
        <v>0</v>
      </c>
      <c r="H484" s="38">
        <v>25</v>
      </c>
      <c r="I484" s="38">
        <v>0</v>
      </c>
      <c r="J484" s="38">
        <v>0</v>
      </c>
      <c r="K484" s="13">
        <v>5.5369999999999999</v>
      </c>
      <c r="L484" s="13">
        <v>7.9083579064341297E-2</v>
      </c>
      <c r="M484" s="13">
        <v>0.16751060624198</v>
      </c>
      <c r="N484" s="13">
        <v>25</v>
      </c>
      <c r="O484" s="13" t="s">
        <v>347</v>
      </c>
    </row>
    <row r="485" spans="1:15" s="17" customFormat="1" x14ac:dyDescent="0.25">
      <c r="A485" s="13" t="s">
        <v>295</v>
      </c>
      <c r="B485" s="13">
        <v>32</v>
      </c>
      <c r="C485" s="13">
        <v>26</v>
      </c>
      <c r="D485" s="13">
        <v>15</v>
      </c>
      <c r="E485" s="15">
        <v>13</v>
      </c>
      <c r="F485" s="15">
        <v>6</v>
      </c>
      <c r="G485" s="15">
        <v>12</v>
      </c>
      <c r="H485" s="38">
        <v>5</v>
      </c>
      <c r="I485" s="38">
        <v>0</v>
      </c>
      <c r="J485" s="38">
        <v>0</v>
      </c>
      <c r="K485" s="13">
        <v>-2.3159999999999998</v>
      </c>
      <c r="L485" s="13">
        <v>0.10789729389734599</v>
      </c>
      <c r="M485" s="13">
        <v>0.21952688412447399</v>
      </c>
      <c r="N485" s="13">
        <v>36</v>
      </c>
      <c r="O485" s="13" t="s">
        <v>347</v>
      </c>
    </row>
    <row r="486" spans="1:15" s="17" customFormat="1" x14ac:dyDescent="0.25">
      <c r="A486" s="13" t="s">
        <v>277</v>
      </c>
      <c r="B486" s="13">
        <v>20</v>
      </c>
      <c r="C486" s="13">
        <v>0</v>
      </c>
      <c r="D486" s="13">
        <v>17</v>
      </c>
      <c r="E486" s="15">
        <v>0</v>
      </c>
      <c r="F486" s="15">
        <v>0</v>
      </c>
      <c r="G486" s="15">
        <v>0</v>
      </c>
      <c r="H486" s="38">
        <v>0</v>
      </c>
      <c r="I486" s="38">
        <v>0</v>
      </c>
      <c r="J486" s="38">
        <v>10</v>
      </c>
      <c r="K486" s="13">
        <v>5.4379999999999997</v>
      </c>
      <c r="L486" s="13">
        <v>0.116463232198183</v>
      </c>
      <c r="M486" s="13">
        <v>0.23547409760070201</v>
      </c>
      <c r="N486" s="13">
        <v>10</v>
      </c>
      <c r="O486" s="13" t="s">
        <v>347</v>
      </c>
    </row>
    <row r="487" spans="1:15" s="17" customFormat="1" x14ac:dyDescent="0.25">
      <c r="A487" s="13" t="s">
        <v>278</v>
      </c>
      <c r="B487" s="13">
        <v>19</v>
      </c>
      <c r="C487" s="13">
        <v>0</v>
      </c>
      <c r="D487" s="13">
        <v>17</v>
      </c>
      <c r="E487" s="15">
        <v>0</v>
      </c>
      <c r="F487" s="15">
        <v>0</v>
      </c>
      <c r="G487" s="15">
        <v>0</v>
      </c>
      <c r="H487" s="38">
        <v>0</v>
      </c>
      <c r="I487" s="38">
        <v>0</v>
      </c>
      <c r="J487" s="38">
        <v>10</v>
      </c>
      <c r="K487" s="13">
        <v>5.4379999999999997</v>
      </c>
      <c r="L487" s="13">
        <v>0.116931340035622</v>
      </c>
      <c r="M487" s="13">
        <v>0.23568404050793501</v>
      </c>
      <c r="N487" s="13">
        <v>10</v>
      </c>
      <c r="O487" s="13" t="s">
        <v>347</v>
      </c>
    </row>
    <row r="488" spans="1:15" s="17" customFormat="1" x14ac:dyDescent="0.25">
      <c r="A488" s="13" t="s">
        <v>332</v>
      </c>
      <c r="B488" s="13">
        <v>30</v>
      </c>
      <c r="C488" s="13">
        <v>25</v>
      </c>
      <c r="D488" s="13">
        <v>14</v>
      </c>
      <c r="E488" s="15">
        <v>12</v>
      </c>
      <c r="F488" s="15">
        <v>5</v>
      </c>
      <c r="G488" s="15">
        <v>12</v>
      </c>
      <c r="H488" s="38">
        <v>5</v>
      </c>
      <c r="I488" s="38">
        <v>0</v>
      </c>
      <c r="J488" s="38">
        <v>0</v>
      </c>
      <c r="K488" s="13">
        <v>-2.2509999999999999</v>
      </c>
      <c r="L488" s="13">
        <v>0.126148897832324</v>
      </c>
      <c r="M488" s="13">
        <v>0.25036299661813999</v>
      </c>
      <c r="N488" s="13">
        <v>34</v>
      </c>
      <c r="O488" s="13" t="s">
        <v>347</v>
      </c>
    </row>
    <row r="489" spans="1:15" s="17" customFormat="1" x14ac:dyDescent="0.25">
      <c r="A489" s="13" t="s">
        <v>257</v>
      </c>
      <c r="B489" s="13">
        <v>131</v>
      </c>
      <c r="C489" s="13">
        <v>38</v>
      </c>
      <c r="D489" s="13">
        <v>226</v>
      </c>
      <c r="E489" s="15">
        <v>40</v>
      </c>
      <c r="F489" s="15">
        <v>0</v>
      </c>
      <c r="G489" s="15">
        <v>0</v>
      </c>
      <c r="H489" s="38">
        <v>97</v>
      </c>
      <c r="I489" s="38">
        <v>0</v>
      </c>
      <c r="J489" s="38">
        <v>63</v>
      </c>
      <c r="K489" s="13">
        <v>2.8359999999999999</v>
      </c>
      <c r="L489" s="13">
        <v>0.13279898526345399</v>
      </c>
      <c r="M489" s="13">
        <v>0.25781081579303</v>
      </c>
      <c r="N489" s="13">
        <v>200</v>
      </c>
      <c r="O489" s="13" t="s">
        <v>347</v>
      </c>
    </row>
    <row r="490" spans="1:15" s="17" customFormat="1" x14ac:dyDescent="0.25">
      <c r="A490" s="13" t="s">
        <v>271</v>
      </c>
      <c r="B490" s="13">
        <v>0</v>
      </c>
      <c r="C490" s="13">
        <v>0</v>
      </c>
      <c r="D490" s="13">
        <v>0</v>
      </c>
      <c r="E490" s="15">
        <v>50</v>
      </c>
      <c r="F490" s="15">
        <v>34</v>
      </c>
      <c r="G490" s="15">
        <v>10</v>
      </c>
      <c r="H490" s="38">
        <v>12</v>
      </c>
      <c r="I490" s="38">
        <v>0</v>
      </c>
      <c r="J490" s="38">
        <v>0</v>
      </c>
      <c r="K490" s="13">
        <v>-2.665</v>
      </c>
      <c r="L490" s="13">
        <v>0.14827145357195001</v>
      </c>
      <c r="M490" s="13">
        <v>0.27968405382230899</v>
      </c>
      <c r="N490" s="13">
        <v>106</v>
      </c>
      <c r="O490" s="13" t="s">
        <v>347</v>
      </c>
    </row>
    <row r="491" spans="1:15" s="17" customFormat="1" x14ac:dyDescent="0.25">
      <c r="A491" s="13" t="s">
        <v>282</v>
      </c>
      <c r="B491" s="13">
        <v>36</v>
      </c>
      <c r="C491" s="13">
        <v>0</v>
      </c>
      <c r="D491" s="13">
        <v>35</v>
      </c>
      <c r="E491" s="15">
        <v>11</v>
      </c>
      <c r="F491" s="15">
        <v>0</v>
      </c>
      <c r="G491" s="15">
        <v>11</v>
      </c>
      <c r="H491" s="38">
        <v>134</v>
      </c>
      <c r="I491" s="38">
        <v>0</v>
      </c>
      <c r="J491" s="38">
        <v>14</v>
      </c>
      <c r="K491" s="13">
        <v>2.7309999999999999</v>
      </c>
      <c r="L491" s="13">
        <v>0.150159383928788</v>
      </c>
      <c r="M491" s="13">
        <v>0.28242186454048201</v>
      </c>
      <c r="N491" s="13">
        <v>170</v>
      </c>
      <c r="O491" s="13" t="s">
        <v>347</v>
      </c>
    </row>
    <row r="492" spans="1:15" s="17" customFormat="1" x14ac:dyDescent="0.25">
      <c r="A492" s="13" t="s">
        <v>267</v>
      </c>
      <c r="B492" s="13">
        <v>0</v>
      </c>
      <c r="C492" s="13">
        <v>0</v>
      </c>
      <c r="D492" s="13">
        <v>0</v>
      </c>
      <c r="E492" s="15">
        <v>0</v>
      </c>
      <c r="F492" s="15">
        <v>0</v>
      </c>
      <c r="G492" s="15">
        <v>36</v>
      </c>
      <c r="H492" s="38">
        <v>0</v>
      </c>
      <c r="I492" s="38">
        <v>0</v>
      </c>
      <c r="J492" s="38">
        <v>0</v>
      </c>
      <c r="K492" s="13">
        <v>-5.5430000000000001</v>
      </c>
      <c r="L492" s="13">
        <v>0.15649466803307599</v>
      </c>
      <c r="M492" s="13">
        <v>0.290120487728941</v>
      </c>
      <c r="N492" s="13">
        <v>36</v>
      </c>
      <c r="O492" s="13" t="s">
        <v>347</v>
      </c>
    </row>
    <row r="493" spans="1:15" s="17" customFormat="1" x14ac:dyDescent="0.25">
      <c r="A493" s="13" t="s">
        <v>286</v>
      </c>
      <c r="B493" s="13">
        <v>64</v>
      </c>
      <c r="C493" s="13">
        <v>0</v>
      </c>
      <c r="D493" s="13">
        <v>27</v>
      </c>
      <c r="E493" s="15">
        <v>0</v>
      </c>
      <c r="F493" s="15">
        <v>0</v>
      </c>
      <c r="G493" s="15">
        <v>0</v>
      </c>
      <c r="H493" s="38">
        <v>12</v>
      </c>
      <c r="I493" s="38">
        <v>0</v>
      </c>
      <c r="J493" s="38">
        <v>0</v>
      </c>
      <c r="K493" s="13">
        <v>4.51</v>
      </c>
      <c r="L493" s="13">
        <v>0.15854223258504199</v>
      </c>
      <c r="M493" s="13">
        <v>0.29224166519236999</v>
      </c>
      <c r="N493" s="13">
        <v>12</v>
      </c>
      <c r="O493" s="13" t="s">
        <v>347</v>
      </c>
    </row>
    <row r="494" spans="1:15" s="17" customFormat="1" x14ac:dyDescent="0.25">
      <c r="A494" s="13" t="s">
        <v>314</v>
      </c>
      <c r="B494" s="13">
        <v>20</v>
      </c>
      <c r="C494" s="13">
        <v>20</v>
      </c>
      <c r="D494" s="13">
        <v>0</v>
      </c>
      <c r="E494" s="15">
        <v>0</v>
      </c>
      <c r="F494" s="15">
        <v>0</v>
      </c>
      <c r="G494" s="15">
        <v>0</v>
      </c>
      <c r="H494" s="38">
        <v>10</v>
      </c>
      <c r="I494" s="38">
        <v>0</v>
      </c>
      <c r="J494" s="38">
        <v>0</v>
      </c>
      <c r="K494" s="13">
        <v>4.2530000000000001</v>
      </c>
      <c r="L494" s="13">
        <v>0.20146876145301501</v>
      </c>
      <c r="M494" s="13">
        <v>0.355177898256405</v>
      </c>
      <c r="N494" s="13">
        <v>10</v>
      </c>
      <c r="O494" s="13" t="s">
        <v>347</v>
      </c>
    </row>
    <row r="495" spans="1:15" s="17" customFormat="1" x14ac:dyDescent="0.25">
      <c r="A495" s="13" t="s">
        <v>339</v>
      </c>
      <c r="B495" s="13">
        <v>0</v>
      </c>
      <c r="C495" s="13">
        <v>11</v>
      </c>
      <c r="D495" s="13">
        <v>0</v>
      </c>
      <c r="E495" s="15">
        <v>0</v>
      </c>
      <c r="F495" s="15">
        <v>0</v>
      </c>
      <c r="G495" s="15">
        <v>0</v>
      </c>
      <c r="H495" s="38">
        <v>13</v>
      </c>
      <c r="I495" s="38">
        <v>0</v>
      </c>
      <c r="J495" s="38">
        <v>0</v>
      </c>
      <c r="K495" s="13">
        <v>4.5979999999999999</v>
      </c>
      <c r="L495" s="13">
        <v>0.24465410621943701</v>
      </c>
      <c r="M495" s="13">
        <v>0.41437488671197897</v>
      </c>
      <c r="N495" s="13">
        <v>13</v>
      </c>
      <c r="O495" s="13" t="s">
        <v>347</v>
      </c>
    </row>
    <row r="496" spans="1:15" s="17" customFormat="1" x14ac:dyDescent="0.25">
      <c r="A496" s="13" t="s">
        <v>262</v>
      </c>
      <c r="B496" s="13">
        <v>40</v>
      </c>
      <c r="C496" s="13">
        <v>0</v>
      </c>
      <c r="D496" s="13">
        <v>14</v>
      </c>
      <c r="E496" s="15">
        <v>0</v>
      </c>
      <c r="F496" s="15">
        <v>0</v>
      </c>
      <c r="G496" s="15">
        <v>0</v>
      </c>
      <c r="H496" s="38">
        <v>8</v>
      </c>
      <c r="I496" s="38">
        <v>0</v>
      </c>
      <c r="J496" s="38">
        <v>0</v>
      </c>
      <c r="K496" s="13">
        <v>3.9430000000000001</v>
      </c>
      <c r="L496" s="13">
        <v>0.248103818444914</v>
      </c>
      <c r="M496" s="13">
        <v>0.418029089931925</v>
      </c>
      <c r="N496" s="13">
        <v>8</v>
      </c>
      <c r="O496" s="13" t="s">
        <v>347</v>
      </c>
    </row>
    <row r="497" spans="1:15" s="17" customFormat="1" x14ac:dyDescent="0.25">
      <c r="A497" s="13" t="s">
        <v>141</v>
      </c>
      <c r="B497" s="13">
        <v>7</v>
      </c>
      <c r="C497" s="13">
        <v>0</v>
      </c>
      <c r="D497" s="13">
        <v>12</v>
      </c>
      <c r="E497" s="15">
        <v>5</v>
      </c>
      <c r="F497" s="15">
        <v>0</v>
      </c>
      <c r="G497" s="15">
        <v>0</v>
      </c>
      <c r="H497" s="38">
        <v>25</v>
      </c>
      <c r="I497" s="38">
        <v>0</v>
      </c>
      <c r="J497" s="38">
        <v>0</v>
      </c>
      <c r="K497" s="13">
        <v>2.5430000000000001</v>
      </c>
      <c r="L497" s="13">
        <v>0.38518009727274899</v>
      </c>
      <c r="M497" s="13">
        <v>0.57554624234519303</v>
      </c>
      <c r="N497" s="13">
        <v>30</v>
      </c>
      <c r="O497" s="13" t="s">
        <v>347</v>
      </c>
    </row>
    <row r="498" spans="1:15" s="17" customFormat="1" x14ac:dyDescent="0.25">
      <c r="A498" s="13" t="s">
        <v>11</v>
      </c>
      <c r="B498" s="13">
        <v>6</v>
      </c>
      <c r="C498" s="13">
        <v>0</v>
      </c>
      <c r="D498" s="13">
        <v>12</v>
      </c>
      <c r="E498" s="15">
        <v>5</v>
      </c>
      <c r="F498" s="15">
        <v>0</v>
      </c>
      <c r="G498" s="15">
        <v>0</v>
      </c>
      <c r="H498" s="38">
        <v>24</v>
      </c>
      <c r="I498" s="38">
        <v>0</v>
      </c>
      <c r="J498" s="38">
        <v>0</v>
      </c>
      <c r="K498" s="13">
        <v>2.4849999999999999</v>
      </c>
      <c r="L498" s="13">
        <v>0.39845713677996603</v>
      </c>
      <c r="M498" s="13">
        <v>0.59264774137158205</v>
      </c>
      <c r="N498" s="13">
        <v>29</v>
      </c>
      <c r="O498" s="13" t="s">
        <v>347</v>
      </c>
    </row>
    <row r="499" spans="1:15" s="17" customFormat="1" x14ac:dyDescent="0.25">
      <c r="A499" s="13" t="s">
        <v>337</v>
      </c>
      <c r="B499" s="13">
        <v>29</v>
      </c>
      <c r="C499" s="13">
        <v>92</v>
      </c>
      <c r="D499" s="13">
        <v>30</v>
      </c>
      <c r="E499" s="15">
        <v>0</v>
      </c>
      <c r="F499" s="15">
        <v>0</v>
      </c>
      <c r="G499" s="15">
        <v>11</v>
      </c>
      <c r="H499" s="38">
        <v>42</v>
      </c>
      <c r="I499" s="38">
        <v>0</v>
      </c>
      <c r="J499" s="38">
        <v>0</v>
      </c>
      <c r="K499" s="13">
        <v>1.4419999999999999</v>
      </c>
      <c r="L499" s="13">
        <v>0.54337291331834203</v>
      </c>
      <c r="M499" s="13">
        <v>0.73179224420973299</v>
      </c>
      <c r="N499" s="13">
        <v>53</v>
      </c>
      <c r="O499" s="13" t="s">
        <v>347</v>
      </c>
    </row>
    <row r="500" spans="1:15" s="17" customFormat="1" x14ac:dyDescent="0.25">
      <c r="A500" s="13" t="s">
        <v>259</v>
      </c>
      <c r="B500" s="13">
        <v>75</v>
      </c>
      <c r="C500" s="13">
        <v>0</v>
      </c>
      <c r="D500" s="13">
        <v>20</v>
      </c>
      <c r="E500" s="15">
        <v>0</v>
      </c>
      <c r="F500" s="15">
        <v>0</v>
      </c>
      <c r="G500" s="15">
        <v>15</v>
      </c>
      <c r="H500" s="38">
        <v>17</v>
      </c>
      <c r="I500" s="38">
        <v>0</v>
      </c>
      <c r="J500" s="38">
        <v>14</v>
      </c>
      <c r="K500" s="13">
        <v>1.2270000000000001</v>
      </c>
      <c r="L500" s="13">
        <v>0.61399767351789802</v>
      </c>
      <c r="M500" s="13">
        <v>0.78193672991507301</v>
      </c>
      <c r="N500" s="13">
        <v>46</v>
      </c>
      <c r="O500" s="13" t="s">
        <v>347</v>
      </c>
    </row>
    <row r="501" spans="1:15" s="17" customFormat="1" x14ac:dyDescent="0.25">
      <c r="A501" s="13" t="s">
        <v>263</v>
      </c>
      <c r="B501" s="13">
        <v>75</v>
      </c>
      <c r="C501" s="13">
        <v>0</v>
      </c>
      <c r="D501" s="13">
        <v>20</v>
      </c>
      <c r="E501" s="15">
        <v>0</v>
      </c>
      <c r="F501" s="15">
        <v>0</v>
      </c>
      <c r="G501" s="15">
        <v>15</v>
      </c>
      <c r="H501" s="38">
        <v>17</v>
      </c>
      <c r="I501" s="38">
        <v>0</v>
      </c>
      <c r="J501" s="38">
        <v>14</v>
      </c>
      <c r="K501" s="13">
        <v>1.2270000000000001</v>
      </c>
      <c r="L501" s="13">
        <v>0.61399767351789802</v>
      </c>
      <c r="M501" s="13">
        <v>0.78193672991507301</v>
      </c>
      <c r="N501" s="13">
        <v>46</v>
      </c>
      <c r="O501" s="13" t="s">
        <v>347</v>
      </c>
    </row>
    <row r="502" spans="1:15" s="17" customFormat="1" x14ac:dyDescent="0.25">
      <c r="A502" s="13" t="s">
        <v>284</v>
      </c>
      <c r="B502" s="13">
        <v>27</v>
      </c>
      <c r="C502" s="13">
        <v>0</v>
      </c>
      <c r="D502" s="13">
        <v>14</v>
      </c>
      <c r="E502" s="15">
        <v>0</v>
      </c>
      <c r="F502" s="15">
        <v>0</v>
      </c>
      <c r="G502" s="15">
        <v>18</v>
      </c>
      <c r="H502" s="38">
        <v>9</v>
      </c>
      <c r="I502" s="38">
        <v>0</v>
      </c>
      <c r="J502" s="38">
        <v>0</v>
      </c>
      <c r="K502" s="13">
        <v>-1.4550000000000001</v>
      </c>
      <c r="L502" s="13">
        <v>0.62915012634204903</v>
      </c>
      <c r="M502" s="13">
        <v>0.79211958515626102</v>
      </c>
      <c r="N502" s="13">
        <v>27</v>
      </c>
      <c r="O502" s="13" t="s">
        <v>347</v>
      </c>
    </row>
    <row r="503" spans="1:15" s="17" customFormat="1" x14ac:dyDescent="0.25">
      <c r="A503" s="13" t="s">
        <v>238</v>
      </c>
      <c r="B503" s="13">
        <v>235</v>
      </c>
      <c r="C503" s="13">
        <v>3</v>
      </c>
      <c r="D503" s="13">
        <v>122</v>
      </c>
      <c r="E503" s="15">
        <v>23</v>
      </c>
      <c r="F503" s="15">
        <v>30</v>
      </c>
      <c r="G503" s="15">
        <v>33</v>
      </c>
      <c r="H503" s="38">
        <v>40</v>
      </c>
      <c r="I503" s="38">
        <v>6</v>
      </c>
      <c r="J503" s="38">
        <v>4</v>
      </c>
      <c r="K503" s="13">
        <v>-0.33500000000000002</v>
      </c>
      <c r="L503" s="13">
        <v>0.74044384089172999</v>
      </c>
      <c r="M503" s="13">
        <v>0.87730825988023697</v>
      </c>
      <c r="N503" s="13">
        <v>136</v>
      </c>
      <c r="O503" s="13" t="s">
        <v>347</v>
      </c>
    </row>
    <row r="504" spans="1:15" s="17" customFormat="1" x14ac:dyDescent="0.25">
      <c r="A504" s="13" t="s">
        <v>18</v>
      </c>
      <c r="B504" s="13">
        <v>13</v>
      </c>
      <c r="C504" s="13">
        <v>0</v>
      </c>
      <c r="D504" s="13">
        <v>0</v>
      </c>
      <c r="E504" s="15">
        <v>18</v>
      </c>
      <c r="F504" s="15">
        <v>35</v>
      </c>
      <c r="G504" s="15">
        <v>0</v>
      </c>
      <c r="H504" s="38">
        <v>17</v>
      </c>
      <c r="I504" s="38">
        <v>0</v>
      </c>
      <c r="J504" s="38">
        <v>5</v>
      </c>
      <c r="K504" s="13">
        <v>-0.55200000000000005</v>
      </c>
      <c r="L504" s="13">
        <v>0.80510872639034103</v>
      </c>
      <c r="M504" s="13">
        <v>0.93018811781169697</v>
      </c>
      <c r="N504" s="13">
        <v>75</v>
      </c>
      <c r="O504" s="13" t="s">
        <v>347</v>
      </c>
    </row>
    <row r="505" spans="1:15" s="17" customFormat="1" x14ac:dyDescent="0.25">
      <c r="A505" s="13" t="s">
        <v>179</v>
      </c>
      <c r="B505" s="13">
        <v>13</v>
      </c>
      <c r="C505" s="13">
        <v>0</v>
      </c>
      <c r="D505" s="13">
        <v>0</v>
      </c>
      <c r="E505" s="15">
        <v>18</v>
      </c>
      <c r="F505" s="15">
        <v>34</v>
      </c>
      <c r="G505" s="15">
        <v>0</v>
      </c>
      <c r="H505" s="38">
        <v>16</v>
      </c>
      <c r="I505" s="38">
        <v>0</v>
      </c>
      <c r="J505" s="38">
        <v>6</v>
      </c>
      <c r="K505" s="13">
        <v>-0.46200000000000002</v>
      </c>
      <c r="L505" s="13">
        <v>0.83592639998231999</v>
      </c>
      <c r="M505" s="13">
        <v>0.93885110692468399</v>
      </c>
      <c r="N505" s="13">
        <v>74</v>
      </c>
      <c r="O505" s="13" t="s">
        <v>347</v>
      </c>
    </row>
    <row r="506" spans="1:15" s="17" customFormat="1" x14ac:dyDescent="0.25">
      <c r="A506" s="13" t="s">
        <v>100</v>
      </c>
      <c r="B506" s="13">
        <v>389</v>
      </c>
      <c r="C506" s="13">
        <v>24</v>
      </c>
      <c r="D506" s="13">
        <v>159</v>
      </c>
      <c r="E506" s="15">
        <v>10</v>
      </c>
      <c r="F506" s="15">
        <v>4</v>
      </c>
      <c r="G506" s="15">
        <v>63</v>
      </c>
      <c r="H506" s="38">
        <v>58</v>
      </c>
      <c r="I506" s="38">
        <v>7</v>
      </c>
      <c r="J506" s="38">
        <v>4</v>
      </c>
      <c r="K506" s="13">
        <v>-0.13400000000000001</v>
      </c>
      <c r="L506" s="13">
        <v>0.911362925592343</v>
      </c>
      <c r="M506" s="13">
        <v>0.97352747566361397</v>
      </c>
      <c r="N506" s="13">
        <v>146</v>
      </c>
      <c r="O506" s="13" t="s">
        <v>347</v>
      </c>
    </row>
    <row r="507" spans="1:15" s="17" customFormat="1" x14ac:dyDescent="0.25">
      <c r="A507" s="13" t="s">
        <v>104</v>
      </c>
      <c r="B507" s="13">
        <v>389</v>
      </c>
      <c r="C507" s="13">
        <v>25</v>
      </c>
      <c r="D507" s="13">
        <v>158</v>
      </c>
      <c r="E507" s="15">
        <v>11</v>
      </c>
      <c r="F507" s="15">
        <v>3</v>
      </c>
      <c r="G507" s="15">
        <v>62</v>
      </c>
      <c r="H507" s="38">
        <v>57</v>
      </c>
      <c r="I507" s="38">
        <v>7</v>
      </c>
      <c r="J507" s="38">
        <v>4</v>
      </c>
      <c r="K507" s="13">
        <v>-0.13100000000000001</v>
      </c>
      <c r="L507" s="13">
        <v>0.914213784063997</v>
      </c>
      <c r="M507" s="13">
        <v>0.97352747566361397</v>
      </c>
      <c r="N507" s="13">
        <v>144</v>
      </c>
      <c r="O507" s="13" t="s">
        <v>347</v>
      </c>
    </row>
    <row r="508" spans="1:15" s="17" customFormat="1" x14ac:dyDescent="0.25">
      <c r="A508" s="13" t="s">
        <v>132</v>
      </c>
      <c r="B508" s="13">
        <v>225</v>
      </c>
      <c r="C508" s="13">
        <v>22</v>
      </c>
      <c r="D508" s="13">
        <v>278</v>
      </c>
      <c r="E508" s="15">
        <v>131</v>
      </c>
      <c r="F508" s="15">
        <v>27</v>
      </c>
      <c r="G508" s="15">
        <v>0</v>
      </c>
      <c r="H508" s="38">
        <v>141</v>
      </c>
      <c r="I508" s="38">
        <v>0</v>
      </c>
      <c r="J508" s="38">
        <v>0</v>
      </c>
      <c r="K508" s="13">
        <v>7.9000000000000001E-2</v>
      </c>
      <c r="L508" s="13">
        <v>0.96913754385126405</v>
      </c>
      <c r="M508" s="13">
        <v>0.99371155447189896</v>
      </c>
      <c r="N508" s="13">
        <v>299</v>
      </c>
      <c r="O508" s="13" t="s">
        <v>347</v>
      </c>
    </row>
    <row r="509" spans="1:15" s="17" customFormat="1" x14ac:dyDescent="0.25">
      <c r="A509" s="13" t="s">
        <v>121</v>
      </c>
      <c r="B509" s="13">
        <v>75</v>
      </c>
      <c r="C509" s="13">
        <v>27</v>
      </c>
      <c r="D509" s="13">
        <v>71</v>
      </c>
      <c r="E509" s="15">
        <v>58</v>
      </c>
      <c r="F509" s="15">
        <v>45</v>
      </c>
      <c r="G509" s="15">
        <v>121</v>
      </c>
      <c r="H509" s="38">
        <v>33</v>
      </c>
      <c r="I509" s="38">
        <v>2</v>
      </c>
      <c r="J509" s="38">
        <v>5</v>
      </c>
      <c r="K509" s="13">
        <v>-2.2429999999999999</v>
      </c>
      <c r="L509" s="13">
        <v>9.5082947038599604E-3</v>
      </c>
      <c r="M509" s="13">
        <v>2.7220648997333601E-2</v>
      </c>
      <c r="N509" s="13">
        <f>SUM(E509:J509)</f>
        <v>264</v>
      </c>
      <c r="O509" s="13" t="s">
        <v>344</v>
      </c>
    </row>
    <row r="510" spans="1:15" s="17" customFormat="1" x14ac:dyDescent="0.25">
      <c r="A510" s="13" t="s">
        <v>49</v>
      </c>
      <c r="B510" s="13">
        <v>78</v>
      </c>
      <c r="C510" s="13">
        <v>28</v>
      </c>
      <c r="D510" s="13">
        <v>70</v>
      </c>
      <c r="E510" s="15">
        <v>59</v>
      </c>
      <c r="F510" s="15">
        <v>44</v>
      </c>
      <c r="G510" s="15">
        <v>126</v>
      </c>
      <c r="H510" s="38">
        <v>33</v>
      </c>
      <c r="I510" s="38">
        <v>2</v>
      </c>
      <c r="J510" s="38">
        <v>7</v>
      </c>
      <c r="K510" s="13">
        <v>-2.1680000000000001</v>
      </c>
      <c r="L510" s="13">
        <v>1.11961680013145E-2</v>
      </c>
      <c r="M510" s="13">
        <v>3.1632841470962701E-2</v>
      </c>
      <c r="N510" s="13">
        <f>SUM(E510:J510)</f>
        <v>271</v>
      </c>
      <c r="O510" s="13" t="s">
        <v>344</v>
      </c>
    </row>
    <row r="511" spans="1:15" s="17" customFormat="1" x14ac:dyDescent="0.25">
      <c r="A511" s="13" t="s">
        <v>183</v>
      </c>
      <c r="B511" s="13">
        <v>69</v>
      </c>
      <c r="C511" s="13">
        <v>26</v>
      </c>
      <c r="D511" s="13">
        <v>72</v>
      </c>
      <c r="E511" s="15">
        <v>51</v>
      </c>
      <c r="F511" s="15">
        <v>43</v>
      </c>
      <c r="G511" s="15">
        <v>123</v>
      </c>
      <c r="H511" s="38">
        <v>36</v>
      </c>
      <c r="I511" s="38">
        <v>2</v>
      </c>
      <c r="J511" s="38">
        <v>5</v>
      </c>
      <c r="K511" s="13">
        <v>-2.141</v>
      </c>
      <c r="L511" s="13">
        <v>1.7018987656864298E-2</v>
      </c>
      <c r="M511" s="13">
        <v>4.5128217270455601E-2</v>
      </c>
      <c r="N511" s="13">
        <f>SUM(E511:J511)</f>
        <v>260</v>
      </c>
      <c r="O511" s="13" t="s">
        <v>344</v>
      </c>
    </row>
    <row r="512" spans="1:15" s="17" customFormat="1" x14ac:dyDescent="0.25">
      <c r="A512" s="13" t="s">
        <v>87</v>
      </c>
      <c r="B512" s="13">
        <v>67</v>
      </c>
      <c r="C512" s="13">
        <v>27</v>
      </c>
      <c r="D512" s="13">
        <v>73</v>
      </c>
      <c r="E512" s="15">
        <v>51</v>
      </c>
      <c r="F512" s="15">
        <v>46</v>
      </c>
      <c r="G512" s="15">
        <v>132</v>
      </c>
      <c r="H512" s="38">
        <v>38</v>
      </c>
      <c r="I512" s="38">
        <v>2</v>
      </c>
      <c r="J512" s="38">
        <v>6</v>
      </c>
      <c r="K512" s="13">
        <v>-2.1219999999999999</v>
      </c>
      <c r="L512" s="13">
        <v>1.8303738858895399E-2</v>
      </c>
      <c r="M512" s="13">
        <v>4.7752092910102198E-2</v>
      </c>
      <c r="N512" s="13">
        <f>SUM(E512:J512)</f>
        <v>275</v>
      </c>
      <c r="O512" s="13" t="s">
        <v>344</v>
      </c>
    </row>
    <row r="513" spans="1:15" s="17" customFormat="1" x14ac:dyDescent="0.25">
      <c r="A513" s="13" t="s">
        <v>2</v>
      </c>
      <c r="B513" s="13">
        <v>69</v>
      </c>
      <c r="C513" s="13">
        <v>27</v>
      </c>
      <c r="D513" s="13">
        <v>68</v>
      </c>
      <c r="E513" s="15">
        <v>57</v>
      </c>
      <c r="F513" s="15">
        <v>44</v>
      </c>
      <c r="G513" s="15">
        <v>127</v>
      </c>
      <c r="H513" s="38">
        <v>38</v>
      </c>
      <c r="I513" s="38">
        <v>1</v>
      </c>
      <c r="J513" s="38">
        <v>6</v>
      </c>
      <c r="K513" s="13">
        <v>-2.1819999999999999</v>
      </c>
      <c r="L513" s="13">
        <v>1.9804265523752598E-2</v>
      </c>
      <c r="M513" s="13">
        <v>5.0248469779874197E-2</v>
      </c>
      <c r="N513" s="13">
        <f>SUM(E513:J513)</f>
        <v>273</v>
      </c>
      <c r="O513" s="13" t="s">
        <v>344</v>
      </c>
    </row>
    <row r="514" spans="1:15" s="17" customFormat="1" x14ac:dyDescent="0.25">
      <c r="A514" s="13" t="s">
        <v>84</v>
      </c>
      <c r="B514" s="13">
        <v>73</v>
      </c>
      <c r="C514" s="13">
        <v>25</v>
      </c>
      <c r="D514" s="13">
        <v>69</v>
      </c>
      <c r="E514" s="15">
        <v>53</v>
      </c>
      <c r="F514" s="15">
        <v>43</v>
      </c>
      <c r="G514" s="15">
        <v>126</v>
      </c>
      <c r="H514" s="38">
        <v>38</v>
      </c>
      <c r="I514" s="38">
        <v>1</v>
      </c>
      <c r="J514" s="38">
        <v>6</v>
      </c>
      <c r="K514" s="13">
        <v>-2.1509999999999998</v>
      </c>
      <c r="L514" s="13">
        <v>2.1868779690646701E-2</v>
      </c>
      <c r="M514" s="13">
        <v>5.5269923671282903E-2</v>
      </c>
      <c r="N514" s="13">
        <v>267</v>
      </c>
      <c r="O514" s="13" t="s">
        <v>344</v>
      </c>
    </row>
    <row r="515" spans="1:15" s="17" customFormat="1" x14ac:dyDescent="0.25">
      <c r="A515" s="13" t="s">
        <v>134</v>
      </c>
      <c r="B515" s="13">
        <v>71</v>
      </c>
      <c r="C515" s="13">
        <v>30</v>
      </c>
      <c r="D515" s="13">
        <v>73</v>
      </c>
      <c r="E515" s="15">
        <v>54</v>
      </c>
      <c r="F515" s="15">
        <v>42</v>
      </c>
      <c r="G515" s="15">
        <v>130</v>
      </c>
      <c r="H515" s="38">
        <v>38</v>
      </c>
      <c r="I515" s="38">
        <v>2</v>
      </c>
      <c r="J515" s="38">
        <v>7</v>
      </c>
      <c r="K515" s="13">
        <v>-2.0510000000000002</v>
      </c>
      <c r="L515" s="13">
        <v>2.2107515589706399E-2</v>
      </c>
      <c r="M515" s="13">
        <v>5.5655885550739498E-2</v>
      </c>
      <c r="N515" s="13">
        <v>273</v>
      </c>
      <c r="O515" s="13" t="s">
        <v>344</v>
      </c>
    </row>
    <row r="516" spans="1:15" s="17" customFormat="1" x14ac:dyDescent="0.25">
      <c r="A516" s="13" t="s">
        <v>72</v>
      </c>
      <c r="B516" s="13">
        <v>76</v>
      </c>
      <c r="C516" s="13">
        <v>28</v>
      </c>
      <c r="D516" s="13">
        <v>77</v>
      </c>
      <c r="E516" s="15">
        <v>52</v>
      </c>
      <c r="F516" s="15">
        <v>41</v>
      </c>
      <c r="G516" s="15">
        <v>124</v>
      </c>
      <c r="H516" s="38">
        <v>40</v>
      </c>
      <c r="I516" s="38">
        <v>2</v>
      </c>
      <c r="J516" s="38">
        <v>5</v>
      </c>
      <c r="K516" s="13">
        <v>-2.0470000000000002</v>
      </c>
      <c r="L516" s="13">
        <v>2.4944713209775801E-2</v>
      </c>
      <c r="M516" s="13">
        <v>6.2073959410480599E-2</v>
      </c>
      <c r="N516" s="13">
        <v>264</v>
      </c>
      <c r="O516" s="13" t="s">
        <v>344</v>
      </c>
    </row>
    <row r="517" spans="1:15" s="17" customFormat="1" x14ac:dyDescent="0.25">
      <c r="A517" s="13" t="s">
        <v>237</v>
      </c>
      <c r="B517" s="13">
        <v>73</v>
      </c>
      <c r="C517" s="13">
        <v>26</v>
      </c>
      <c r="D517" s="13">
        <v>71</v>
      </c>
      <c r="E517" s="15">
        <v>50</v>
      </c>
      <c r="F517" s="15">
        <v>43</v>
      </c>
      <c r="G517" s="15">
        <v>120</v>
      </c>
      <c r="H517" s="38">
        <v>37</v>
      </c>
      <c r="I517" s="38">
        <v>3</v>
      </c>
      <c r="J517" s="38">
        <v>9</v>
      </c>
      <c r="K517" s="13">
        <v>-1.806</v>
      </c>
      <c r="L517" s="13">
        <v>2.94571877020098E-2</v>
      </c>
      <c r="M517" s="13">
        <v>7.1788757817924695E-2</v>
      </c>
      <c r="N517" s="13">
        <v>262</v>
      </c>
      <c r="O517" s="13" t="s">
        <v>344</v>
      </c>
    </row>
    <row r="518" spans="1:15" s="17" customFormat="1" x14ac:dyDescent="0.25">
      <c r="A518" s="13" t="s">
        <v>202</v>
      </c>
      <c r="B518" s="13">
        <v>74</v>
      </c>
      <c r="C518" s="13">
        <v>26</v>
      </c>
      <c r="D518" s="13">
        <v>67</v>
      </c>
      <c r="E518" s="15">
        <v>53</v>
      </c>
      <c r="F518" s="15">
        <v>43</v>
      </c>
      <c r="G518" s="15">
        <v>117</v>
      </c>
      <c r="H518" s="38">
        <v>40</v>
      </c>
      <c r="I518" s="38">
        <v>4</v>
      </c>
      <c r="J518" s="38">
        <v>6</v>
      </c>
      <c r="K518" s="13">
        <v>-1.806</v>
      </c>
      <c r="L518" s="13">
        <v>2.9514388840136001E-2</v>
      </c>
      <c r="M518" s="13">
        <v>7.1788757817924695E-2</v>
      </c>
      <c r="N518" s="13">
        <v>263</v>
      </c>
      <c r="O518" s="13" t="s">
        <v>344</v>
      </c>
    </row>
    <row r="519" spans="1:15" s="17" customFormat="1" x14ac:dyDescent="0.25">
      <c r="A519" s="13" t="s">
        <v>241</v>
      </c>
      <c r="B519" s="13">
        <v>77</v>
      </c>
      <c r="C519" s="13">
        <v>27</v>
      </c>
      <c r="D519" s="13">
        <v>72</v>
      </c>
      <c r="E519" s="15">
        <v>56</v>
      </c>
      <c r="F519" s="15">
        <v>44</v>
      </c>
      <c r="G519" s="15">
        <v>120</v>
      </c>
      <c r="H519" s="38">
        <v>43</v>
      </c>
      <c r="I519" s="38">
        <v>3</v>
      </c>
      <c r="J519" s="38">
        <v>6</v>
      </c>
      <c r="K519" s="13">
        <v>-1.853</v>
      </c>
      <c r="L519" s="13">
        <v>2.9939119135813E-2</v>
      </c>
      <c r="M519" s="13">
        <v>7.22783958241454E-2</v>
      </c>
      <c r="N519" s="13">
        <v>272</v>
      </c>
      <c r="O519" s="13" t="s">
        <v>344</v>
      </c>
    </row>
    <row r="520" spans="1:15" s="17" customFormat="1" x14ac:dyDescent="0.25">
      <c r="A520" s="13" t="s">
        <v>146</v>
      </c>
      <c r="B520" s="13">
        <v>23</v>
      </c>
      <c r="C520" s="13">
        <v>6</v>
      </c>
      <c r="D520" s="13">
        <v>15</v>
      </c>
      <c r="E520" s="15">
        <v>11</v>
      </c>
      <c r="F520" s="15">
        <v>5</v>
      </c>
      <c r="G520" s="15">
        <v>102</v>
      </c>
      <c r="H520" s="38">
        <v>19</v>
      </c>
      <c r="I520" s="38">
        <v>1</v>
      </c>
      <c r="J520" s="38">
        <v>3</v>
      </c>
      <c r="K520" s="13">
        <v>-2.3759999999999999</v>
      </c>
      <c r="L520" s="13">
        <v>7.0740828728220004E-2</v>
      </c>
      <c r="M520" s="13">
        <v>0.152057528860991</v>
      </c>
      <c r="N520" s="13">
        <v>141</v>
      </c>
      <c r="O520" s="13" t="s">
        <v>344</v>
      </c>
    </row>
    <row r="521" spans="1:15" s="17" customFormat="1" x14ac:dyDescent="0.25">
      <c r="A521" s="13" t="s">
        <v>274</v>
      </c>
      <c r="B521" s="13">
        <v>0</v>
      </c>
      <c r="C521" s="13">
        <v>0</v>
      </c>
      <c r="D521" s="13">
        <v>0</v>
      </c>
      <c r="E521" s="15">
        <v>0</v>
      </c>
      <c r="F521" s="15">
        <v>0</v>
      </c>
      <c r="G521" s="15">
        <v>28</v>
      </c>
      <c r="H521" s="38">
        <v>0</v>
      </c>
      <c r="I521" s="38">
        <v>0</v>
      </c>
      <c r="J521" s="38">
        <v>0</v>
      </c>
      <c r="K521" s="13">
        <v>-5.18</v>
      </c>
      <c r="L521" s="13">
        <v>0.18566325872473199</v>
      </c>
      <c r="M521" s="13">
        <v>0.330920463897801</v>
      </c>
      <c r="N521" s="13">
        <v>28</v>
      </c>
      <c r="O521" s="13" t="s">
        <v>344</v>
      </c>
    </row>
    <row r="522" spans="1:15" s="17" customFormat="1" x14ac:dyDescent="0.25">
      <c r="A522" s="13" t="s">
        <v>117</v>
      </c>
      <c r="B522" s="13">
        <v>4</v>
      </c>
      <c r="C522" s="13">
        <v>1</v>
      </c>
      <c r="D522" s="13">
        <v>4</v>
      </c>
      <c r="E522" s="15">
        <v>6</v>
      </c>
      <c r="F522" s="15">
        <v>4</v>
      </c>
      <c r="G522" s="15">
        <v>3</v>
      </c>
      <c r="H522" s="38">
        <v>8</v>
      </c>
      <c r="I522" s="38">
        <v>4</v>
      </c>
      <c r="J522" s="38">
        <v>3</v>
      </c>
      <c r="K522" s="13">
        <v>1.165</v>
      </c>
      <c r="L522" s="13">
        <v>0.24305882840040199</v>
      </c>
      <c r="M522" s="13">
        <v>0.41383963677647401</v>
      </c>
      <c r="N522" s="13">
        <v>28</v>
      </c>
      <c r="O522" s="13" t="s">
        <v>344</v>
      </c>
    </row>
    <row r="523" spans="1:15" s="17" customFormat="1" x14ac:dyDescent="0.25">
      <c r="A523" s="13" t="s">
        <v>17</v>
      </c>
      <c r="B523" s="13">
        <v>7</v>
      </c>
      <c r="C523" s="13">
        <v>0</v>
      </c>
      <c r="D523" s="13">
        <v>4</v>
      </c>
      <c r="E523" s="15">
        <v>4</v>
      </c>
      <c r="F523" s="15">
        <v>5</v>
      </c>
      <c r="G523" s="15">
        <v>1</v>
      </c>
      <c r="H523" s="38">
        <v>6</v>
      </c>
      <c r="I523" s="38">
        <v>3</v>
      </c>
      <c r="J523" s="38">
        <v>3</v>
      </c>
      <c r="K523" s="13">
        <v>1.343</v>
      </c>
      <c r="L523" s="13">
        <v>0.269262400268244</v>
      </c>
      <c r="M523" s="13">
        <v>0.44480829545231498</v>
      </c>
      <c r="N523" s="13">
        <v>22</v>
      </c>
      <c r="O523" s="13" t="s">
        <v>344</v>
      </c>
    </row>
    <row r="524" spans="1:15" s="17" customFormat="1" x14ac:dyDescent="0.25">
      <c r="A524" s="13" t="s">
        <v>45</v>
      </c>
      <c r="B524" s="13">
        <v>6</v>
      </c>
      <c r="C524" s="13">
        <v>1</v>
      </c>
      <c r="D524" s="13">
        <v>5</v>
      </c>
      <c r="E524" s="15">
        <v>4</v>
      </c>
      <c r="F524" s="15">
        <v>5</v>
      </c>
      <c r="G524" s="15">
        <v>1</v>
      </c>
      <c r="H524" s="38">
        <v>7</v>
      </c>
      <c r="I524" s="38">
        <v>2</v>
      </c>
      <c r="J524" s="38">
        <v>3</v>
      </c>
      <c r="K524" s="13">
        <v>1.212</v>
      </c>
      <c r="L524" s="13">
        <v>0.273146956554916</v>
      </c>
      <c r="M524" s="13">
        <v>0.44968468420109597</v>
      </c>
      <c r="N524" s="13">
        <v>22</v>
      </c>
      <c r="O524" s="13" t="s">
        <v>344</v>
      </c>
    </row>
    <row r="525" spans="1:15" s="17" customFormat="1" x14ac:dyDescent="0.25">
      <c r="A525" s="13" t="s">
        <v>160</v>
      </c>
      <c r="B525" s="13">
        <v>4</v>
      </c>
      <c r="C525" s="13">
        <v>0</v>
      </c>
      <c r="D525" s="13">
        <v>5</v>
      </c>
      <c r="E525" s="15">
        <v>2</v>
      </c>
      <c r="F525" s="15">
        <v>6</v>
      </c>
      <c r="G525" s="15">
        <v>4</v>
      </c>
      <c r="H525" s="38">
        <v>8</v>
      </c>
      <c r="I525" s="38">
        <v>3</v>
      </c>
      <c r="J525" s="38">
        <v>4</v>
      </c>
      <c r="K525" s="13">
        <v>1.208</v>
      </c>
      <c r="L525" s="13">
        <v>0.28224496434659901</v>
      </c>
      <c r="M525" s="13">
        <v>0.46199025446843101</v>
      </c>
      <c r="N525" s="13">
        <v>27</v>
      </c>
      <c r="O525" s="13" t="s">
        <v>344</v>
      </c>
    </row>
    <row r="526" spans="1:15" s="17" customFormat="1" x14ac:dyDescent="0.25">
      <c r="A526" s="13" t="s">
        <v>231</v>
      </c>
      <c r="B526" s="13">
        <v>6</v>
      </c>
      <c r="C526" s="13">
        <v>1</v>
      </c>
      <c r="D526" s="13">
        <v>4</v>
      </c>
      <c r="E526" s="15">
        <v>4</v>
      </c>
      <c r="F526" s="15">
        <v>6</v>
      </c>
      <c r="G526" s="15">
        <v>2</v>
      </c>
      <c r="H526" s="38">
        <v>5</v>
      </c>
      <c r="I526" s="38">
        <v>3</v>
      </c>
      <c r="J526" s="38">
        <v>4</v>
      </c>
      <c r="K526" s="13">
        <v>1.0940000000000001</v>
      </c>
      <c r="L526" s="13">
        <v>0.29905318168433598</v>
      </c>
      <c r="M526" s="13">
        <v>0.47532860584367598</v>
      </c>
      <c r="N526" s="13">
        <v>24</v>
      </c>
      <c r="O526" s="13" t="s">
        <v>344</v>
      </c>
    </row>
    <row r="527" spans="1:15" s="17" customFormat="1" x14ac:dyDescent="0.25">
      <c r="A527" s="13" t="s">
        <v>226</v>
      </c>
      <c r="B527" s="13">
        <v>5</v>
      </c>
      <c r="C527" s="13">
        <v>0</v>
      </c>
      <c r="D527" s="13">
        <v>6</v>
      </c>
      <c r="E527" s="15">
        <v>6</v>
      </c>
      <c r="F527" s="15">
        <v>4</v>
      </c>
      <c r="G527" s="15">
        <v>2</v>
      </c>
      <c r="H527" s="38">
        <v>6</v>
      </c>
      <c r="I527" s="38">
        <v>3</v>
      </c>
      <c r="J527" s="38">
        <v>4</v>
      </c>
      <c r="K527" s="13">
        <v>1.1619999999999999</v>
      </c>
      <c r="L527" s="13">
        <v>0.30121287232752197</v>
      </c>
      <c r="M527" s="13">
        <v>0.47532860584367598</v>
      </c>
      <c r="N527" s="13">
        <v>25</v>
      </c>
      <c r="O527" s="13" t="s">
        <v>344</v>
      </c>
    </row>
    <row r="528" spans="1:15" s="17" customFormat="1" x14ac:dyDescent="0.25">
      <c r="A528" s="13" t="s">
        <v>126</v>
      </c>
      <c r="B528" s="13">
        <v>4</v>
      </c>
      <c r="C528" s="13">
        <v>0</v>
      </c>
      <c r="D528" s="13">
        <v>4</v>
      </c>
      <c r="E528" s="15">
        <v>5</v>
      </c>
      <c r="F528" s="15">
        <v>6</v>
      </c>
      <c r="G528" s="15">
        <v>1</v>
      </c>
      <c r="H528" s="38">
        <v>10</v>
      </c>
      <c r="I528" s="38">
        <v>3</v>
      </c>
      <c r="J528" s="38">
        <v>2</v>
      </c>
      <c r="K528" s="13">
        <v>1.234</v>
      </c>
      <c r="L528" s="13">
        <v>0.29774335601207902</v>
      </c>
      <c r="M528" s="13">
        <v>0.47532860584367598</v>
      </c>
      <c r="N528" s="13">
        <v>27</v>
      </c>
      <c r="O528" s="13" t="s">
        <v>344</v>
      </c>
    </row>
    <row r="529" spans="1:15" s="17" customFormat="1" x14ac:dyDescent="0.25">
      <c r="A529" s="13" t="s">
        <v>170</v>
      </c>
      <c r="B529" s="13">
        <v>4</v>
      </c>
      <c r="C529" s="13">
        <v>0</v>
      </c>
      <c r="D529" s="13">
        <v>3</v>
      </c>
      <c r="E529" s="15">
        <v>4</v>
      </c>
      <c r="F529" s="15">
        <v>5</v>
      </c>
      <c r="G529" s="15">
        <v>1</v>
      </c>
      <c r="H529" s="38">
        <v>7</v>
      </c>
      <c r="I529" s="38">
        <v>3</v>
      </c>
      <c r="J529" s="38">
        <v>2</v>
      </c>
      <c r="K529" s="13">
        <v>1.2689999999999999</v>
      </c>
      <c r="L529" s="13">
        <v>0.30058175749759902</v>
      </c>
      <c r="M529" s="13">
        <v>0.47532860584367598</v>
      </c>
      <c r="N529" s="13">
        <v>22</v>
      </c>
      <c r="O529" s="13" t="s">
        <v>344</v>
      </c>
    </row>
    <row r="530" spans="1:15" s="17" customFormat="1" x14ac:dyDescent="0.25">
      <c r="A530" s="13" t="s">
        <v>58</v>
      </c>
      <c r="B530" s="13">
        <v>3</v>
      </c>
      <c r="C530" s="13">
        <v>1</v>
      </c>
      <c r="D530" s="13">
        <v>4</v>
      </c>
      <c r="E530" s="15">
        <v>4</v>
      </c>
      <c r="F530" s="15">
        <v>6</v>
      </c>
      <c r="G530" s="15">
        <v>4</v>
      </c>
      <c r="H530" s="38">
        <v>7</v>
      </c>
      <c r="I530" s="38">
        <v>3</v>
      </c>
      <c r="J530" s="38">
        <v>4</v>
      </c>
      <c r="K530" s="13">
        <v>0.93799999999999994</v>
      </c>
      <c r="L530" s="13">
        <v>0.34526424774237102</v>
      </c>
      <c r="M530" s="13">
        <v>0.53314073577401999</v>
      </c>
      <c r="N530" s="13">
        <v>28</v>
      </c>
      <c r="O530" s="13" t="s">
        <v>344</v>
      </c>
    </row>
    <row r="531" spans="1:15" s="17" customFormat="1" x14ac:dyDescent="0.25">
      <c r="A531" s="13" t="s">
        <v>83</v>
      </c>
      <c r="B531" s="13">
        <v>6</v>
      </c>
      <c r="C531" s="13">
        <v>0</v>
      </c>
      <c r="D531" s="13">
        <v>5</v>
      </c>
      <c r="E531" s="15">
        <v>3</v>
      </c>
      <c r="F531" s="15">
        <v>5</v>
      </c>
      <c r="G531" s="15">
        <v>3</v>
      </c>
      <c r="H531" s="38">
        <v>6</v>
      </c>
      <c r="I531" s="38">
        <v>2</v>
      </c>
      <c r="J531" s="38">
        <v>4</v>
      </c>
      <c r="K531" s="13">
        <v>1.052</v>
      </c>
      <c r="L531" s="13">
        <v>0.35941455257489402</v>
      </c>
      <c r="M531" s="13">
        <v>0.55366956075227802</v>
      </c>
      <c r="N531" s="13">
        <v>23</v>
      </c>
      <c r="O531" s="13" t="s">
        <v>344</v>
      </c>
    </row>
    <row r="532" spans="1:15" s="17" customFormat="1" x14ac:dyDescent="0.25">
      <c r="A532" s="13" t="s">
        <v>208</v>
      </c>
      <c r="B532" s="13">
        <v>5</v>
      </c>
      <c r="C532" s="13">
        <v>0</v>
      </c>
      <c r="D532" s="13">
        <v>4</v>
      </c>
      <c r="E532" s="15">
        <v>4</v>
      </c>
      <c r="F532" s="15">
        <v>5</v>
      </c>
      <c r="G532" s="15">
        <v>2</v>
      </c>
      <c r="H532" s="38">
        <v>7</v>
      </c>
      <c r="I532" s="38">
        <v>2</v>
      </c>
      <c r="J532" s="38">
        <v>3</v>
      </c>
      <c r="K532" s="13">
        <v>1.03</v>
      </c>
      <c r="L532" s="13">
        <v>0.37046528548602398</v>
      </c>
      <c r="M532" s="13">
        <v>0.56604507673645099</v>
      </c>
      <c r="N532" s="13">
        <v>23</v>
      </c>
      <c r="O532" s="13" t="s">
        <v>344</v>
      </c>
    </row>
    <row r="533" spans="1:15" s="17" customFormat="1" x14ac:dyDescent="0.25">
      <c r="A533" s="13" t="s">
        <v>186</v>
      </c>
      <c r="B533" s="13">
        <v>4</v>
      </c>
      <c r="C533" s="13">
        <v>0</v>
      </c>
      <c r="D533" s="13">
        <v>4</v>
      </c>
      <c r="E533" s="15">
        <v>4</v>
      </c>
      <c r="F533" s="15">
        <v>5</v>
      </c>
      <c r="G533" s="15">
        <v>2</v>
      </c>
      <c r="H533" s="38">
        <v>9</v>
      </c>
      <c r="I533" s="38">
        <v>2</v>
      </c>
      <c r="J533" s="38">
        <v>2</v>
      </c>
      <c r="K533" s="13">
        <v>1.036</v>
      </c>
      <c r="L533" s="13">
        <v>0.377257993203999</v>
      </c>
      <c r="M533" s="13">
        <v>0.57162979298123495</v>
      </c>
      <c r="N533" s="13">
        <v>24</v>
      </c>
      <c r="O533" s="13" t="s">
        <v>344</v>
      </c>
    </row>
    <row r="534" spans="1:15" s="17" customFormat="1" x14ac:dyDescent="0.25">
      <c r="A534" s="13" t="s">
        <v>224</v>
      </c>
      <c r="B534" s="13">
        <v>3</v>
      </c>
      <c r="C534" s="13">
        <v>0</v>
      </c>
      <c r="D534" s="13">
        <v>5</v>
      </c>
      <c r="E534" s="15">
        <v>3</v>
      </c>
      <c r="F534" s="15">
        <v>6</v>
      </c>
      <c r="G534" s="15">
        <v>2</v>
      </c>
      <c r="H534" s="38">
        <v>7</v>
      </c>
      <c r="I534" s="38">
        <v>2</v>
      </c>
      <c r="J534" s="38">
        <v>3</v>
      </c>
      <c r="K534" s="13">
        <v>1.0389999999999999</v>
      </c>
      <c r="L534" s="13">
        <v>0.37925882359375201</v>
      </c>
      <c r="M534" s="13">
        <v>0.57331882912419996</v>
      </c>
      <c r="N534" s="13">
        <v>23</v>
      </c>
      <c r="O534" s="13" t="s">
        <v>344</v>
      </c>
    </row>
    <row r="535" spans="1:15" s="17" customFormat="1" x14ac:dyDescent="0.25">
      <c r="A535" s="13" t="s">
        <v>27</v>
      </c>
      <c r="B535" s="13">
        <v>3</v>
      </c>
      <c r="C535" s="13">
        <v>0</v>
      </c>
      <c r="D535" s="13">
        <v>4</v>
      </c>
      <c r="E535" s="15">
        <v>4</v>
      </c>
      <c r="F535" s="15">
        <v>6</v>
      </c>
      <c r="G535" s="15">
        <v>2</v>
      </c>
      <c r="H535" s="38">
        <v>6</v>
      </c>
      <c r="I535" s="38">
        <v>2</v>
      </c>
      <c r="J535" s="38">
        <v>4</v>
      </c>
      <c r="K535" s="13">
        <v>0.99299999999999999</v>
      </c>
      <c r="L535" s="13">
        <v>0.38483344165515498</v>
      </c>
      <c r="M535" s="13">
        <v>0.57554624234519303</v>
      </c>
      <c r="N535" s="13">
        <v>24</v>
      </c>
      <c r="O535" s="13" t="s">
        <v>344</v>
      </c>
    </row>
    <row r="536" spans="1:15" s="17" customFormat="1" x14ac:dyDescent="0.25">
      <c r="A536" s="13" t="s">
        <v>33</v>
      </c>
      <c r="B536" s="13">
        <v>7</v>
      </c>
      <c r="C536" s="13">
        <v>1</v>
      </c>
      <c r="D536" s="13">
        <v>4</v>
      </c>
      <c r="E536" s="15">
        <v>2</v>
      </c>
      <c r="F536" s="15">
        <v>5</v>
      </c>
      <c r="G536" s="15">
        <v>3</v>
      </c>
      <c r="H536" s="38">
        <v>8</v>
      </c>
      <c r="I536" s="38">
        <v>1</v>
      </c>
      <c r="J536" s="38">
        <v>3</v>
      </c>
      <c r="K536" s="13">
        <v>0.98499999999999999</v>
      </c>
      <c r="L536" s="13">
        <v>0.39263248598761002</v>
      </c>
      <c r="M536" s="13">
        <v>0.58532999639166705</v>
      </c>
      <c r="N536" s="13">
        <v>22</v>
      </c>
      <c r="O536" s="13" t="s">
        <v>344</v>
      </c>
    </row>
    <row r="537" spans="1:15" s="17" customFormat="1" x14ac:dyDescent="0.25">
      <c r="A537" s="13" t="s">
        <v>20</v>
      </c>
      <c r="B537" s="13">
        <v>5</v>
      </c>
      <c r="C537" s="13">
        <v>1</v>
      </c>
      <c r="D537" s="13">
        <v>3</v>
      </c>
      <c r="E537" s="15">
        <v>4</v>
      </c>
      <c r="F537" s="15">
        <v>6</v>
      </c>
      <c r="G537" s="15">
        <v>3</v>
      </c>
      <c r="H537" s="38">
        <v>8</v>
      </c>
      <c r="I537" s="38">
        <v>3</v>
      </c>
      <c r="J537" s="38">
        <v>2</v>
      </c>
      <c r="K537" s="13">
        <v>0.88100000000000001</v>
      </c>
      <c r="L537" s="13">
        <v>0.39992582877196797</v>
      </c>
      <c r="M537" s="13">
        <v>0.59346075603036696</v>
      </c>
      <c r="N537" s="13">
        <v>26</v>
      </c>
      <c r="O537" s="13" t="s">
        <v>344</v>
      </c>
    </row>
    <row r="538" spans="1:15" s="17" customFormat="1" x14ac:dyDescent="0.25">
      <c r="A538" s="13" t="s">
        <v>200</v>
      </c>
      <c r="B538" s="13">
        <v>4</v>
      </c>
      <c r="C538" s="13">
        <v>1</v>
      </c>
      <c r="D538" s="13">
        <v>4</v>
      </c>
      <c r="E538" s="15">
        <v>4</v>
      </c>
      <c r="F538" s="15">
        <v>6</v>
      </c>
      <c r="G538" s="15">
        <v>2</v>
      </c>
      <c r="H538" s="38">
        <v>5</v>
      </c>
      <c r="I538" s="38">
        <v>2</v>
      </c>
      <c r="J538" s="38">
        <v>4</v>
      </c>
      <c r="K538" s="13">
        <v>0.90500000000000003</v>
      </c>
      <c r="L538" s="13">
        <v>0.40083825407306101</v>
      </c>
      <c r="M538" s="13">
        <v>0.59346075603036696</v>
      </c>
      <c r="N538" s="13">
        <v>23</v>
      </c>
      <c r="O538" s="13" t="s">
        <v>344</v>
      </c>
    </row>
    <row r="539" spans="1:15" s="17" customFormat="1" x14ac:dyDescent="0.25">
      <c r="A539" s="13" t="s">
        <v>236</v>
      </c>
      <c r="B539" s="13">
        <v>3</v>
      </c>
      <c r="C539" s="13">
        <v>0</v>
      </c>
      <c r="D539" s="13">
        <v>3</v>
      </c>
      <c r="E539" s="15">
        <v>6</v>
      </c>
      <c r="F539" s="15">
        <v>6</v>
      </c>
      <c r="G539" s="15">
        <v>2</v>
      </c>
      <c r="H539" s="38">
        <v>7</v>
      </c>
      <c r="I539" s="38">
        <v>3</v>
      </c>
      <c r="J539" s="38">
        <v>3</v>
      </c>
      <c r="K539" s="13">
        <v>0.89500000000000002</v>
      </c>
      <c r="L539" s="13">
        <v>0.41382721130264399</v>
      </c>
      <c r="M539" s="13">
        <v>0.60653546131736502</v>
      </c>
      <c r="N539" s="13">
        <v>27</v>
      </c>
      <c r="O539" s="13" t="s">
        <v>344</v>
      </c>
    </row>
    <row r="540" spans="1:15" s="17" customFormat="1" x14ac:dyDescent="0.25">
      <c r="A540" s="13" t="s">
        <v>218</v>
      </c>
      <c r="B540" s="13">
        <v>6</v>
      </c>
      <c r="C540" s="13">
        <v>0</v>
      </c>
      <c r="D540" s="13">
        <v>4</v>
      </c>
      <c r="E540" s="15">
        <v>3</v>
      </c>
      <c r="F540" s="15">
        <v>7</v>
      </c>
      <c r="G540" s="15">
        <v>3</v>
      </c>
      <c r="H540" s="38">
        <v>7</v>
      </c>
      <c r="I540" s="38">
        <v>2</v>
      </c>
      <c r="J540" s="38">
        <v>4</v>
      </c>
      <c r="K540" s="13">
        <v>0.91800000000000004</v>
      </c>
      <c r="L540" s="13">
        <v>0.416186503730614</v>
      </c>
      <c r="M540" s="13">
        <v>0.60653546131736502</v>
      </c>
      <c r="N540" s="13">
        <v>26</v>
      </c>
      <c r="O540" s="13" t="s">
        <v>344</v>
      </c>
    </row>
    <row r="541" spans="1:15" s="17" customFormat="1" x14ac:dyDescent="0.25">
      <c r="A541" s="13" t="s">
        <v>233</v>
      </c>
      <c r="B541" s="13">
        <v>5</v>
      </c>
      <c r="C541" s="13">
        <v>0</v>
      </c>
      <c r="D541" s="13">
        <v>3</v>
      </c>
      <c r="E541" s="15">
        <v>5</v>
      </c>
      <c r="F541" s="15">
        <v>6</v>
      </c>
      <c r="G541" s="15">
        <v>2</v>
      </c>
      <c r="H541" s="38">
        <v>8</v>
      </c>
      <c r="I541" s="38">
        <v>3</v>
      </c>
      <c r="J541" s="38">
        <v>2</v>
      </c>
      <c r="K541" s="13">
        <v>0.93100000000000005</v>
      </c>
      <c r="L541" s="13">
        <v>0.415298000750631</v>
      </c>
      <c r="M541" s="13">
        <v>0.60653546131736502</v>
      </c>
      <c r="N541" s="13">
        <v>26</v>
      </c>
      <c r="O541" s="13" t="s">
        <v>344</v>
      </c>
    </row>
    <row r="542" spans="1:15" s="17" customFormat="1" x14ac:dyDescent="0.25">
      <c r="A542" s="13" t="s">
        <v>4</v>
      </c>
      <c r="B542" s="13">
        <v>6</v>
      </c>
      <c r="C542" s="13">
        <v>0</v>
      </c>
      <c r="D542" s="13">
        <v>4</v>
      </c>
      <c r="E542" s="15">
        <v>5</v>
      </c>
      <c r="F542" s="15">
        <v>5</v>
      </c>
      <c r="G542" s="15">
        <v>2</v>
      </c>
      <c r="H542" s="38">
        <v>5</v>
      </c>
      <c r="I542" s="38">
        <v>3</v>
      </c>
      <c r="J542" s="38">
        <v>3</v>
      </c>
      <c r="K542" s="13">
        <v>0.95199999999999996</v>
      </c>
      <c r="L542" s="13">
        <v>0.410651766330902</v>
      </c>
      <c r="M542" s="13">
        <v>0.60653546131736502</v>
      </c>
      <c r="N542" s="13">
        <v>23</v>
      </c>
      <c r="O542" s="13" t="s">
        <v>344</v>
      </c>
    </row>
    <row r="543" spans="1:15" s="17" customFormat="1" x14ac:dyDescent="0.25">
      <c r="A543" s="13" t="s">
        <v>191</v>
      </c>
      <c r="B543" s="13">
        <v>5</v>
      </c>
      <c r="C543" s="13">
        <v>0</v>
      </c>
      <c r="D543" s="13">
        <v>4</v>
      </c>
      <c r="E543" s="15">
        <v>3</v>
      </c>
      <c r="F543" s="15">
        <v>6</v>
      </c>
      <c r="G543" s="15">
        <v>2</v>
      </c>
      <c r="H543" s="38">
        <v>7</v>
      </c>
      <c r="I543" s="38">
        <v>1</v>
      </c>
      <c r="J543" s="38">
        <v>4</v>
      </c>
      <c r="K543" s="13">
        <v>0.99299999999999999</v>
      </c>
      <c r="L543" s="13">
        <v>0.41432742774762599</v>
      </c>
      <c r="M543" s="13">
        <v>0.60653546131736502</v>
      </c>
      <c r="N543" s="13">
        <v>23</v>
      </c>
      <c r="O543" s="13" t="s">
        <v>344</v>
      </c>
    </row>
    <row r="544" spans="1:15" s="17" customFormat="1" x14ac:dyDescent="0.25">
      <c r="A544" s="13" t="s">
        <v>125</v>
      </c>
      <c r="B544" s="13">
        <v>3</v>
      </c>
      <c r="C544" s="13">
        <v>1</v>
      </c>
      <c r="D544" s="13">
        <v>4</v>
      </c>
      <c r="E544" s="15">
        <v>7</v>
      </c>
      <c r="F544" s="15">
        <v>6</v>
      </c>
      <c r="G544" s="15">
        <v>2</v>
      </c>
      <c r="H544" s="38">
        <v>5</v>
      </c>
      <c r="I544" s="38">
        <v>5</v>
      </c>
      <c r="J544" s="38">
        <v>2</v>
      </c>
      <c r="K544" s="13">
        <v>0.88100000000000001</v>
      </c>
      <c r="L544" s="13">
        <v>0.42294053210044902</v>
      </c>
      <c r="M544" s="13">
        <v>0.61354826069280399</v>
      </c>
      <c r="N544" s="13">
        <v>27</v>
      </c>
      <c r="O544" s="13" t="s">
        <v>344</v>
      </c>
    </row>
    <row r="545" spans="1:15" s="17" customFormat="1" x14ac:dyDescent="0.25">
      <c r="A545" s="13" t="s">
        <v>114</v>
      </c>
      <c r="B545" s="13">
        <v>6</v>
      </c>
      <c r="C545" s="13">
        <v>0</v>
      </c>
      <c r="D545" s="13">
        <v>4</v>
      </c>
      <c r="E545" s="15">
        <v>4</v>
      </c>
      <c r="F545" s="15">
        <v>5</v>
      </c>
      <c r="G545" s="15">
        <v>2</v>
      </c>
      <c r="H545" s="38">
        <v>8</v>
      </c>
      <c r="I545" s="38">
        <v>2</v>
      </c>
      <c r="J545" s="38">
        <v>2</v>
      </c>
      <c r="K545" s="13">
        <v>0.95299999999999996</v>
      </c>
      <c r="L545" s="13">
        <v>0.422051600236866</v>
      </c>
      <c r="M545" s="13">
        <v>0.61354826069280399</v>
      </c>
      <c r="N545" s="13">
        <v>23</v>
      </c>
      <c r="O545" s="13" t="s">
        <v>344</v>
      </c>
    </row>
    <row r="546" spans="1:15" s="17" customFormat="1" x14ac:dyDescent="0.25">
      <c r="A546" s="13" t="s">
        <v>164</v>
      </c>
      <c r="B546" s="13">
        <v>4</v>
      </c>
      <c r="C546" s="13">
        <v>0</v>
      </c>
      <c r="D546" s="13">
        <v>4</v>
      </c>
      <c r="E546" s="15">
        <v>5</v>
      </c>
      <c r="F546" s="15">
        <v>4</v>
      </c>
      <c r="G546" s="15">
        <v>3</v>
      </c>
      <c r="H546" s="38">
        <v>7</v>
      </c>
      <c r="I546" s="38">
        <v>2</v>
      </c>
      <c r="J546" s="38">
        <v>3</v>
      </c>
      <c r="K546" s="13">
        <v>0.85399999999999998</v>
      </c>
      <c r="L546" s="13">
        <v>0.44756152224365398</v>
      </c>
      <c r="M546" s="13">
        <v>0.64492718238673497</v>
      </c>
      <c r="N546" s="13">
        <v>24</v>
      </c>
      <c r="O546" s="13" t="s">
        <v>344</v>
      </c>
    </row>
    <row r="547" spans="1:15" s="17" customFormat="1" x14ac:dyDescent="0.25">
      <c r="A547" s="13" t="s">
        <v>169</v>
      </c>
      <c r="B547" s="13">
        <v>3</v>
      </c>
      <c r="C547" s="13">
        <v>0</v>
      </c>
      <c r="D547" s="13">
        <v>3</v>
      </c>
      <c r="E547" s="15">
        <v>5</v>
      </c>
      <c r="F547" s="15">
        <v>3</v>
      </c>
      <c r="G547" s="15">
        <v>3</v>
      </c>
      <c r="H547" s="38">
        <v>8</v>
      </c>
      <c r="I547" s="38">
        <v>2</v>
      </c>
      <c r="J547" s="38">
        <v>2</v>
      </c>
      <c r="K547" s="13">
        <v>0.88300000000000001</v>
      </c>
      <c r="L547" s="13">
        <v>0.45643544940948599</v>
      </c>
      <c r="M547" s="13">
        <v>0.65479764028367404</v>
      </c>
      <c r="N547" s="13">
        <v>23</v>
      </c>
      <c r="O547" s="13" t="s">
        <v>344</v>
      </c>
    </row>
    <row r="548" spans="1:15" s="17" customFormat="1" x14ac:dyDescent="0.25">
      <c r="A548" s="13" t="s">
        <v>78</v>
      </c>
      <c r="B548" s="13">
        <v>5</v>
      </c>
      <c r="C548" s="13">
        <v>1</v>
      </c>
      <c r="D548" s="13">
        <v>3</v>
      </c>
      <c r="E548" s="15">
        <v>6</v>
      </c>
      <c r="F548" s="15">
        <v>4</v>
      </c>
      <c r="G548" s="15">
        <v>3</v>
      </c>
      <c r="H548" s="38">
        <v>8</v>
      </c>
      <c r="I548" s="38">
        <v>1</v>
      </c>
      <c r="J548" s="38">
        <v>4</v>
      </c>
      <c r="K548" s="13">
        <v>0.78800000000000003</v>
      </c>
      <c r="L548" s="13">
        <v>0.464319309325878</v>
      </c>
      <c r="M548" s="13">
        <v>0.66170615227718699</v>
      </c>
      <c r="N548" s="13">
        <v>26</v>
      </c>
      <c r="O548" s="13" t="s">
        <v>344</v>
      </c>
    </row>
    <row r="549" spans="1:15" s="17" customFormat="1" x14ac:dyDescent="0.25">
      <c r="A549" s="13" t="s">
        <v>171</v>
      </c>
      <c r="B549" s="13">
        <v>6</v>
      </c>
      <c r="C549" s="13">
        <v>0</v>
      </c>
      <c r="D549" s="13">
        <v>2</v>
      </c>
      <c r="E549" s="15">
        <v>5</v>
      </c>
      <c r="F549" s="15">
        <v>4</v>
      </c>
      <c r="G549" s="15">
        <v>3</v>
      </c>
      <c r="H549" s="38">
        <v>8</v>
      </c>
      <c r="I549" s="38">
        <v>1</v>
      </c>
      <c r="J549" s="38">
        <v>4</v>
      </c>
      <c r="K549" s="13">
        <v>0.88500000000000001</v>
      </c>
      <c r="L549" s="13">
        <v>0.46609659251209401</v>
      </c>
      <c r="M549" s="13">
        <v>0.662779110671043</v>
      </c>
      <c r="N549" s="13">
        <v>25</v>
      </c>
      <c r="O549" s="13" t="s">
        <v>344</v>
      </c>
    </row>
    <row r="550" spans="1:15" s="17" customFormat="1" x14ac:dyDescent="0.25">
      <c r="A550" s="13" t="s">
        <v>168</v>
      </c>
      <c r="B550" s="13">
        <v>4</v>
      </c>
      <c r="C550" s="13">
        <v>0</v>
      </c>
      <c r="D550" s="13">
        <v>4</v>
      </c>
      <c r="E550" s="15">
        <v>6</v>
      </c>
      <c r="F550" s="15">
        <v>5</v>
      </c>
      <c r="G550" s="15">
        <v>2</v>
      </c>
      <c r="H550" s="38">
        <v>8</v>
      </c>
      <c r="I550" s="38">
        <v>1</v>
      </c>
      <c r="J550" s="38">
        <v>4</v>
      </c>
      <c r="K550" s="13">
        <v>0.83699999999999997</v>
      </c>
      <c r="L550" s="13">
        <v>0.47352402547341099</v>
      </c>
      <c r="M550" s="13">
        <v>0.66893022812510206</v>
      </c>
      <c r="N550" s="13">
        <v>26</v>
      </c>
      <c r="O550" s="13" t="s">
        <v>344</v>
      </c>
    </row>
    <row r="551" spans="1:15" s="17" customFormat="1" x14ac:dyDescent="0.25">
      <c r="A551" s="13" t="s">
        <v>75</v>
      </c>
      <c r="B551" s="13">
        <v>5</v>
      </c>
      <c r="C551" s="13">
        <v>0</v>
      </c>
      <c r="D551" s="13">
        <v>6</v>
      </c>
      <c r="E551" s="15">
        <v>5</v>
      </c>
      <c r="F551" s="15">
        <v>6</v>
      </c>
      <c r="G551" s="15">
        <v>3</v>
      </c>
      <c r="H551" s="38">
        <v>6</v>
      </c>
      <c r="I551" s="38">
        <v>3</v>
      </c>
      <c r="J551" s="38">
        <v>3</v>
      </c>
      <c r="K551" s="13">
        <v>0.77600000000000002</v>
      </c>
      <c r="L551" s="13">
        <v>0.47776350856695698</v>
      </c>
      <c r="M551" s="13">
        <v>0.67344878004971997</v>
      </c>
      <c r="N551" s="13">
        <v>26</v>
      </c>
      <c r="O551" s="13" t="s">
        <v>344</v>
      </c>
    </row>
    <row r="552" spans="1:15" s="17" customFormat="1" x14ac:dyDescent="0.25">
      <c r="A552" s="13" t="s">
        <v>95</v>
      </c>
      <c r="B552" s="13">
        <v>8</v>
      </c>
      <c r="C552" s="13">
        <v>0</v>
      </c>
      <c r="D552" s="13">
        <v>4</v>
      </c>
      <c r="E552" s="15">
        <v>2</v>
      </c>
      <c r="F552" s="15">
        <v>5</v>
      </c>
      <c r="G552" s="15">
        <v>4</v>
      </c>
      <c r="H552" s="38">
        <v>8</v>
      </c>
      <c r="I552" s="38">
        <v>3</v>
      </c>
      <c r="J552" s="38">
        <v>1</v>
      </c>
      <c r="K552" s="13">
        <v>0.88800000000000001</v>
      </c>
      <c r="L552" s="13">
        <v>0.49338561207502002</v>
      </c>
      <c r="M552" s="13">
        <v>0.68502251290244098</v>
      </c>
      <c r="N552" s="13">
        <v>23</v>
      </c>
      <c r="O552" s="13" t="s">
        <v>344</v>
      </c>
    </row>
    <row r="553" spans="1:15" s="17" customFormat="1" x14ac:dyDescent="0.25">
      <c r="A553" s="13" t="s">
        <v>155</v>
      </c>
      <c r="B553" s="13">
        <v>4</v>
      </c>
      <c r="C553" s="13">
        <v>1</v>
      </c>
      <c r="D553" s="13">
        <v>5</v>
      </c>
      <c r="E553" s="15">
        <v>7</v>
      </c>
      <c r="F553" s="15">
        <v>6</v>
      </c>
      <c r="G553" s="15">
        <v>1</v>
      </c>
      <c r="H553" s="38">
        <v>7</v>
      </c>
      <c r="I553" s="38">
        <v>2</v>
      </c>
      <c r="J553" s="38">
        <v>3</v>
      </c>
      <c r="K553" s="13">
        <v>0.749</v>
      </c>
      <c r="L553" s="13">
        <v>0.49461055794963399</v>
      </c>
      <c r="M553" s="13">
        <v>0.68525274302658101</v>
      </c>
      <c r="N553" s="13">
        <v>26</v>
      </c>
      <c r="O553" s="13" t="s">
        <v>344</v>
      </c>
    </row>
    <row r="554" spans="1:15" s="17" customFormat="1" x14ac:dyDescent="0.25">
      <c r="A554" s="13" t="s">
        <v>88</v>
      </c>
      <c r="B554" s="13">
        <v>5</v>
      </c>
      <c r="C554" s="13">
        <v>5</v>
      </c>
      <c r="D554" s="13">
        <v>3</v>
      </c>
      <c r="E554" s="15">
        <v>3</v>
      </c>
      <c r="F554" s="15">
        <v>2</v>
      </c>
      <c r="G554" s="15">
        <v>18</v>
      </c>
      <c r="H554" s="38">
        <v>7</v>
      </c>
      <c r="I554" s="38">
        <v>0</v>
      </c>
      <c r="J554" s="38">
        <v>3</v>
      </c>
      <c r="K554" s="13">
        <v>-0.99199999999999999</v>
      </c>
      <c r="L554" s="13">
        <v>0.52572822252610696</v>
      </c>
      <c r="M554" s="13">
        <v>0.71760793243542498</v>
      </c>
      <c r="N554" s="13">
        <v>33</v>
      </c>
      <c r="O554" s="13" t="s">
        <v>344</v>
      </c>
    </row>
    <row r="555" spans="1:15" s="17" customFormat="1" x14ac:dyDescent="0.25">
      <c r="A555" s="13" t="s">
        <v>139</v>
      </c>
      <c r="B555" s="13">
        <v>4</v>
      </c>
      <c r="C555" s="13">
        <v>0</v>
      </c>
      <c r="D555" s="13">
        <v>4</v>
      </c>
      <c r="E555" s="15">
        <v>6</v>
      </c>
      <c r="F555" s="15">
        <v>4</v>
      </c>
      <c r="G555" s="15">
        <v>2</v>
      </c>
      <c r="H555" s="38">
        <v>7</v>
      </c>
      <c r="I555" s="38">
        <v>2</v>
      </c>
      <c r="J555" s="38">
        <v>2</v>
      </c>
      <c r="K555" s="13">
        <v>0.73899999999999999</v>
      </c>
      <c r="L555" s="13">
        <v>0.53365682606824105</v>
      </c>
      <c r="M555" s="13">
        <v>0.725369677449899</v>
      </c>
      <c r="N555" s="13">
        <v>23</v>
      </c>
      <c r="O555" s="13" t="s">
        <v>344</v>
      </c>
    </row>
    <row r="556" spans="1:15" s="17" customFormat="1" x14ac:dyDescent="0.25">
      <c r="A556" s="13" t="s">
        <v>193</v>
      </c>
      <c r="B556" s="13">
        <v>7</v>
      </c>
      <c r="C556" s="13">
        <v>0</v>
      </c>
      <c r="D556" s="13">
        <v>4</v>
      </c>
      <c r="E556" s="15">
        <v>6</v>
      </c>
      <c r="F556" s="15">
        <v>7</v>
      </c>
      <c r="G556" s="15">
        <v>3</v>
      </c>
      <c r="H556" s="38">
        <v>9</v>
      </c>
      <c r="I556" s="38">
        <v>2</v>
      </c>
      <c r="J556" s="38">
        <v>3</v>
      </c>
      <c r="K556" s="13">
        <v>0.64100000000000001</v>
      </c>
      <c r="L556" s="13">
        <v>0.55307500868083104</v>
      </c>
      <c r="M556" s="13">
        <v>0.74240566517945605</v>
      </c>
      <c r="N556" s="13">
        <v>30</v>
      </c>
      <c r="O556" s="13" t="s">
        <v>344</v>
      </c>
    </row>
    <row r="557" spans="1:15" s="17" customFormat="1" x14ac:dyDescent="0.25">
      <c r="A557" s="13" t="s">
        <v>176</v>
      </c>
      <c r="B557" s="13">
        <v>5</v>
      </c>
      <c r="C557" s="13">
        <v>1</v>
      </c>
      <c r="D557" s="13">
        <v>3</v>
      </c>
      <c r="E557" s="15">
        <v>3</v>
      </c>
      <c r="F557" s="15">
        <v>5</v>
      </c>
      <c r="G557" s="15">
        <v>3</v>
      </c>
      <c r="H557" s="38">
        <v>8</v>
      </c>
      <c r="I557" s="38">
        <v>1</v>
      </c>
      <c r="J557" s="38">
        <v>2</v>
      </c>
      <c r="K557" s="13">
        <v>0.68400000000000005</v>
      </c>
      <c r="L557" s="13">
        <v>0.55475761416181901</v>
      </c>
      <c r="M557" s="13">
        <v>0.74312251834927001</v>
      </c>
      <c r="N557" s="13">
        <v>22</v>
      </c>
      <c r="O557" s="13" t="s">
        <v>344</v>
      </c>
    </row>
    <row r="558" spans="1:15" s="17" customFormat="1" x14ac:dyDescent="0.25">
      <c r="A558" s="13" t="s">
        <v>53</v>
      </c>
      <c r="B558" s="13">
        <v>55</v>
      </c>
      <c r="C558" s="13">
        <v>123</v>
      </c>
      <c r="D558" s="13">
        <v>110</v>
      </c>
      <c r="E558" s="15">
        <v>6</v>
      </c>
      <c r="F558" s="15">
        <v>0</v>
      </c>
      <c r="G558" s="15">
        <v>166</v>
      </c>
      <c r="H558" s="38">
        <v>54</v>
      </c>
      <c r="I558" s="38">
        <v>11</v>
      </c>
      <c r="J558" s="38">
        <v>15</v>
      </c>
      <c r="K558" s="13">
        <v>-0.93700000000000006</v>
      </c>
      <c r="L558" s="13">
        <v>0.564451942355914</v>
      </c>
      <c r="M558" s="13">
        <v>0.75144116605818201</v>
      </c>
      <c r="N558" s="13">
        <v>252</v>
      </c>
      <c r="O558" s="13" t="s">
        <v>344</v>
      </c>
    </row>
    <row r="559" spans="1:15" s="17" customFormat="1" x14ac:dyDescent="0.25">
      <c r="A559" s="13" t="s">
        <v>92</v>
      </c>
      <c r="B559" s="13">
        <v>3</v>
      </c>
      <c r="C559" s="13">
        <v>0</v>
      </c>
      <c r="D559" s="13">
        <v>4</v>
      </c>
      <c r="E559" s="15">
        <v>5</v>
      </c>
      <c r="F559" s="15">
        <v>7</v>
      </c>
      <c r="G559" s="15">
        <v>2</v>
      </c>
      <c r="H559" s="38">
        <v>9</v>
      </c>
      <c r="I559" s="38">
        <v>1</v>
      </c>
      <c r="J559" s="38">
        <v>3</v>
      </c>
      <c r="K559" s="13">
        <v>0.67400000000000004</v>
      </c>
      <c r="L559" s="13">
        <v>0.56852240387532005</v>
      </c>
      <c r="M559" s="13">
        <v>0.75530594518959404</v>
      </c>
      <c r="N559" s="13">
        <v>27</v>
      </c>
      <c r="O559" s="13" t="s">
        <v>344</v>
      </c>
    </row>
    <row r="560" spans="1:15" s="17" customFormat="1" x14ac:dyDescent="0.25">
      <c r="A560" s="13" t="s">
        <v>54</v>
      </c>
      <c r="B560" s="13">
        <v>57</v>
      </c>
      <c r="C560" s="13">
        <v>121</v>
      </c>
      <c r="D560" s="13">
        <v>109</v>
      </c>
      <c r="E560" s="15">
        <v>6</v>
      </c>
      <c r="F560" s="15">
        <v>0</v>
      </c>
      <c r="G560" s="15">
        <v>165</v>
      </c>
      <c r="H560" s="38">
        <v>53</v>
      </c>
      <c r="I560" s="38">
        <v>11</v>
      </c>
      <c r="J560" s="38">
        <v>16</v>
      </c>
      <c r="K560" s="13">
        <v>-0.91300000000000003</v>
      </c>
      <c r="L560" s="13">
        <v>0.57318828381818898</v>
      </c>
      <c r="M560" s="13">
        <v>0.75839022419298296</v>
      </c>
      <c r="N560" s="13">
        <v>251</v>
      </c>
      <c r="O560" s="13" t="s">
        <v>344</v>
      </c>
    </row>
    <row r="561" spans="1:15" s="17" customFormat="1" x14ac:dyDescent="0.25">
      <c r="A561" s="13" t="s">
        <v>15</v>
      </c>
      <c r="B561" s="13">
        <v>59</v>
      </c>
      <c r="C561" s="13">
        <v>122</v>
      </c>
      <c r="D561" s="13">
        <v>108</v>
      </c>
      <c r="E561" s="15">
        <v>4</v>
      </c>
      <c r="F561" s="15">
        <v>0</v>
      </c>
      <c r="G561" s="15">
        <v>163</v>
      </c>
      <c r="H561" s="38">
        <v>50</v>
      </c>
      <c r="I561" s="38">
        <v>11</v>
      </c>
      <c r="J561" s="38">
        <v>16</v>
      </c>
      <c r="K561" s="13">
        <v>-0.92</v>
      </c>
      <c r="L561" s="13">
        <v>0.57655844430665104</v>
      </c>
      <c r="M561" s="13">
        <v>0.76039687598183403</v>
      </c>
      <c r="N561" s="13">
        <v>244</v>
      </c>
      <c r="O561" s="13" t="s">
        <v>344</v>
      </c>
    </row>
    <row r="562" spans="1:15" s="17" customFormat="1" x14ac:dyDescent="0.25">
      <c r="A562" s="13" t="s">
        <v>61</v>
      </c>
      <c r="B562" s="13">
        <v>59</v>
      </c>
      <c r="C562" s="13">
        <v>118</v>
      </c>
      <c r="D562" s="13">
        <v>112</v>
      </c>
      <c r="E562" s="15">
        <v>5</v>
      </c>
      <c r="F562" s="15">
        <v>0</v>
      </c>
      <c r="G562" s="15">
        <v>171</v>
      </c>
      <c r="H562" s="38">
        <v>56</v>
      </c>
      <c r="I562" s="38">
        <v>11</v>
      </c>
      <c r="J562" s="38">
        <v>17</v>
      </c>
      <c r="K562" s="13">
        <v>-0.9</v>
      </c>
      <c r="L562" s="13">
        <v>0.58135056482557801</v>
      </c>
      <c r="M562" s="13">
        <v>0.76296765730036298</v>
      </c>
      <c r="N562" s="13">
        <v>260</v>
      </c>
      <c r="O562" s="13" t="s">
        <v>344</v>
      </c>
    </row>
    <row r="563" spans="1:15" s="17" customFormat="1" x14ac:dyDescent="0.25">
      <c r="A563" s="13" t="s">
        <v>36</v>
      </c>
      <c r="B563" s="13">
        <v>59</v>
      </c>
      <c r="C563" s="13">
        <v>125</v>
      </c>
      <c r="D563" s="13">
        <v>113</v>
      </c>
      <c r="E563" s="15">
        <v>5</v>
      </c>
      <c r="F563" s="15">
        <v>0</v>
      </c>
      <c r="G563" s="15">
        <v>167</v>
      </c>
      <c r="H563" s="38">
        <v>52</v>
      </c>
      <c r="I563" s="38">
        <v>12</v>
      </c>
      <c r="J563" s="38">
        <v>16</v>
      </c>
      <c r="K563" s="13">
        <v>-0.89800000000000002</v>
      </c>
      <c r="L563" s="13">
        <v>0.58244463992482098</v>
      </c>
      <c r="M563" s="13">
        <v>0.76296765730036298</v>
      </c>
      <c r="N563" s="13">
        <v>252</v>
      </c>
      <c r="O563" s="13" t="s">
        <v>344</v>
      </c>
    </row>
    <row r="564" spans="1:15" s="17" customFormat="1" x14ac:dyDescent="0.25">
      <c r="A564" s="13" t="s">
        <v>206</v>
      </c>
      <c r="B564" s="13">
        <v>5</v>
      </c>
      <c r="C564" s="13">
        <v>4</v>
      </c>
      <c r="D564" s="13">
        <v>4</v>
      </c>
      <c r="E564" s="15">
        <v>2</v>
      </c>
      <c r="F564" s="15">
        <v>1</v>
      </c>
      <c r="G564" s="15">
        <v>19</v>
      </c>
      <c r="H564" s="38">
        <v>8</v>
      </c>
      <c r="I564" s="38">
        <v>0</v>
      </c>
      <c r="J564" s="38">
        <v>3</v>
      </c>
      <c r="K564" s="13">
        <v>-0.88900000000000001</v>
      </c>
      <c r="L564" s="13">
        <v>0.58629642021120698</v>
      </c>
      <c r="M564" s="13">
        <v>0.76633087651848697</v>
      </c>
      <c r="N564" s="13">
        <v>33</v>
      </c>
      <c r="O564" s="13" t="s">
        <v>344</v>
      </c>
    </row>
    <row r="565" spans="1:15" s="17" customFormat="1" x14ac:dyDescent="0.25">
      <c r="A565" s="13" t="s">
        <v>65</v>
      </c>
      <c r="B565" s="13">
        <v>58</v>
      </c>
      <c r="C565" s="13">
        <v>122</v>
      </c>
      <c r="D565" s="13">
        <v>111</v>
      </c>
      <c r="E565" s="15">
        <v>6</v>
      </c>
      <c r="F565" s="15">
        <v>0</v>
      </c>
      <c r="G565" s="15">
        <v>167</v>
      </c>
      <c r="H565" s="38">
        <v>52</v>
      </c>
      <c r="I565" s="38">
        <v>12</v>
      </c>
      <c r="J565" s="38">
        <v>17</v>
      </c>
      <c r="K565" s="13">
        <v>-0.877</v>
      </c>
      <c r="L565" s="13">
        <v>0.58794422601944096</v>
      </c>
      <c r="M565" s="13">
        <v>0.76661100612718702</v>
      </c>
      <c r="N565" s="13">
        <v>254</v>
      </c>
      <c r="O565" s="13" t="s">
        <v>344</v>
      </c>
    </row>
    <row r="566" spans="1:15" s="17" customFormat="1" x14ac:dyDescent="0.25">
      <c r="A566" s="13" t="s">
        <v>235</v>
      </c>
      <c r="B566" s="13">
        <v>8</v>
      </c>
      <c r="C566" s="13">
        <v>3</v>
      </c>
      <c r="D566" s="13">
        <v>3</v>
      </c>
      <c r="E566" s="15">
        <v>1</v>
      </c>
      <c r="F566" s="15">
        <v>0</v>
      </c>
      <c r="G566" s="15">
        <v>16</v>
      </c>
      <c r="H566" s="38">
        <v>6</v>
      </c>
      <c r="I566" s="38">
        <v>1</v>
      </c>
      <c r="J566" s="38">
        <v>1</v>
      </c>
      <c r="K566" s="13">
        <v>-0.94599999999999995</v>
      </c>
      <c r="L566" s="13">
        <v>0.59424814172504503</v>
      </c>
      <c r="M566" s="13">
        <v>0.76901730024358395</v>
      </c>
      <c r="N566" s="13">
        <v>25</v>
      </c>
      <c r="O566" s="13" t="s">
        <v>344</v>
      </c>
    </row>
    <row r="567" spans="1:15" s="17" customFormat="1" x14ac:dyDescent="0.25">
      <c r="A567" s="13" t="s">
        <v>56</v>
      </c>
      <c r="B567" s="13">
        <v>9</v>
      </c>
      <c r="C567" s="13">
        <v>2</v>
      </c>
      <c r="D567" s="13">
        <v>2</v>
      </c>
      <c r="E567" s="15">
        <v>3</v>
      </c>
      <c r="F567" s="15">
        <v>1</v>
      </c>
      <c r="G567" s="15">
        <v>17</v>
      </c>
      <c r="H567" s="38">
        <v>9</v>
      </c>
      <c r="I567" s="38">
        <v>1</v>
      </c>
      <c r="J567" s="38">
        <v>1</v>
      </c>
      <c r="K567" s="13">
        <v>-0.80600000000000005</v>
      </c>
      <c r="L567" s="13">
        <v>0.59429466788530405</v>
      </c>
      <c r="M567" s="13">
        <v>0.76901730024358395</v>
      </c>
      <c r="N567" s="13">
        <v>32</v>
      </c>
      <c r="O567" s="13" t="s">
        <v>344</v>
      </c>
    </row>
    <row r="568" spans="1:15" s="17" customFormat="1" x14ac:dyDescent="0.25">
      <c r="A568" s="13" t="s">
        <v>215</v>
      </c>
      <c r="B568" s="13">
        <v>56</v>
      </c>
      <c r="C568" s="13">
        <v>120</v>
      </c>
      <c r="D568" s="13">
        <v>109</v>
      </c>
      <c r="E568" s="15">
        <v>5</v>
      </c>
      <c r="F568" s="15">
        <v>0</v>
      </c>
      <c r="G568" s="15">
        <v>161</v>
      </c>
      <c r="H568" s="38">
        <v>53</v>
      </c>
      <c r="I568" s="38">
        <v>12</v>
      </c>
      <c r="J568" s="38">
        <v>15</v>
      </c>
      <c r="K568" s="13">
        <v>-0.86099999999999999</v>
      </c>
      <c r="L568" s="13">
        <v>0.59769337776488496</v>
      </c>
      <c r="M568" s="13">
        <v>0.77033389524677498</v>
      </c>
      <c r="N568" s="13">
        <v>246</v>
      </c>
      <c r="O568" s="13" t="s">
        <v>344</v>
      </c>
    </row>
    <row r="569" spans="1:15" s="17" customFormat="1" x14ac:dyDescent="0.25">
      <c r="A569" s="13" t="s">
        <v>86</v>
      </c>
      <c r="B569" s="13">
        <v>60</v>
      </c>
      <c r="C569" s="13">
        <v>126</v>
      </c>
      <c r="D569" s="13">
        <v>106</v>
      </c>
      <c r="E569" s="15">
        <v>7</v>
      </c>
      <c r="F569" s="15">
        <v>0</v>
      </c>
      <c r="G569" s="15">
        <v>167</v>
      </c>
      <c r="H569" s="38">
        <v>56</v>
      </c>
      <c r="I569" s="38">
        <v>13</v>
      </c>
      <c r="J569" s="38">
        <v>15</v>
      </c>
      <c r="K569" s="13">
        <v>-0.85299999999999998</v>
      </c>
      <c r="L569" s="13">
        <v>0.59695069655489696</v>
      </c>
      <c r="M569" s="13">
        <v>0.77033389524677498</v>
      </c>
      <c r="N569" s="13">
        <v>258</v>
      </c>
      <c r="O569" s="13" t="s">
        <v>344</v>
      </c>
    </row>
    <row r="570" spans="1:15" s="17" customFormat="1" x14ac:dyDescent="0.25">
      <c r="A570" s="13" t="s">
        <v>90</v>
      </c>
      <c r="B570" s="13">
        <v>55</v>
      </c>
      <c r="C570" s="13">
        <v>120</v>
      </c>
      <c r="D570" s="13">
        <v>111</v>
      </c>
      <c r="E570" s="15">
        <v>4</v>
      </c>
      <c r="F570" s="15">
        <v>0</v>
      </c>
      <c r="G570" s="15">
        <v>164</v>
      </c>
      <c r="H570" s="38">
        <v>53</v>
      </c>
      <c r="I570" s="38">
        <v>12</v>
      </c>
      <c r="J570" s="38">
        <v>16</v>
      </c>
      <c r="K570" s="13">
        <v>-0.85599999999999998</v>
      </c>
      <c r="L570" s="13">
        <v>0.60351836448088603</v>
      </c>
      <c r="M570" s="13">
        <v>0.77629499367620902</v>
      </c>
      <c r="N570" s="13">
        <v>249</v>
      </c>
      <c r="O570" s="13" t="s">
        <v>344</v>
      </c>
    </row>
    <row r="571" spans="1:15" s="17" customFormat="1" x14ac:dyDescent="0.25">
      <c r="A571" s="13" t="s">
        <v>219</v>
      </c>
      <c r="B571" s="13">
        <v>54</v>
      </c>
      <c r="C571" s="13">
        <v>123</v>
      </c>
      <c r="D571" s="13">
        <v>108</v>
      </c>
      <c r="E571" s="15">
        <v>5</v>
      </c>
      <c r="F571" s="15">
        <v>0</v>
      </c>
      <c r="G571" s="15">
        <v>162</v>
      </c>
      <c r="H571" s="38">
        <v>55</v>
      </c>
      <c r="I571" s="38">
        <v>12</v>
      </c>
      <c r="J571" s="38">
        <v>16</v>
      </c>
      <c r="K571" s="13">
        <v>-0.82199999999999995</v>
      </c>
      <c r="L571" s="13">
        <v>0.615155789067654</v>
      </c>
      <c r="M571" s="13">
        <v>0.78193672991507301</v>
      </c>
      <c r="N571" s="13">
        <v>250</v>
      </c>
      <c r="O571" s="13" t="s">
        <v>344</v>
      </c>
    </row>
    <row r="572" spans="1:15" s="17" customFormat="1" x14ac:dyDescent="0.25">
      <c r="A572" s="13" t="s">
        <v>24</v>
      </c>
      <c r="B572" s="13">
        <v>8</v>
      </c>
      <c r="C572" s="13">
        <v>0</v>
      </c>
      <c r="D572" s="13">
        <v>3</v>
      </c>
      <c r="E572" s="15">
        <v>4</v>
      </c>
      <c r="F572" s="15">
        <v>6</v>
      </c>
      <c r="G572" s="15">
        <v>3</v>
      </c>
      <c r="H572" s="38">
        <v>7</v>
      </c>
      <c r="I572" s="38">
        <v>2</v>
      </c>
      <c r="J572" s="38">
        <v>2</v>
      </c>
      <c r="K572" s="13">
        <v>0.59499999999999997</v>
      </c>
      <c r="L572" s="13">
        <v>0.62007003168884101</v>
      </c>
      <c r="M572" s="13">
        <v>0.78663786373074496</v>
      </c>
      <c r="N572" s="13">
        <v>24</v>
      </c>
      <c r="O572" s="13" t="s">
        <v>344</v>
      </c>
    </row>
    <row r="573" spans="1:15" s="17" customFormat="1" x14ac:dyDescent="0.25">
      <c r="A573" s="13" t="s">
        <v>227</v>
      </c>
      <c r="B573" s="13">
        <v>3</v>
      </c>
      <c r="C573" s="13">
        <v>1</v>
      </c>
      <c r="D573" s="13">
        <v>4</v>
      </c>
      <c r="E573" s="15">
        <v>5</v>
      </c>
      <c r="F573" s="15">
        <v>4</v>
      </c>
      <c r="G573" s="15">
        <v>3</v>
      </c>
      <c r="H573" s="38">
        <v>6</v>
      </c>
      <c r="I573" s="38">
        <v>1</v>
      </c>
      <c r="J573" s="38">
        <v>3</v>
      </c>
      <c r="K573" s="13">
        <v>0.54700000000000004</v>
      </c>
      <c r="L573" s="13">
        <v>0.62588897319552195</v>
      </c>
      <c r="M573" s="13">
        <v>0.79091829229981003</v>
      </c>
      <c r="N573" s="13">
        <v>22</v>
      </c>
      <c r="O573" s="13" t="s">
        <v>344</v>
      </c>
    </row>
    <row r="574" spans="1:15" s="17" customFormat="1" x14ac:dyDescent="0.25">
      <c r="A574" s="13" t="s">
        <v>47</v>
      </c>
      <c r="B574" s="13">
        <v>4</v>
      </c>
      <c r="C574" s="13">
        <v>0</v>
      </c>
      <c r="D574" s="13">
        <v>2</v>
      </c>
      <c r="E574" s="15">
        <v>6</v>
      </c>
      <c r="F574" s="15">
        <v>6</v>
      </c>
      <c r="G574" s="15">
        <v>2</v>
      </c>
      <c r="H574" s="38">
        <v>7</v>
      </c>
      <c r="I574" s="38">
        <v>3</v>
      </c>
      <c r="J574" s="38">
        <v>1</v>
      </c>
      <c r="K574" s="13">
        <v>0.59499999999999997</v>
      </c>
      <c r="L574" s="13">
        <v>0.629288202117957</v>
      </c>
      <c r="M574" s="13">
        <v>0.79211958515626102</v>
      </c>
      <c r="N574" s="13">
        <v>25</v>
      </c>
      <c r="O574" s="13" t="s">
        <v>344</v>
      </c>
    </row>
    <row r="575" spans="1:15" s="17" customFormat="1" x14ac:dyDescent="0.25">
      <c r="A575" s="13" t="s">
        <v>51</v>
      </c>
      <c r="B575" s="13">
        <v>59</v>
      </c>
      <c r="C575" s="13">
        <v>124</v>
      </c>
      <c r="D575" s="13">
        <v>108</v>
      </c>
      <c r="E575" s="15">
        <v>5</v>
      </c>
      <c r="F575" s="15">
        <v>0</v>
      </c>
      <c r="G575" s="15">
        <v>160</v>
      </c>
      <c r="H575" s="38">
        <v>55</v>
      </c>
      <c r="I575" s="38">
        <v>12</v>
      </c>
      <c r="J575" s="38">
        <v>18</v>
      </c>
      <c r="K575" s="13">
        <v>-0.755</v>
      </c>
      <c r="L575" s="13">
        <v>0.64277495903481097</v>
      </c>
      <c r="M575" s="13">
        <v>0.80596007460372598</v>
      </c>
      <c r="N575" s="13">
        <v>250</v>
      </c>
      <c r="O575" s="13" t="s">
        <v>344</v>
      </c>
    </row>
    <row r="576" spans="1:15" s="17" customFormat="1" x14ac:dyDescent="0.25">
      <c r="A576" s="13" t="s">
        <v>203</v>
      </c>
      <c r="B576" s="13">
        <v>57</v>
      </c>
      <c r="C576" s="13">
        <v>121</v>
      </c>
      <c r="D576" s="13">
        <v>111</v>
      </c>
      <c r="E576" s="15">
        <v>5</v>
      </c>
      <c r="F576" s="15">
        <v>0</v>
      </c>
      <c r="G576" s="15">
        <v>167</v>
      </c>
      <c r="H576" s="38">
        <v>56</v>
      </c>
      <c r="I576" s="38">
        <v>14</v>
      </c>
      <c r="J576" s="38">
        <v>19</v>
      </c>
      <c r="K576" s="13">
        <v>-0.71199999999999997</v>
      </c>
      <c r="L576" s="13">
        <v>0.6618440031724</v>
      </c>
      <c r="M576" s="13">
        <v>0.820331551824795</v>
      </c>
      <c r="N576" s="13">
        <v>261</v>
      </c>
      <c r="O576" s="13" t="s">
        <v>344</v>
      </c>
    </row>
    <row r="577" spans="1:15" s="17" customFormat="1" x14ac:dyDescent="0.25">
      <c r="A577" s="13" t="s">
        <v>220</v>
      </c>
      <c r="B577" s="13">
        <v>8</v>
      </c>
      <c r="C577" s="13">
        <v>3</v>
      </c>
      <c r="D577" s="13">
        <v>5</v>
      </c>
      <c r="E577" s="15">
        <v>2</v>
      </c>
      <c r="F577" s="15">
        <v>2</v>
      </c>
      <c r="G577" s="15">
        <v>19</v>
      </c>
      <c r="H577" s="38">
        <v>13</v>
      </c>
      <c r="I577" s="38">
        <v>0</v>
      </c>
      <c r="J577" s="38">
        <v>2</v>
      </c>
      <c r="K577" s="13">
        <v>-0.66400000000000003</v>
      </c>
      <c r="L577" s="13">
        <v>0.66654982161892795</v>
      </c>
      <c r="M577" s="13">
        <v>0.821443303976088</v>
      </c>
      <c r="N577" s="13">
        <v>38</v>
      </c>
      <c r="O577" s="13" t="s">
        <v>344</v>
      </c>
    </row>
    <row r="578" spans="1:15" s="17" customFormat="1" x14ac:dyDescent="0.25">
      <c r="A578" s="13" t="s">
        <v>31</v>
      </c>
      <c r="B578" s="13">
        <v>10</v>
      </c>
      <c r="C578" s="13">
        <v>3</v>
      </c>
      <c r="D578" s="13">
        <v>5</v>
      </c>
      <c r="E578" s="15">
        <v>2</v>
      </c>
      <c r="F578" s="15">
        <v>1</v>
      </c>
      <c r="G578" s="15">
        <v>18</v>
      </c>
      <c r="H578" s="38">
        <v>11</v>
      </c>
      <c r="I578" s="38">
        <v>1</v>
      </c>
      <c r="J578" s="38">
        <v>1</v>
      </c>
      <c r="K578" s="13">
        <v>-0.64800000000000002</v>
      </c>
      <c r="L578" s="13">
        <v>0.66544709317419803</v>
      </c>
      <c r="M578" s="13">
        <v>0.821443303976088</v>
      </c>
      <c r="N578" s="13">
        <v>34</v>
      </c>
      <c r="O578" s="13" t="s">
        <v>344</v>
      </c>
    </row>
    <row r="579" spans="1:15" s="17" customFormat="1" x14ac:dyDescent="0.25">
      <c r="A579" s="13" t="s">
        <v>148</v>
      </c>
      <c r="B579" s="13">
        <v>4</v>
      </c>
      <c r="C579" s="13">
        <v>0</v>
      </c>
      <c r="D579" s="13">
        <v>3</v>
      </c>
      <c r="E579" s="15">
        <v>10</v>
      </c>
      <c r="F579" s="15">
        <v>4</v>
      </c>
      <c r="G579" s="15">
        <v>2</v>
      </c>
      <c r="H579" s="38">
        <v>9</v>
      </c>
      <c r="I579" s="38">
        <v>2</v>
      </c>
      <c r="J579" s="38">
        <v>2</v>
      </c>
      <c r="K579" s="13">
        <v>0.51500000000000001</v>
      </c>
      <c r="L579" s="13">
        <v>0.66566136180163704</v>
      </c>
      <c r="M579" s="13">
        <v>0.821443303976088</v>
      </c>
      <c r="N579" s="13">
        <v>29</v>
      </c>
      <c r="O579" s="13" t="s">
        <v>344</v>
      </c>
    </row>
    <row r="580" spans="1:15" s="17" customFormat="1" x14ac:dyDescent="0.25">
      <c r="A580" s="13" t="s">
        <v>46</v>
      </c>
      <c r="B580" s="13">
        <v>8</v>
      </c>
      <c r="C580" s="13">
        <v>3</v>
      </c>
      <c r="D580" s="13">
        <v>6</v>
      </c>
      <c r="E580" s="15">
        <v>2</v>
      </c>
      <c r="F580" s="15">
        <v>1</v>
      </c>
      <c r="G580" s="15">
        <v>15</v>
      </c>
      <c r="H580" s="38">
        <v>9</v>
      </c>
      <c r="I580" s="38">
        <v>0</v>
      </c>
      <c r="J580" s="38">
        <v>2</v>
      </c>
      <c r="K580" s="13">
        <v>-0.67</v>
      </c>
      <c r="L580" s="13">
        <v>0.67023858785763701</v>
      </c>
      <c r="M580" s="13">
        <v>0.82285458509277298</v>
      </c>
      <c r="N580" s="13">
        <v>29</v>
      </c>
      <c r="O580" s="13" t="s">
        <v>344</v>
      </c>
    </row>
    <row r="581" spans="1:15" s="17" customFormat="1" x14ac:dyDescent="0.25">
      <c r="A581" s="13" t="s">
        <v>109</v>
      </c>
      <c r="B581" s="13">
        <v>5</v>
      </c>
      <c r="C581" s="13">
        <v>1</v>
      </c>
      <c r="D581" s="13">
        <v>4</v>
      </c>
      <c r="E581" s="15">
        <v>5</v>
      </c>
      <c r="F581" s="15">
        <v>7</v>
      </c>
      <c r="G581" s="15">
        <v>1</v>
      </c>
      <c r="H581" s="38">
        <v>5</v>
      </c>
      <c r="I581" s="38">
        <v>2</v>
      </c>
      <c r="J581" s="38">
        <v>2</v>
      </c>
      <c r="K581" s="13">
        <v>0.496</v>
      </c>
      <c r="L581" s="13">
        <v>0.66897009774678495</v>
      </c>
      <c r="M581" s="13">
        <v>0.82285458509277298</v>
      </c>
      <c r="N581" s="13">
        <v>22</v>
      </c>
      <c r="O581" s="13" t="s">
        <v>344</v>
      </c>
    </row>
    <row r="582" spans="1:15" s="17" customFormat="1" x14ac:dyDescent="0.25">
      <c r="A582" s="13" t="s">
        <v>225</v>
      </c>
      <c r="B582" s="13">
        <v>3</v>
      </c>
      <c r="C582" s="13">
        <v>1</v>
      </c>
      <c r="D582" s="13">
        <v>3</v>
      </c>
      <c r="E582" s="15">
        <v>10</v>
      </c>
      <c r="F582" s="15">
        <v>7</v>
      </c>
      <c r="G582" s="15">
        <v>1</v>
      </c>
      <c r="H582" s="38">
        <v>7</v>
      </c>
      <c r="I582" s="38">
        <v>3</v>
      </c>
      <c r="J582" s="38">
        <v>2</v>
      </c>
      <c r="K582" s="13">
        <v>0.45</v>
      </c>
      <c r="L582" s="13">
        <v>0.69082485007202399</v>
      </c>
      <c r="M582" s="13">
        <v>0.84492188657202105</v>
      </c>
      <c r="N582" s="13">
        <v>30</v>
      </c>
      <c r="O582" s="13" t="s">
        <v>344</v>
      </c>
    </row>
    <row r="583" spans="1:15" s="17" customFormat="1" x14ac:dyDescent="0.25">
      <c r="A583" s="13" t="s">
        <v>234</v>
      </c>
      <c r="B583" s="13">
        <v>6</v>
      </c>
      <c r="C583" s="13">
        <v>3</v>
      </c>
      <c r="D583" s="13">
        <v>4</v>
      </c>
      <c r="E583" s="15">
        <v>1</v>
      </c>
      <c r="F583" s="15">
        <v>2</v>
      </c>
      <c r="G583" s="15">
        <v>18</v>
      </c>
      <c r="H583" s="38">
        <v>8</v>
      </c>
      <c r="I583" s="38">
        <v>0</v>
      </c>
      <c r="J583" s="38">
        <v>4</v>
      </c>
      <c r="K583" s="13">
        <v>-0.61699999999999999</v>
      </c>
      <c r="L583" s="13">
        <v>0.69810475840119801</v>
      </c>
      <c r="M583" s="13">
        <v>0.85060975270353201</v>
      </c>
      <c r="N583" s="13">
        <v>33</v>
      </c>
      <c r="O583" s="13" t="s">
        <v>344</v>
      </c>
    </row>
    <row r="584" spans="1:15" s="17" customFormat="1" x14ac:dyDescent="0.25">
      <c r="A584" s="13" t="s">
        <v>173</v>
      </c>
      <c r="B584" s="13">
        <v>9</v>
      </c>
      <c r="C584" s="13">
        <v>6</v>
      </c>
      <c r="D584" s="13">
        <v>5</v>
      </c>
      <c r="E584" s="15">
        <v>1</v>
      </c>
      <c r="F584" s="15">
        <v>0</v>
      </c>
      <c r="G584" s="15">
        <v>15</v>
      </c>
      <c r="H584" s="38">
        <v>8</v>
      </c>
      <c r="I584" s="38">
        <v>0</v>
      </c>
      <c r="J584" s="38">
        <v>2</v>
      </c>
      <c r="K584" s="13">
        <v>-0.71699999999999997</v>
      </c>
      <c r="L584" s="13">
        <v>0.70519584193459595</v>
      </c>
      <c r="M584" s="13">
        <v>0.85602572182304604</v>
      </c>
      <c r="N584" s="13">
        <v>26</v>
      </c>
      <c r="O584" s="13" t="s">
        <v>344</v>
      </c>
    </row>
    <row r="585" spans="1:15" s="17" customFormat="1" x14ac:dyDescent="0.25">
      <c r="A585" s="13" t="s">
        <v>28</v>
      </c>
      <c r="B585" s="13">
        <v>8</v>
      </c>
      <c r="C585" s="13">
        <v>4</v>
      </c>
      <c r="D585" s="13">
        <v>5</v>
      </c>
      <c r="E585" s="15">
        <v>4</v>
      </c>
      <c r="F585" s="15">
        <v>1</v>
      </c>
      <c r="G585" s="15">
        <v>14</v>
      </c>
      <c r="H585" s="38">
        <v>8</v>
      </c>
      <c r="I585" s="38">
        <v>1</v>
      </c>
      <c r="J585" s="38">
        <v>2</v>
      </c>
      <c r="K585" s="13">
        <v>-0.49099999999999999</v>
      </c>
      <c r="L585" s="13">
        <v>0.72033538583939305</v>
      </c>
      <c r="M585" s="13">
        <v>0.87113456941698597</v>
      </c>
      <c r="N585" s="13">
        <v>30</v>
      </c>
      <c r="O585" s="13" t="s">
        <v>344</v>
      </c>
    </row>
    <row r="586" spans="1:15" s="17" customFormat="1" x14ac:dyDescent="0.25">
      <c r="A586" s="13" t="s">
        <v>29</v>
      </c>
      <c r="B586" s="13">
        <v>9</v>
      </c>
      <c r="C586" s="13">
        <v>5</v>
      </c>
      <c r="D586" s="13">
        <v>5</v>
      </c>
      <c r="E586" s="15">
        <v>1</v>
      </c>
      <c r="F586" s="15">
        <v>1</v>
      </c>
      <c r="G586" s="15">
        <v>15</v>
      </c>
      <c r="H586" s="38">
        <v>9</v>
      </c>
      <c r="I586" s="38">
        <v>1</v>
      </c>
      <c r="J586" s="38">
        <v>1</v>
      </c>
      <c r="K586" s="13">
        <v>-0.54200000000000004</v>
      </c>
      <c r="L586" s="13">
        <v>0.72803249283388205</v>
      </c>
      <c r="M586" s="13">
        <v>0.87390913332749798</v>
      </c>
      <c r="N586" s="13">
        <v>28</v>
      </c>
      <c r="O586" s="13" t="s">
        <v>344</v>
      </c>
    </row>
    <row r="587" spans="1:15" s="17" customFormat="1" x14ac:dyDescent="0.25">
      <c r="A587" s="13" t="s">
        <v>9</v>
      </c>
      <c r="B587" s="13">
        <v>3</v>
      </c>
      <c r="C587" s="13">
        <v>1</v>
      </c>
      <c r="D587" s="13">
        <v>5</v>
      </c>
      <c r="E587" s="15">
        <v>4</v>
      </c>
      <c r="F587" s="15">
        <v>7</v>
      </c>
      <c r="G587" s="15">
        <v>2</v>
      </c>
      <c r="H587" s="38">
        <v>5</v>
      </c>
      <c r="I587" s="38">
        <v>1</v>
      </c>
      <c r="J587" s="38">
        <v>3</v>
      </c>
      <c r="K587" s="13">
        <v>0.39800000000000002</v>
      </c>
      <c r="L587" s="13">
        <v>0.72978071973927905</v>
      </c>
      <c r="M587" s="13">
        <v>0.87438541790984003</v>
      </c>
      <c r="N587" s="13">
        <v>22</v>
      </c>
      <c r="O587" s="13" t="s">
        <v>344</v>
      </c>
    </row>
    <row r="588" spans="1:15" s="17" customFormat="1" x14ac:dyDescent="0.25">
      <c r="A588" s="13" t="s">
        <v>13</v>
      </c>
      <c r="B588" s="13">
        <v>6</v>
      </c>
      <c r="C588" s="13">
        <v>4</v>
      </c>
      <c r="D588" s="13">
        <v>4</v>
      </c>
      <c r="E588" s="15">
        <v>0</v>
      </c>
      <c r="F588" s="15">
        <v>2</v>
      </c>
      <c r="G588" s="15">
        <v>18</v>
      </c>
      <c r="H588" s="38">
        <v>10</v>
      </c>
      <c r="I588" s="38">
        <v>0</v>
      </c>
      <c r="J588" s="38">
        <v>3</v>
      </c>
      <c r="K588" s="13">
        <v>-0.60899999999999999</v>
      </c>
      <c r="L588" s="13">
        <v>0.73924014593780096</v>
      </c>
      <c r="M588" s="13">
        <v>0.87730825988023697</v>
      </c>
      <c r="N588" s="13">
        <v>33</v>
      </c>
      <c r="O588" s="13" t="s">
        <v>344</v>
      </c>
    </row>
    <row r="589" spans="1:15" s="17" customFormat="1" x14ac:dyDescent="0.25">
      <c r="A589" s="13" t="s">
        <v>120</v>
      </c>
      <c r="B589" s="13">
        <v>11</v>
      </c>
      <c r="C589" s="13">
        <v>4</v>
      </c>
      <c r="D589" s="13">
        <v>6</v>
      </c>
      <c r="E589" s="15">
        <v>0</v>
      </c>
      <c r="F589" s="15">
        <v>1</v>
      </c>
      <c r="G589" s="15">
        <v>18</v>
      </c>
      <c r="H589" s="38">
        <v>9</v>
      </c>
      <c r="I589" s="38">
        <v>1</v>
      </c>
      <c r="J589" s="38">
        <v>2</v>
      </c>
      <c r="K589" s="13">
        <v>-0.56599999999999995</v>
      </c>
      <c r="L589" s="13">
        <v>0.73654580623253796</v>
      </c>
      <c r="M589" s="13">
        <v>0.87730825988023697</v>
      </c>
      <c r="N589" s="13">
        <v>31</v>
      </c>
      <c r="O589" s="13" t="s">
        <v>344</v>
      </c>
    </row>
    <row r="590" spans="1:15" s="17" customFormat="1" x14ac:dyDescent="0.25">
      <c r="A590" s="13" t="s">
        <v>94</v>
      </c>
      <c r="B590" s="13">
        <v>9</v>
      </c>
      <c r="C590" s="13">
        <v>5</v>
      </c>
      <c r="D590" s="13">
        <v>5</v>
      </c>
      <c r="E590" s="15">
        <v>3</v>
      </c>
      <c r="F590" s="15">
        <v>2</v>
      </c>
      <c r="G590" s="15">
        <v>15</v>
      </c>
      <c r="H590" s="38">
        <v>14</v>
      </c>
      <c r="I590" s="38">
        <v>0</v>
      </c>
      <c r="J590" s="38">
        <v>1</v>
      </c>
      <c r="K590" s="13">
        <v>-0.5</v>
      </c>
      <c r="L590" s="13">
        <v>0.74734750937513295</v>
      </c>
      <c r="M590" s="13">
        <v>0.88075380430912797</v>
      </c>
      <c r="N590" s="13">
        <v>35</v>
      </c>
      <c r="O590" s="13" t="s">
        <v>344</v>
      </c>
    </row>
    <row r="591" spans="1:15" s="17" customFormat="1" x14ac:dyDescent="0.25">
      <c r="A591" s="13" t="s">
        <v>101</v>
      </c>
      <c r="B591" s="13">
        <v>4</v>
      </c>
      <c r="C591" s="13">
        <v>1</v>
      </c>
      <c r="D591" s="13">
        <v>5</v>
      </c>
      <c r="E591" s="15">
        <v>9</v>
      </c>
      <c r="F591" s="15">
        <v>5</v>
      </c>
      <c r="G591" s="15">
        <v>2</v>
      </c>
      <c r="H591" s="38">
        <v>7</v>
      </c>
      <c r="I591" s="38">
        <v>2</v>
      </c>
      <c r="J591" s="38">
        <v>2</v>
      </c>
      <c r="K591" s="13">
        <v>0.35</v>
      </c>
      <c r="L591" s="13">
        <v>0.74714770309209499</v>
      </c>
      <c r="M591" s="13">
        <v>0.88075380430912797</v>
      </c>
      <c r="N591" s="13">
        <v>27</v>
      </c>
      <c r="O591" s="13" t="s">
        <v>344</v>
      </c>
    </row>
    <row r="592" spans="1:15" s="17" customFormat="1" x14ac:dyDescent="0.25">
      <c r="A592" s="13" t="s">
        <v>32</v>
      </c>
      <c r="B592" s="13">
        <v>2</v>
      </c>
      <c r="C592" s="13">
        <v>1</v>
      </c>
      <c r="D592" s="13">
        <v>4</v>
      </c>
      <c r="E592" s="15">
        <v>6</v>
      </c>
      <c r="F592" s="15">
        <v>7</v>
      </c>
      <c r="G592" s="15">
        <v>2</v>
      </c>
      <c r="H592" s="38">
        <v>6</v>
      </c>
      <c r="I592" s="38">
        <v>2</v>
      </c>
      <c r="J592" s="38">
        <v>2</v>
      </c>
      <c r="K592" s="13">
        <v>0.35399999999999998</v>
      </c>
      <c r="L592" s="13">
        <v>0.75061707219377305</v>
      </c>
      <c r="M592" s="13">
        <v>0.882998628562493</v>
      </c>
      <c r="N592" s="13">
        <v>25</v>
      </c>
      <c r="O592" s="13" t="s">
        <v>344</v>
      </c>
    </row>
    <row r="593" spans="1:15" s="17" customFormat="1" x14ac:dyDescent="0.25">
      <c r="A593" s="13" t="s">
        <v>165</v>
      </c>
      <c r="B593" s="13">
        <v>8</v>
      </c>
      <c r="C593" s="13">
        <v>4</v>
      </c>
      <c r="D593" s="13">
        <v>3</v>
      </c>
      <c r="E593" s="15">
        <v>2</v>
      </c>
      <c r="F593" s="15">
        <v>2</v>
      </c>
      <c r="G593" s="15">
        <v>17</v>
      </c>
      <c r="H593" s="38">
        <v>13</v>
      </c>
      <c r="I593" s="38">
        <v>1</v>
      </c>
      <c r="J593" s="38">
        <v>1</v>
      </c>
      <c r="K593" s="13">
        <v>-0.45</v>
      </c>
      <c r="L593" s="13">
        <v>0.76055029139467201</v>
      </c>
      <c r="M593" s="13">
        <v>0.89144209879049496</v>
      </c>
      <c r="N593" s="13">
        <v>36</v>
      </c>
      <c r="O593" s="13" t="s">
        <v>344</v>
      </c>
    </row>
    <row r="594" spans="1:15" s="17" customFormat="1" x14ac:dyDescent="0.25">
      <c r="A594" s="13" t="s">
        <v>91</v>
      </c>
      <c r="B594" s="13">
        <v>7</v>
      </c>
      <c r="C594" s="13">
        <v>3</v>
      </c>
      <c r="D594" s="13">
        <v>2</v>
      </c>
      <c r="E594" s="15">
        <v>1</v>
      </c>
      <c r="F594" s="15">
        <v>2</v>
      </c>
      <c r="G594" s="15">
        <v>17</v>
      </c>
      <c r="H594" s="38">
        <v>13</v>
      </c>
      <c r="I594" s="38">
        <v>0</v>
      </c>
      <c r="J594" s="38">
        <v>2</v>
      </c>
      <c r="K594" s="13">
        <v>-0.49099999999999999</v>
      </c>
      <c r="L594" s="13">
        <v>0.76799112430266303</v>
      </c>
      <c r="M594" s="13">
        <v>0.89853572771034895</v>
      </c>
      <c r="N594" s="13">
        <v>35</v>
      </c>
      <c r="O594" s="13" t="s">
        <v>344</v>
      </c>
    </row>
    <row r="595" spans="1:15" s="17" customFormat="1" x14ac:dyDescent="0.25">
      <c r="A595" s="13" t="s">
        <v>81</v>
      </c>
      <c r="B595" s="13">
        <v>5</v>
      </c>
      <c r="C595" s="13">
        <v>2</v>
      </c>
      <c r="D595" s="13">
        <v>3</v>
      </c>
      <c r="E595" s="15">
        <v>2</v>
      </c>
      <c r="F595" s="15">
        <v>1</v>
      </c>
      <c r="G595" s="15">
        <v>16</v>
      </c>
      <c r="H595" s="38">
        <v>7</v>
      </c>
      <c r="I595" s="38">
        <v>2</v>
      </c>
      <c r="J595" s="38">
        <v>2</v>
      </c>
      <c r="K595" s="13">
        <v>-0.40799999999999997</v>
      </c>
      <c r="L595" s="13">
        <v>0.77546165725429905</v>
      </c>
      <c r="M595" s="13">
        <v>0.90400665269104796</v>
      </c>
      <c r="N595" s="13">
        <v>30</v>
      </c>
      <c r="O595" s="13" t="s">
        <v>344</v>
      </c>
    </row>
    <row r="596" spans="1:15" s="17" customFormat="1" x14ac:dyDescent="0.25">
      <c r="A596" s="13" t="s">
        <v>38</v>
      </c>
      <c r="B596" s="13">
        <v>7</v>
      </c>
      <c r="C596" s="13">
        <v>4</v>
      </c>
      <c r="D596" s="13">
        <v>5</v>
      </c>
      <c r="E596" s="15">
        <v>1</v>
      </c>
      <c r="F596" s="15">
        <v>0</v>
      </c>
      <c r="G596" s="15">
        <v>14</v>
      </c>
      <c r="H596" s="38">
        <v>13</v>
      </c>
      <c r="I596" s="38">
        <v>2</v>
      </c>
      <c r="J596" s="38">
        <v>3</v>
      </c>
      <c r="K596" s="13">
        <v>0.42499999999999999</v>
      </c>
      <c r="L596" s="13">
        <v>0.79014888707796405</v>
      </c>
      <c r="M596" s="13">
        <v>0.91947181643784703</v>
      </c>
      <c r="N596" s="13">
        <v>33</v>
      </c>
      <c r="O596" s="13" t="s">
        <v>344</v>
      </c>
    </row>
    <row r="597" spans="1:15" s="17" customFormat="1" x14ac:dyDescent="0.25">
      <c r="A597" s="13" t="s">
        <v>151</v>
      </c>
      <c r="B597" s="13">
        <v>6</v>
      </c>
      <c r="C597" s="13">
        <v>0</v>
      </c>
      <c r="D597" s="13">
        <v>3</v>
      </c>
      <c r="E597" s="15">
        <v>4</v>
      </c>
      <c r="F597" s="15">
        <v>7</v>
      </c>
      <c r="G597" s="15">
        <v>3</v>
      </c>
      <c r="H597" s="38">
        <v>7</v>
      </c>
      <c r="I597" s="38">
        <v>2</v>
      </c>
      <c r="J597" s="38">
        <v>1</v>
      </c>
      <c r="K597" s="13">
        <v>0.316</v>
      </c>
      <c r="L597" s="13">
        <v>0.79938447345280395</v>
      </c>
      <c r="M597" s="13">
        <v>0.92522675192122406</v>
      </c>
      <c r="N597" s="13">
        <v>24</v>
      </c>
      <c r="O597" s="13" t="s">
        <v>344</v>
      </c>
    </row>
    <row r="598" spans="1:15" s="17" customFormat="1" x14ac:dyDescent="0.25">
      <c r="A598" s="13" t="s">
        <v>97</v>
      </c>
      <c r="B598" s="13">
        <v>7</v>
      </c>
      <c r="C598" s="13">
        <v>4</v>
      </c>
      <c r="D598" s="13">
        <v>2</v>
      </c>
      <c r="E598" s="15">
        <v>0</v>
      </c>
      <c r="F598" s="15">
        <v>0</v>
      </c>
      <c r="G598" s="15">
        <v>16</v>
      </c>
      <c r="H598" s="38">
        <v>9</v>
      </c>
      <c r="I598" s="38">
        <v>0</v>
      </c>
      <c r="J598" s="38">
        <v>3</v>
      </c>
      <c r="K598" s="13">
        <v>-0.46400000000000002</v>
      </c>
      <c r="L598" s="13">
        <v>0.83399553034980201</v>
      </c>
      <c r="M598" s="13">
        <v>0.93885110692468399</v>
      </c>
      <c r="N598" s="13">
        <v>28</v>
      </c>
      <c r="O598" s="13" t="s">
        <v>344</v>
      </c>
    </row>
    <row r="599" spans="1:15" s="17" customFormat="1" x14ac:dyDescent="0.25">
      <c r="A599" s="13" t="s">
        <v>23</v>
      </c>
      <c r="B599" s="13">
        <v>8</v>
      </c>
      <c r="C599" s="13">
        <v>2</v>
      </c>
      <c r="D599" s="13">
        <v>2</v>
      </c>
      <c r="E599" s="15">
        <v>1</v>
      </c>
      <c r="F599" s="15">
        <v>2</v>
      </c>
      <c r="G599" s="15">
        <v>19</v>
      </c>
      <c r="H599" s="38">
        <v>14</v>
      </c>
      <c r="I599" s="38">
        <v>1</v>
      </c>
      <c r="J599" s="38">
        <v>2</v>
      </c>
      <c r="K599" s="13">
        <v>-0.33700000000000002</v>
      </c>
      <c r="L599" s="13">
        <v>0.82292933917361499</v>
      </c>
      <c r="M599" s="13">
        <v>0.93885110692468399</v>
      </c>
      <c r="N599" s="13">
        <v>39</v>
      </c>
      <c r="O599" s="13" t="s">
        <v>344</v>
      </c>
    </row>
    <row r="600" spans="1:15" s="17" customFormat="1" x14ac:dyDescent="0.25">
      <c r="A600" s="13" t="s">
        <v>85</v>
      </c>
      <c r="B600" s="13">
        <v>10</v>
      </c>
      <c r="C600" s="13">
        <v>6</v>
      </c>
      <c r="D600" s="13">
        <v>8</v>
      </c>
      <c r="E600" s="15">
        <v>2</v>
      </c>
      <c r="F600" s="15">
        <v>2</v>
      </c>
      <c r="G600" s="15">
        <v>14</v>
      </c>
      <c r="H600" s="38">
        <v>10</v>
      </c>
      <c r="I600" s="38">
        <v>0</v>
      </c>
      <c r="J600" s="38">
        <v>3</v>
      </c>
      <c r="K600" s="13">
        <v>-0.32900000000000001</v>
      </c>
      <c r="L600" s="13">
        <v>0.82252500905914505</v>
      </c>
      <c r="M600" s="13">
        <v>0.93885110692468399</v>
      </c>
      <c r="N600" s="13">
        <v>31</v>
      </c>
      <c r="O600" s="13" t="s">
        <v>344</v>
      </c>
    </row>
    <row r="601" spans="1:15" s="17" customFormat="1" x14ac:dyDescent="0.25">
      <c r="A601" s="13" t="s">
        <v>8</v>
      </c>
      <c r="B601" s="13">
        <v>10</v>
      </c>
      <c r="C601" s="13">
        <v>3</v>
      </c>
      <c r="D601" s="13">
        <v>7</v>
      </c>
      <c r="E601" s="15">
        <v>2</v>
      </c>
      <c r="F601" s="15">
        <v>3</v>
      </c>
      <c r="G601" s="15">
        <v>15</v>
      </c>
      <c r="H601" s="38">
        <v>11</v>
      </c>
      <c r="I601" s="38">
        <v>1</v>
      </c>
      <c r="J601" s="38">
        <v>2</v>
      </c>
      <c r="K601" s="13">
        <v>-0.29899999999999999</v>
      </c>
      <c r="L601" s="13">
        <v>0.81778916133889301</v>
      </c>
      <c r="M601" s="13">
        <v>0.93885110692468399</v>
      </c>
      <c r="N601" s="13">
        <v>34</v>
      </c>
      <c r="O601" s="13" t="s">
        <v>344</v>
      </c>
    </row>
    <row r="602" spans="1:15" s="17" customFormat="1" x14ac:dyDescent="0.25">
      <c r="A602" s="13" t="s">
        <v>192</v>
      </c>
      <c r="B602" s="13">
        <v>7</v>
      </c>
      <c r="C602" s="13">
        <v>4</v>
      </c>
      <c r="D602" s="13">
        <v>3</v>
      </c>
      <c r="E602" s="15">
        <v>3</v>
      </c>
      <c r="F602" s="15">
        <v>2</v>
      </c>
      <c r="G602" s="15">
        <v>19</v>
      </c>
      <c r="H602" s="38">
        <v>13</v>
      </c>
      <c r="I602" s="38">
        <v>2</v>
      </c>
      <c r="J602" s="38">
        <v>2</v>
      </c>
      <c r="K602" s="13">
        <v>-0.28299999999999997</v>
      </c>
      <c r="L602" s="13">
        <v>0.83511264340762104</v>
      </c>
      <c r="M602" s="13">
        <v>0.93885110692468399</v>
      </c>
      <c r="N602" s="13">
        <v>41</v>
      </c>
      <c r="O602" s="13" t="s">
        <v>344</v>
      </c>
    </row>
    <row r="603" spans="1:15" s="17" customFormat="1" x14ac:dyDescent="0.25">
      <c r="A603" s="13" t="s">
        <v>48</v>
      </c>
      <c r="B603" s="13">
        <v>5</v>
      </c>
      <c r="C603" s="13">
        <v>0</v>
      </c>
      <c r="D603" s="13">
        <v>5</v>
      </c>
      <c r="E603" s="15">
        <v>4</v>
      </c>
      <c r="F603" s="15">
        <v>6</v>
      </c>
      <c r="G603" s="15">
        <v>4</v>
      </c>
      <c r="H603" s="38">
        <v>5</v>
      </c>
      <c r="I603" s="38">
        <v>2</v>
      </c>
      <c r="J603" s="38">
        <v>2</v>
      </c>
      <c r="K603" s="13">
        <v>0.251</v>
      </c>
      <c r="L603" s="13">
        <v>0.83022669970303897</v>
      </c>
      <c r="M603" s="13">
        <v>0.93885110692468399</v>
      </c>
      <c r="N603" s="13">
        <v>23</v>
      </c>
      <c r="O603" s="13" t="s">
        <v>344</v>
      </c>
    </row>
    <row r="604" spans="1:15" s="17" customFormat="1" x14ac:dyDescent="0.25">
      <c r="A604" s="13" t="s">
        <v>159</v>
      </c>
      <c r="B604" s="13">
        <v>8</v>
      </c>
      <c r="C604" s="13">
        <v>2</v>
      </c>
      <c r="D604" s="13">
        <v>5</v>
      </c>
      <c r="E604" s="15">
        <v>3</v>
      </c>
      <c r="F604" s="15">
        <v>1</v>
      </c>
      <c r="G604" s="15">
        <v>15</v>
      </c>
      <c r="H604" s="38">
        <v>10</v>
      </c>
      <c r="I604" s="38">
        <v>2</v>
      </c>
      <c r="J604" s="38">
        <v>5</v>
      </c>
      <c r="K604" s="13">
        <v>0.26400000000000001</v>
      </c>
      <c r="L604" s="13">
        <v>0.83739119930732897</v>
      </c>
      <c r="M604" s="13">
        <v>0.93885110692468399</v>
      </c>
      <c r="N604" s="13">
        <v>36</v>
      </c>
      <c r="O604" s="13" t="s">
        <v>344</v>
      </c>
    </row>
    <row r="605" spans="1:15" s="17" customFormat="1" x14ac:dyDescent="0.25">
      <c r="A605" s="13" t="s">
        <v>40</v>
      </c>
      <c r="B605" s="13">
        <v>6</v>
      </c>
      <c r="C605" s="13">
        <v>5</v>
      </c>
      <c r="D605" s="13">
        <v>3</v>
      </c>
      <c r="E605" s="15">
        <v>2</v>
      </c>
      <c r="F605" s="15">
        <v>2</v>
      </c>
      <c r="G605" s="15">
        <v>14</v>
      </c>
      <c r="H605" s="38">
        <v>11</v>
      </c>
      <c r="I605" s="38">
        <v>2</v>
      </c>
      <c r="J605" s="38">
        <v>4</v>
      </c>
      <c r="K605" s="13">
        <v>0.28899999999999998</v>
      </c>
      <c r="L605" s="13">
        <v>0.82975008581620102</v>
      </c>
      <c r="M605" s="13">
        <v>0.93885110692468399</v>
      </c>
      <c r="N605" s="13">
        <v>35</v>
      </c>
      <c r="O605" s="13" t="s">
        <v>344</v>
      </c>
    </row>
    <row r="606" spans="1:15" s="17" customFormat="1" x14ac:dyDescent="0.25">
      <c r="A606" s="13" t="s">
        <v>99</v>
      </c>
      <c r="B606" s="13">
        <v>10</v>
      </c>
      <c r="C606" s="13">
        <v>2</v>
      </c>
      <c r="D606" s="13">
        <v>6</v>
      </c>
      <c r="E606" s="15">
        <v>1</v>
      </c>
      <c r="F606" s="15">
        <v>1</v>
      </c>
      <c r="G606" s="15">
        <v>15</v>
      </c>
      <c r="H606" s="38">
        <v>12</v>
      </c>
      <c r="I606" s="38">
        <v>1</v>
      </c>
      <c r="J606" s="38">
        <v>5</v>
      </c>
      <c r="K606" s="13">
        <v>0.308</v>
      </c>
      <c r="L606" s="13">
        <v>0.82978267919634796</v>
      </c>
      <c r="M606" s="13">
        <v>0.93885110692468399</v>
      </c>
      <c r="N606" s="13">
        <v>35</v>
      </c>
      <c r="O606" s="13" t="s">
        <v>344</v>
      </c>
    </row>
    <row r="607" spans="1:15" s="17" customFormat="1" x14ac:dyDescent="0.25">
      <c r="A607" s="13" t="s">
        <v>22</v>
      </c>
      <c r="B607" s="13">
        <v>5</v>
      </c>
      <c r="C607" s="13">
        <v>1</v>
      </c>
      <c r="D607" s="13">
        <v>4</v>
      </c>
      <c r="E607" s="15">
        <v>1</v>
      </c>
      <c r="F607" s="15">
        <v>2</v>
      </c>
      <c r="G607" s="15">
        <v>13</v>
      </c>
      <c r="H607" s="38">
        <v>14</v>
      </c>
      <c r="I607" s="38">
        <v>1</v>
      </c>
      <c r="J607" s="38">
        <v>3</v>
      </c>
      <c r="K607" s="13">
        <v>0.32</v>
      </c>
      <c r="L607" s="13">
        <v>0.81911589356402004</v>
      </c>
      <c r="M607" s="13">
        <v>0.93885110692468399</v>
      </c>
      <c r="N607" s="13">
        <v>34</v>
      </c>
      <c r="O607" s="13" t="s">
        <v>344</v>
      </c>
    </row>
    <row r="608" spans="1:15" s="17" customFormat="1" x14ac:dyDescent="0.25">
      <c r="A608" s="13" t="s">
        <v>180</v>
      </c>
      <c r="B608" s="13">
        <v>7</v>
      </c>
      <c r="C608" s="13">
        <v>0</v>
      </c>
      <c r="D608" s="13">
        <v>5</v>
      </c>
      <c r="E608" s="15">
        <v>7</v>
      </c>
      <c r="F608" s="15">
        <v>6</v>
      </c>
      <c r="G608" s="15">
        <v>3</v>
      </c>
      <c r="H608" s="38">
        <v>8</v>
      </c>
      <c r="I608" s="38">
        <v>2</v>
      </c>
      <c r="J608" s="38">
        <v>1</v>
      </c>
      <c r="K608" s="13">
        <v>0.23</v>
      </c>
      <c r="L608" s="13">
        <v>0.84741378041008597</v>
      </c>
      <c r="M608" s="13">
        <v>0.94693733320436202</v>
      </c>
      <c r="N608" s="13">
        <v>27</v>
      </c>
      <c r="O608" s="13" t="s">
        <v>344</v>
      </c>
    </row>
    <row r="609" spans="1:15" s="17" customFormat="1" x14ac:dyDescent="0.25">
      <c r="A609" s="13" t="s">
        <v>201</v>
      </c>
      <c r="B609" s="13">
        <v>9</v>
      </c>
      <c r="C609" s="13">
        <v>4</v>
      </c>
      <c r="D609" s="13">
        <v>2</v>
      </c>
      <c r="E609" s="15">
        <v>2</v>
      </c>
      <c r="F609" s="15">
        <v>3</v>
      </c>
      <c r="G609" s="15">
        <v>19</v>
      </c>
      <c r="H609" s="38">
        <v>12</v>
      </c>
      <c r="I609" s="38">
        <v>1</v>
      </c>
      <c r="J609" s="38">
        <v>4</v>
      </c>
      <c r="K609" s="13">
        <v>-0.26200000000000001</v>
      </c>
      <c r="L609" s="13">
        <v>0.85052228886322501</v>
      </c>
      <c r="M609" s="13">
        <v>0.94877227740432202</v>
      </c>
      <c r="N609" s="13">
        <v>41</v>
      </c>
      <c r="O609" s="13" t="s">
        <v>344</v>
      </c>
    </row>
    <row r="610" spans="1:15" s="17" customFormat="1" x14ac:dyDescent="0.25">
      <c r="A610" s="13" t="s">
        <v>98</v>
      </c>
      <c r="B610" s="13">
        <v>4</v>
      </c>
      <c r="C610" s="13">
        <v>0</v>
      </c>
      <c r="D610" s="13">
        <v>6</v>
      </c>
      <c r="E610" s="15">
        <v>5</v>
      </c>
      <c r="F610" s="15">
        <v>7</v>
      </c>
      <c r="G610" s="15">
        <v>3</v>
      </c>
      <c r="H610" s="38">
        <v>7</v>
      </c>
      <c r="I610" s="38">
        <v>2</v>
      </c>
      <c r="J610" s="38">
        <v>1</v>
      </c>
      <c r="K610" s="13">
        <v>0.223</v>
      </c>
      <c r="L610" s="13">
        <v>0.853947408620503</v>
      </c>
      <c r="M610" s="13">
        <v>0.94931954188567902</v>
      </c>
      <c r="N610" s="13">
        <v>25</v>
      </c>
      <c r="O610" s="13" t="s">
        <v>344</v>
      </c>
    </row>
    <row r="611" spans="1:15" s="17" customFormat="1" x14ac:dyDescent="0.25">
      <c r="A611" s="13" t="s">
        <v>184</v>
      </c>
      <c r="B611" s="13">
        <v>8</v>
      </c>
      <c r="C611" s="13">
        <v>4</v>
      </c>
      <c r="D611" s="13">
        <v>3</v>
      </c>
      <c r="E611" s="15">
        <v>1</v>
      </c>
      <c r="F611" s="15">
        <v>2</v>
      </c>
      <c r="G611" s="15">
        <v>18</v>
      </c>
      <c r="H611" s="38">
        <v>11</v>
      </c>
      <c r="I611" s="38">
        <v>2</v>
      </c>
      <c r="J611" s="38">
        <v>2</v>
      </c>
      <c r="K611" s="13">
        <v>-0.26200000000000001</v>
      </c>
      <c r="L611" s="13">
        <v>0.85691172421403605</v>
      </c>
      <c r="M611" s="13">
        <v>0.95098093579156395</v>
      </c>
      <c r="N611" s="13">
        <v>36</v>
      </c>
      <c r="O611" s="13" t="s">
        <v>344</v>
      </c>
    </row>
    <row r="612" spans="1:15" s="17" customFormat="1" x14ac:dyDescent="0.25">
      <c r="A612" s="13" t="s">
        <v>198</v>
      </c>
      <c r="B612" s="13">
        <v>9</v>
      </c>
      <c r="C612" s="13">
        <v>2</v>
      </c>
      <c r="D612" s="13">
        <v>3</v>
      </c>
      <c r="E612" s="15">
        <v>2</v>
      </c>
      <c r="F612" s="15">
        <v>3</v>
      </c>
      <c r="G612" s="15">
        <v>15</v>
      </c>
      <c r="H612" s="38">
        <v>12</v>
      </c>
      <c r="I612" s="38">
        <v>1</v>
      </c>
      <c r="J612" s="38">
        <v>2</v>
      </c>
      <c r="K612" s="13">
        <v>-0.23400000000000001</v>
      </c>
      <c r="L612" s="13">
        <v>0.86236426180897796</v>
      </c>
      <c r="M612" s="13">
        <v>0.95539328320275496</v>
      </c>
      <c r="N612" s="13">
        <v>35</v>
      </c>
      <c r="O612" s="13" t="s">
        <v>344</v>
      </c>
    </row>
    <row r="613" spans="1:15" s="17" customFormat="1" x14ac:dyDescent="0.25">
      <c r="A613" s="13" t="s">
        <v>43</v>
      </c>
      <c r="B613" s="13">
        <v>8</v>
      </c>
      <c r="C613" s="13">
        <v>5</v>
      </c>
      <c r="D613" s="13">
        <v>5</v>
      </c>
      <c r="E613" s="15">
        <v>3</v>
      </c>
      <c r="F613" s="15">
        <v>2</v>
      </c>
      <c r="G613" s="15">
        <v>16</v>
      </c>
      <c r="H613" s="38">
        <v>18</v>
      </c>
      <c r="I613" s="38">
        <v>2</v>
      </c>
      <c r="J613" s="38">
        <v>2</v>
      </c>
      <c r="K613" s="13">
        <v>0.214</v>
      </c>
      <c r="L613" s="13">
        <v>0.87104245097766497</v>
      </c>
      <c r="M613" s="13">
        <v>0.96007575090723896</v>
      </c>
      <c r="N613" s="13">
        <v>43</v>
      </c>
      <c r="O613" s="13" t="s">
        <v>344</v>
      </c>
    </row>
    <row r="614" spans="1:15" s="17" customFormat="1" x14ac:dyDescent="0.25">
      <c r="A614" s="13" t="s">
        <v>25</v>
      </c>
      <c r="B614" s="13">
        <v>9</v>
      </c>
      <c r="C614" s="13">
        <v>1</v>
      </c>
      <c r="D614" s="13">
        <v>3</v>
      </c>
      <c r="E614" s="15">
        <v>3</v>
      </c>
      <c r="F614" s="15">
        <v>1</v>
      </c>
      <c r="G614" s="15">
        <v>17</v>
      </c>
      <c r="H614" s="38">
        <v>17</v>
      </c>
      <c r="I614" s="38">
        <v>0</v>
      </c>
      <c r="J614" s="38">
        <v>2</v>
      </c>
      <c r="K614" s="13">
        <v>-0.253</v>
      </c>
      <c r="L614" s="13">
        <v>0.87547425846259597</v>
      </c>
      <c r="M614" s="13">
        <v>0.96331946466887697</v>
      </c>
      <c r="N614" s="13">
        <v>40</v>
      </c>
      <c r="O614" s="13" t="s">
        <v>344</v>
      </c>
    </row>
    <row r="615" spans="1:15" s="17" customFormat="1" x14ac:dyDescent="0.25">
      <c r="A615" s="13" t="s">
        <v>156</v>
      </c>
      <c r="B615" s="13">
        <v>5</v>
      </c>
      <c r="C615" s="13">
        <v>4</v>
      </c>
      <c r="D615" s="13">
        <v>3</v>
      </c>
      <c r="E615" s="15">
        <v>2</v>
      </c>
      <c r="F615" s="15">
        <v>2</v>
      </c>
      <c r="G615" s="15">
        <v>17</v>
      </c>
      <c r="H615" s="38">
        <v>10</v>
      </c>
      <c r="I615" s="38">
        <v>1</v>
      </c>
      <c r="J615" s="38">
        <v>4</v>
      </c>
      <c r="K615" s="13">
        <v>-0.20499999999999999</v>
      </c>
      <c r="L615" s="13">
        <v>0.88428470747043697</v>
      </c>
      <c r="M615" s="13">
        <v>0.966704563807819</v>
      </c>
      <c r="N615" s="13">
        <v>36</v>
      </c>
      <c r="O615" s="13" t="s">
        <v>344</v>
      </c>
    </row>
    <row r="616" spans="1:15" s="17" customFormat="1" x14ac:dyDescent="0.25">
      <c r="A616" s="13" t="s">
        <v>26</v>
      </c>
      <c r="B616" s="13">
        <v>4</v>
      </c>
      <c r="C616" s="13">
        <v>3</v>
      </c>
      <c r="D616" s="13">
        <v>6</v>
      </c>
      <c r="E616" s="15">
        <v>2</v>
      </c>
      <c r="F616" s="15">
        <v>1</v>
      </c>
      <c r="G616" s="15">
        <v>14</v>
      </c>
      <c r="H616" s="38">
        <v>8</v>
      </c>
      <c r="I616" s="38">
        <v>1</v>
      </c>
      <c r="J616" s="38">
        <v>3</v>
      </c>
      <c r="K616" s="13">
        <v>-0.20399999999999999</v>
      </c>
      <c r="L616" s="13">
        <v>0.88574410523437497</v>
      </c>
      <c r="M616" s="13">
        <v>0.966704563807819</v>
      </c>
      <c r="N616" s="13">
        <v>29</v>
      </c>
      <c r="O616" s="13" t="s">
        <v>344</v>
      </c>
    </row>
    <row r="617" spans="1:15" s="17" customFormat="1" x14ac:dyDescent="0.25">
      <c r="A617" s="13" t="s">
        <v>177</v>
      </c>
      <c r="B617" s="13">
        <v>6</v>
      </c>
      <c r="C617" s="13">
        <v>0</v>
      </c>
      <c r="D617" s="13">
        <v>2</v>
      </c>
      <c r="E617" s="15">
        <v>9</v>
      </c>
      <c r="F617" s="15">
        <v>6</v>
      </c>
      <c r="G617" s="15">
        <v>2</v>
      </c>
      <c r="H617" s="38">
        <v>8</v>
      </c>
      <c r="I617" s="38">
        <v>2</v>
      </c>
      <c r="J617" s="38">
        <v>1</v>
      </c>
      <c r="K617" s="13">
        <v>0.188</v>
      </c>
      <c r="L617" s="13">
        <v>0.882823043843461</v>
      </c>
      <c r="M617" s="13">
        <v>0.966704563807819</v>
      </c>
      <c r="N617" s="13">
        <v>28</v>
      </c>
      <c r="O617" s="13" t="s">
        <v>344</v>
      </c>
    </row>
    <row r="618" spans="1:15" s="17" customFormat="1" x14ac:dyDescent="0.25">
      <c r="A618" s="13" t="s">
        <v>136</v>
      </c>
      <c r="B618" s="13">
        <v>6</v>
      </c>
      <c r="C618" s="13">
        <v>6</v>
      </c>
      <c r="D618" s="13">
        <v>1</v>
      </c>
      <c r="E618" s="15">
        <v>2</v>
      </c>
      <c r="F618" s="15">
        <v>2</v>
      </c>
      <c r="G618" s="15">
        <v>16</v>
      </c>
      <c r="H618" s="38">
        <v>14</v>
      </c>
      <c r="I618" s="38">
        <v>1</v>
      </c>
      <c r="J618" s="38">
        <v>5</v>
      </c>
      <c r="K618" s="13">
        <v>0.216</v>
      </c>
      <c r="L618" s="13">
        <v>0.88602133900778501</v>
      </c>
      <c r="M618" s="13">
        <v>0.966704563807819</v>
      </c>
      <c r="N618" s="13">
        <v>40</v>
      </c>
      <c r="O618" s="13" t="s">
        <v>344</v>
      </c>
    </row>
    <row r="619" spans="1:15" s="17" customFormat="1" x14ac:dyDescent="0.25">
      <c r="A619" s="13" t="s">
        <v>35</v>
      </c>
      <c r="B619" s="13">
        <v>9</v>
      </c>
      <c r="C619" s="13">
        <v>5</v>
      </c>
      <c r="D619" s="13">
        <v>7</v>
      </c>
      <c r="E619" s="15">
        <v>0</v>
      </c>
      <c r="F619" s="15">
        <v>1</v>
      </c>
      <c r="G619" s="15">
        <v>13</v>
      </c>
      <c r="H619" s="38">
        <v>10</v>
      </c>
      <c r="I619" s="38">
        <v>2</v>
      </c>
      <c r="J619" s="38">
        <v>2</v>
      </c>
      <c r="K619" s="13">
        <v>0.215</v>
      </c>
      <c r="L619" s="13">
        <v>0.89292832420915802</v>
      </c>
      <c r="M619" s="13">
        <v>0.96771294097709404</v>
      </c>
      <c r="N619" s="13">
        <v>28</v>
      </c>
      <c r="O619" s="13" t="s">
        <v>344</v>
      </c>
    </row>
    <row r="620" spans="1:15" s="17" customFormat="1" x14ac:dyDescent="0.25">
      <c r="A620" s="13" t="s">
        <v>10</v>
      </c>
      <c r="B620" s="13">
        <v>8</v>
      </c>
      <c r="C620" s="13">
        <v>5</v>
      </c>
      <c r="D620" s="13">
        <v>5</v>
      </c>
      <c r="E620" s="15">
        <v>1</v>
      </c>
      <c r="F620" s="15">
        <v>0</v>
      </c>
      <c r="G620" s="15">
        <v>17</v>
      </c>
      <c r="H620" s="38">
        <v>11</v>
      </c>
      <c r="I620" s="38">
        <v>1</v>
      </c>
      <c r="J620" s="38">
        <v>3</v>
      </c>
      <c r="K620" s="13">
        <v>-0.17</v>
      </c>
      <c r="L620" s="13">
        <v>0.91952997223494504</v>
      </c>
      <c r="M620" s="13">
        <v>0.97352747566361397</v>
      </c>
      <c r="N620" s="13">
        <v>33</v>
      </c>
      <c r="O620" s="13" t="s">
        <v>344</v>
      </c>
    </row>
    <row r="621" spans="1:15" s="17" customFormat="1" x14ac:dyDescent="0.25">
      <c r="A621" s="13" t="s">
        <v>178</v>
      </c>
      <c r="B621" s="13">
        <v>7</v>
      </c>
      <c r="C621" s="13">
        <v>4</v>
      </c>
      <c r="D621" s="13">
        <v>3</v>
      </c>
      <c r="E621" s="15">
        <v>1</v>
      </c>
      <c r="F621" s="15">
        <v>2</v>
      </c>
      <c r="G621" s="15">
        <v>15</v>
      </c>
      <c r="H621" s="38">
        <v>9</v>
      </c>
      <c r="I621" s="38">
        <v>2</v>
      </c>
      <c r="J621" s="38">
        <v>2</v>
      </c>
      <c r="K621" s="13">
        <v>-0.157</v>
      </c>
      <c r="L621" s="13">
        <v>0.91287409675144204</v>
      </c>
      <c r="M621" s="13">
        <v>0.97352747566361397</v>
      </c>
      <c r="N621" s="13">
        <v>31</v>
      </c>
      <c r="O621" s="13" t="s">
        <v>344</v>
      </c>
    </row>
    <row r="622" spans="1:15" s="17" customFormat="1" x14ac:dyDescent="0.25">
      <c r="A622" s="13" t="s">
        <v>161</v>
      </c>
      <c r="B622" s="13">
        <v>7</v>
      </c>
      <c r="C622" s="13">
        <v>2</v>
      </c>
      <c r="D622" s="13">
        <v>3</v>
      </c>
      <c r="E622" s="15">
        <v>1</v>
      </c>
      <c r="F622" s="15">
        <v>2</v>
      </c>
      <c r="G622" s="15">
        <v>15</v>
      </c>
      <c r="H622" s="38">
        <v>10</v>
      </c>
      <c r="I622" s="38">
        <v>1</v>
      </c>
      <c r="J622" s="38">
        <v>3</v>
      </c>
      <c r="K622" s="13">
        <v>-0.13700000000000001</v>
      </c>
      <c r="L622" s="13">
        <v>0.92351622830431401</v>
      </c>
      <c r="M622" s="13">
        <v>0.97352747566361397</v>
      </c>
      <c r="N622" s="13">
        <v>32</v>
      </c>
      <c r="O622" s="13" t="s">
        <v>344</v>
      </c>
    </row>
    <row r="623" spans="1:15" s="17" customFormat="1" x14ac:dyDescent="0.25">
      <c r="A623" s="13" t="s">
        <v>73</v>
      </c>
      <c r="B623" s="13">
        <v>4</v>
      </c>
      <c r="C623" s="13">
        <v>0</v>
      </c>
      <c r="D623" s="13">
        <v>4</v>
      </c>
      <c r="E623" s="15">
        <v>11</v>
      </c>
      <c r="F623" s="15">
        <v>7</v>
      </c>
      <c r="G623" s="15">
        <v>2</v>
      </c>
      <c r="H623" s="38">
        <v>7</v>
      </c>
      <c r="I623" s="38">
        <v>2</v>
      </c>
      <c r="J623" s="38">
        <v>1</v>
      </c>
      <c r="K623" s="13">
        <v>-0.13</v>
      </c>
      <c r="L623" s="13">
        <v>0.91581959474917696</v>
      </c>
      <c r="M623" s="13">
        <v>0.97352747566361397</v>
      </c>
      <c r="N623" s="13">
        <v>30</v>
      </c>
      <c r="O623" s="13" t="s">
        <v>344</v>
      </c>
    </row>
    <row r="624" spans="1:15" s="17" customFormat="1" x14ac:dyDescent="0.25">
      <c r="A624" s="13" t="s">
        <v>62</v>
      </c>
      <c r="B624" s="13">
        <v>2</v>
      </c>
      <c r="C624" s="13">
        <v>2</v>
      </c>
      <c r="D624" s="13">
        <v>5</v>
      </c>
      <c r="E624" s="15">
        <v>5</v>
      </c>
      <c r="F624" s="15">
        <v>6</v>
      </c>
      <c r="G624" s="15">
        <v>3</v>
      </c>
      <c r="H624" s="38">
        <v>4</v>
      </c>
      <c r="I624" s="38">
        <v>1</v>
      </c>
      <c r="J624" s="38">
        <v>2</v>
      </c>
      <c r="K624" s="13">
        <v>-0.11700000000000001</v>
      </c>
      <c r="L624" s="13">
        <v>0.92226844086432802</v>
      </c>
      <c r="M624" s="13">
        <v>0.97352747566361397</v>
      </c>
      <c r="N624" s="13">
        <v>21</v>
      </c>
      <c r="O624" s="13" t="s">
        <v>344</v>
      </c>
    </row>
    <row r="625" spans="1:15" s="17" customFormat="1" x14ac:dyDescent="0.25">
      <c r="A625" s="13" t="s">
        <v>60</v>
      </c>
      <c r="B625" s="13">
        <v>6</v>
      </c>
      <c r="C625" s="13">
        <v>0</v>
      </c>
      <c r="D625" s="13">
        <v>5</v>
      </c>
      <c r="E625" s="15">
        <v>9</v>
      </c>
      <c r="F625" s="15">
        <v>6</v>
      </c>
      <c r="G625" s="15">
        <v>2</v>
      </c>
      <c r="H625" s="38">
        <v>8</v>
      </c>
      <c r="I625" s="38">
        <v>1</v>
      </c>
      <c r="J625" s="38">
        <v>2</v>
      </c>
      <c r="K625" s="13">
        <v>0.13700000000000001</v>
      </c>
      <c r="L625" s="13">
        <v>0.91026854414330505</v>
      </c>
      <c r="M625" s="13">
        <v>0.97352747566361397</v>
      </c>
      <c r="N625" s="13">
        <v>28</v>
      </c>
      <c r="O625" s="13" t="s">
        <v>344</v>
      </c>
    </row>
    <row r="626" spans="1:15" s="17" customFormat="1" x14ac:dyDescent="0.25">
      <c r="A626" s="13" t="s">
        <v>147</v>
      </c>
      <c r="B626" s="13">
        <v>10</v>
      </c>
      <c r="C626" s="13">
        <v>4</v>
      </c>
      <c r="D626" s="13">
        <v>3</v>
      </c>
      <c r="E626" s="15">
        <v>3</v>
      </c>
      <c r="F626" s="15">
        <v>0</v>
      </c>
      <c r="G626" s="15">
        <v>17</v>
      </c>
      <c r="H626" s="38">
        <v>15</v>
      </c>
      <c r="I626" s="38">
        <v>2</v>
      </c>
      <c r="J626" s="38">
        <v>3</v>
      </c>
      <c r="K626" s="13">
        <v>0.157</v>
      </c>
      <c r="L626" s="13">
        <v>0.91878324853927495</v>
      </c>
      <c r="M626" s="13">
        <v>0.97352747566361397</v>
      </c>
      <c r="N626" s="13">
        <v>40</v>
      </c>
      <c r="O626" s="13" t="s">
        <v>344</v>
      </c>
    </row>
    <row r="627" spans="1:15" s="17" customFormat="1" x14ac:dyDescent="0.25">
      <c r="A627" s="13" t="s">
        <v>175</v>
      </c>
      <c r="B627" s="13">
        <v>11</v>
      </c>
      <c r="C627" s="13">
        <v>5</v>
      </c>
      <c r="D627" s="13">
        <v>4</v>
      </c>
      <c r="E627" s="15">
        <v>0</v>
      </c>
      <c r="F627" s="15">
        <v>1</v>
      </c>
      <c r="G627" s="15">
        <v>15</v>
      </c>
      <c r="H627" s="38">
        <v>11</v>
      </c>
      <c r="I627" s="38">
        <v>1</v>
      </c>
      <c r="J627" s="38">
        <v>4</v>
      </c>
      <c r="K627" s="13">
        <v>0.158</v>
      </c>
      <c r="L627" s="13">
        <v>0.923873060367016</v>
      </c>
      <c r="M627" s="13">
        <v>0.97352747566361397</v>
      </c>
      <c r="N627" s="13">
        <v>32</v>
      </c>
      <c r="O627" s="13" t="s">
        <v>344</v>
      </c>
    </row>
    <row r="628" spans="1:15" s="17" customFormat="1" x14ac:dyDescent="0.25">
      <c r="A628" s="13" t="s">
        <v>149</v>
      </c>
      <c r="B628" s="13">
        <v>8</v>
      </c>
      <c r="C628" s="13">
        <v>3</v>
      </c>
      <c r="D628" s="13">
        <v>4</v>
      </c>
      <c r="E628" s="15">
        <v>3</v>
      </c>
      <c r="F628" s="15">
        <v>0</v>
      </c>
      <c r="G628" s="15">
        <v>14</v>
      </c>
      <c r="H628" s="38">
        <v>14</v>
      </c>
      <c r="I628" s="38">
        <v>1</v>
      </c>
      <c r="J628" s="38">
        <v>3</v>
      </c>
      <c r="K628" s="13">
        <v>0.192</v>
      </c>
      <c r="L628" s="13">
        <v>0.900833201518217</v>
      </c>
      <c r="M628" s="13">
        <v>0.97352747566361397</v>
      </c>
      <c r="N628" s="13">
        <v>35</v>
      </c>
      <c r="O628" s="13" t="s">
        <v>344</v>
      </c>
    </row>
    <row r="629" spans="1:15" s="17" customFormat="1" x14ac:dyDescent="0.25">
      <c r="A629" s="13" t="s">
        <v>172</v>
      </c>
      <c r="B629" s="13">
        <v>9</v>
      </c>
      <c r="C629" s="13">
        <v>3</v>
      </c>
      <c r="D629" s="13">
        <v>1</v>
      </c>
      <c r="E629" s="15">
        <v>0</v>
      </c>
      <c r="F629" s="15">
        <v>1</v>
      </c>
      <c r="G629" s="15">
        <v>15</v>
      </c>
      <c r="H629" s="38">
        <v>12</v>
      </c>
      <c r="I629" s="38">
        <v>1</v>
      </c>
      <c r="J629" s="38">
        <v>4</v>
      </c>
      <c r="K629" s="13">
        <v>0.21099999999999999</v>
      </c>
      <c r="L629" s="13">
        <v>0.90404787969046296</v>
      </c>
      <c r="M629" s="13">
        <v>0.97352747566361397</v>
      </c>
      <c r="N629" s="13">
        <v>33</v>
      </c>
      <c r="O629" s="13" t="s">
        <v>344</v>
      </c>
    </row>
    <row r="630" spans="1:15" s="17" customFormat="1" x14ac:dyDescent="0.25">
      <c r="A630" s="13" t="s">
        <v>212</v>
      </c>
      <c r="B630" s="13">
        <v>6</v>
      </c>
      <c r="C630" s="13">
        <v>4</v>
      </c>
      <c r="D630" s="13">
        <v>3</v>
      </c>
      <c r="E630" s="15">
        <v>1</v>
      </c>
      <c r="F630" s="15">
        <v>2</v>
      </c>
      <c r="G630" s="15">
        <v>13</v>
      </c>
      <c r="H630" s="38">
        <v>11</v>
      </c>
      <c r="I630" s="38">
        <v>1</v>
      </c>
      <c r="J630" s="38">
        <v>3</v>
      </c>
      <c r="K630" s="13">
        <v>0.122</v>
      </c>
      <c r="L630" s="13">
        <v>0.93264638660268895</v>
      </c>
      <c r="M630" s="13">
        <v>0.97958151320120102</v>
      </c>
      <c r="N630" s="13">
        <v>31</v>
      </c>
      <c r="O630" s="13" t="s">
        <v>344</v>
      </c>
    </row>
    <row r="631" spans="1:15" s="17" customFormat="1" x14ac:dyDescent="0.25">
      <c r="A631" s="13" t="s">
        <v>44</v>
      </c>
      <c r="B631" s="13">
        <v>9</v>
      </c>
      <c r="C631" s="13">
        <v>2</v>
      </c>
      <c r="D631" s="13">
        <v>2</v>
      </c>
      <c r="E631" s="15">
        <v>1</v>
      </c>
      <c r="F631" s="15">
        <v>2</v>
      </c>
      <c r="G631" s="15">
        <v>13</v>
      </c>
      <c r="H631" s="38">
        <v>10</v>
      </c>
      <c r="I631" s="38">
        <v>1</v>
      </c>
      <c r="J631" s="38">
        <v>2</v>
      </c>
      <c r="K631" s="13">
        <v>-0.115</v>
      </c>
      <c r="L631" s="13">
        <v>0.93782750649952196</v>
      </c>
      <c r="M631" s="13">
        <v>0.98342689903596503</v>
      </c>
      <c r="N631" s="13">
        <v>29</v>
      </c>
      <c r="O631" s="13" t="s">
        <v>344</v>
      </c>
    </row>
    <row r="632" spans="1:15" s="17" customFormat="1" x14ac:dyDescent="0.25">
      <c r="A632" s="13" t="s">
        <v>5</v>
      </c>
      <c r="B632" s="13">
        <v>6</v>
      </c>
      <c r="C632" s="13">
        <v>2</v>
      </c>
      <c r="D632" s="13">
        <v>5</v>
      </c>
      <c r="E632" s="15">
        <v>2</v>
      </c>
      <c r="F632" s="15">
        <v>2</v>
      </c>
      <c r="G632" s="15">
        <v>18</v>
      </c>
      <c r="H632" s="38">
        <v>12</v>
      </c>
      <c r="I632" s="38">
        <v>2</v>
      </c>
      <c r="J632" s="38">
        <v>3</v>
      </c>
      <c r="K632" s="13">
        <v>-9.7000000000000003E-2</v>
      </c>
      <c r="L632" s="13">
        <v>0.941021764308272</v>
      </c>
      <c r="M632" s="13">
        <v>0.98493008911440705</v>
      </c>
      <c r="N632" s="13">
        <v>39</v>
      </c>
      <c r="O632" s="13" t="s">
        <v>344</v>
      </c>
    </row>
    <row r="633" spans="1:15" s="17" customFormat="1" x14ac:dyDescent="0.25">
      <c r="A633" s="13" t="s">
        <v>122</v>
      </c>
      <c r="B633" s="13">
        <v>6</v>
      </c>
      <c r="C633" s="13">
        <v>6</v>
      </c>
      <c r="D633" s="13">
        <v>4</v>
      </c>
      <c r="E633" s="15">
        <v>2</v>
      </c>
      <c r="F633" s="15">
        <v>2</v>
      </c>
      <c r="G633" s="15">
        <v>16</v>
      </c>
      <c r="H633" s="38">
        <v>16</v>
      </c>
      <c r="I633" s="38">
        <v>1</v>
      </c>
      <c r="J633" s="38">
        <v>3</v>
      </c>
      <c r="K633" s="13">
        <v>0.10299999999999999</v>
      </c>
      <c r="L633" s="13">
        <v>0.94230560303217603</v>
      </c>
      <c r="M633" s="13">
        <v>0.98493008911440705</v>
      </c>
      <c r="N633" s="13">
        <v>40</v>
      </c>
      <c r="O633" s="13" t="s">
        <v>344</v>
      </c>
    </row>
    <row r="634" spans="1:15" s="17" customFormat="1" x14ac:dyDescent="0.25">
      <c r="A634" s="13" t="s">
        <v>138</v>
      </c>
      <c r="B634" s="13">
        <v>6</v>
      </c>
      <c r="C634" s="13">
        <v>1</v>
      </c>
      <c r="D634" s="13">
        <v>6</v>
      </c>
      <c r="E634" s="15">
        <v>4</v>
      </c>
      <c r="F634" s="15">
        <v>3</v>
      </c>
      <c r="G634" s="15">
        <v>14</v>
      </c>
      <c r="H634" s="38">
        <v>10</v>
      </c>
      <c r="I634" s="38">
        <v>1</v>
      </c>
      <c r="J634" s="38">
        <v>4</v>
      </c>
      <c r="K634" s="13">
        <v>-8.4000000000000005E-2</v>
      </c>
      <c r="L634" s="13">
        <v>0.94451127841870597</v>
      </c>
      <c r="M634" s="13">
        <v>0.98564322118855296</v>
      </c>
      <c r="N634" s="13">
        <v>36</v>
      </c>
      <c r="O634" s="13" t="s">
        <v>344</v>
      </c>
    </row>
    <row r="635" spans="1:15" s="17" customFormat="1" x14ac:dyDescent="0.25">
      <c r="A635" s="13" t="s">
        <v>199</v>
      </c>
      <c r="B635" s="13">
        <v>8</v>
      </c>
      <c r="C635" s="13">
        <v>3</v>
      </c>
      <c r="D635" s="13">
        <v>3</v>
      </c>
      <c r="E635" s="15">
        <v>4</v>
      </c>
      <c r="F635" s="15">
        <v>2</v>
      </c>
      <c r="G635" s="15">
        <v>14</v>
      </c>
      <c r="H635" s="38">
        <v>12</v>
      </c>
      <c r="I635" s="38">
        <v>1</v>
      </c>
      <c r="J635" s="38">
        <v>4</v>
      </c>
      <c r="K635" s="13">
        <v>7.9000000000000001E-2</v>
      </c>
      <c r="L635" s="13">
        <v>0.950397849163512</v>
      </c>
      <c r="M635" s="13">
        <v>0.98712437874572401</v>
      </c>
      <c r="N635" s="13">
        <v>37</v>
      </c>
      <c r="O635" s="13" t="s">
        <v>344</v>
      </c>
    </row>
    <row r="636" spans="1:15" s="17" customFormat="1" x14ac:dyDescent="0.25">
      <c r="A636" s="13" t="s">
        <v>39</v>
      </c>
      <c r="B636" s="13">
        <v>7</v>
      </c>
      <c r="C636" s="13">
        <v>4</v>
      </c>
      <c r="D636" s="13">
        <v>6</v>
      </c>
      <c r="E636" s="15">
        <v>4</v>
      </c>
      <c r="F636" s="15">
        <v>1</v>
      </c>
      <c r="G636" s="15">
        <v>14</v>
      </c>
      <c r="H636" s="38">
        <v>12</v>
      </c>
      <c r="I636" s="38">
        <v>0</v>
      </c>
      <c r="J636" s="38">
        <v>4</v>
      </c>
      <c r="K636" s="13">
        <v>-8.3000000000000004E-2</v>
      </c>
      <c r="L636" s="13">
        <v>0.95515950417923601</v>
      </c>
      <c r="M636" s="13">
        <v>0.98851660651933004</v>
      </c>
      <c r="N636" s="13">
        <v>35</v>
      </c>
      <c r="O636" s="13" t="s">
        <v>344</v>
      </c>
    </row>
    <row r="637" spans="1:15" s="17" customFormat="1" x14ac:dyDescent="0.25">
      <c r="A637" s="13" t="s">
        <v>34</v>
      </c>
      <c r="B637" s="13">
        <v>4</v>
      </c>
      <c r="C637" s="13">
        <v>0</v>
      </c>
      <c r="D637" s="13">
        <v>3</v>
      </c>
      <c r="E637" s="15">
        <v>7</v>
      </c>
      <c r="F637" s="15">
        <v>6</v>
      </c>
      <c r="G637" s="15">
        <v>3</v>
      </c>
      <c r="H637" s="38">
        <v>5</v>
      </c>
      <c r="I637" s="38">
        <v>1</v>
      </c>
      <c r="J637" s="38">
        <v>3</v>
      </c>
      <c r="K637" s="13">
        <v>6.4000000000000001E-2</v>
      </c>
      <c r="L637" s="13">
        <v>0.95643183258284503</v>
      </c>
      <c r="M637" s="13">
        <v>0.98851660651933004</v>
      </c>
      <c r="N637" s="13">
        <v>25</v>
      </c>
      <c r="O637" s="13" t="s">
        <v>344</v>
      </c>
    </row>
    <row r="638" spans="1:15" s="17" customFormat="1" x14ac:dyDescent="0.25">
      <c r="A638" s="13" t="s">
        <v>96</v>
      </c>
      <c r="B638" s="13">
        <v>7</v>
      </c>
      <c r="C638" s="13">
        <v>3</v>
      </c>
      <c r="D638" s="13">
        <v>6</v>
      </c>
      <c r="E638" s="15">
        <v>2</v>
      </c>
      <c r="F638" s="15">
        <v>0</v>
      </c>
      <c r="G638" s="15">
        <v>18</v>
      </c>
      <c r="H638" s="38">
        <v>16</v>
      </c>
      <c r="I638" s="38">
        <v>2</v>
      </c>
      <c r="J638" s="38">
        <v>1</v>
      </c>
      <c r="K638" s="13">
        <v>-6.5000000000000002E-2</v>
      </c>
      <c r="L638" s="13">
        <v>0.96832720878965794</v>
      </c>
      <c r="M638" s="13">
        <v>0.99371155447189896</v>
      </c>
      <c r="N638" s="13">
        <v>39</v>
      </c>
      <c r="O638" s="13" t="s">
        <v>344</v>
      </c>
    </row>
    <row r="639" spans="1:15" s="17" customFormat="1" x14ac:dyDescent="0.25">
      <c r="A639" s="13" t="s">
        <v>123</v>
      </c>
      <c r="B639" s="13">
        <v>6</v>
      </c>
      <c r="C639" s="13">
        <v>4</v>
      </c>
      <c r="D639" s="13">
        <v>3</v>
      </c>
      <c r="E639" s="15">
        <v>1</v>
      </c>
      <c r="F639" s="15">
        <v>1</v>
      </c>
      <c r="G639" s="15">
        <v>16</v>
      </c>
      <c r="H639" s="38">
        <v>11</v>
      </c>
      <c r="I639" s="38">
        <v>2</v>
      </c>
      <c r="J639" s="38">
        <v>2</v>
      </c>
      <c r="K639" s="13">
        <v>-0.06</v>
      </c>
      <c r="L639" s="13">
        <v>0.96805805567778402</v>
      </c>
      <c r="M639" s="13">
        <v>0.99371155447189896</v>
      </c>
      <c r="N639" s="13">
        <v>33</v>
      </c>
      <c r="O639" s="13" t="s">
        <v>344</v>
      </c>
    </row>
    <row r="640" spans="1:15" s="17" customFormat="1" x14ac:dyDescent="0.25">
      <c r="A640" s="13" t="s">
        <v>112</v>
      </c>
      <c r="B640" s="13">
        <v>6</v>
      </c>
      <c r="C640" s="13">
        <v>6</v>
      </c>
      <c r="D640" s="13">
        <v>5</v>
      </c>
      <c r="E640" s="15">
        <v>3</v>
      </c>
      <c r="F640" s="15">
        <v>1</v>
      </c>
      <c r="G640" s="15">
        <v>13</v>
      </c>
      <c r="H640" s="38">
        <v>11</v>
      </c>
      <c r="I640" s="38">
        <v>1</v>
      </c>
      <c r="J640" s="38">
        <v>3</v>
      </c>
      <c r="K640" s="13">
        <v>0.06</v>
      </c>
      <c r="L640" s="13">
        <v>0.96592200073087298</v>
      </c>
      <c r="M640" s="13">
        <v>0.99371155447189896</v>
      </c>
      <c r="N640" s="13">
        <v>32</v>
      </c>
      <c r="O640" s="13" t="s">
        <v>344</v>
      </c>
    </row>
    <row r="641" spans="1:16" s="17" customFormat="1" x14ac:dyDescent="0.25">
      <c r="A641" s="13" t="s">
        <v>166</v>
      </c>
      <c r="B641" s="13">
        <v>8</v>
      </c>
      <c r="C641" s="13">
        <v>3</v>
      </c>
      <c r="D641" s="13">
        <v>2</v>
      </c>
      <c r="E641" s="15">
        <v>2</v>
      </c>
      <c r="F641" s="15">
        <v>0</v>
      </c>
      <c r="G641" s="15">
        <v>16</v>
      </c>
      <c r="H641" s="38">
        <v>12</v>
      </c>
      <c r="I641" s="38">
        <v>1</v>
      </c>
      <c r="J641" s="38">
        <v>4</v>
      </c>
      <c r="K641" s="13">
        <v>7.0000000000000007E-2</v>
      </c>
      <c r="L641" s="13">
        <v>0.96595313942788896</v>
      </c>
      <c r="M641" s="13">
        <v>0.99371155447189896</v>
      </c>
      <c r="N641" s="13">
        <v>35</v>
      </c>
      <c r="O641" s="13" t="s">
        <v>344</v>
      </c>
    </row>
    <row r="642" spans="1:16" s="17" customFormat="1" x14ac:dyDescent="0.25">
      <c r="A642" s="13" t="s">
        <v>240</v>
      </c>
      <c r="B642" s="13">
        <v>7</v>
      </c>
      <c r="C642" s="13">
        <v>4</v>
      </c>
      <c r="D642" s="13">
        <v>4</v>
      </c>
      <c r="E642" s="15">
        <v>2</v>
      </c>
      <c r="F642" s="15">
        <v>0</v>
      </c>
      <c r="G642" s="15">
        <v>16</v>
      </c>
      <c r="H642" s="38">
        <v>10</v>
      </c>
      <c r="I642" s="38">
        <v>1</v>
      </c>
      <c r="J642" s="38">
        <v>4</v>
      </c>
      <c r="K642" s="13">
        <v>-5.0999999999999997E-2</v>
      </c>
      <c r="L642" s="13">
        <v>0.97447257309746804</v>
      </c>
      <c r="M642" s="13">
        <v>0.99691080396607501</v>
      </c>
      <c r="N642" s="13">
        <v>33</v>
      </c>
      <c r="O642" s="13" t="s">
        <v>344</v>
      </c>
    </row>
    <row r="643" spans="1:16" s="17" customFormat="1" x14ac:dyDescent="0.25">
      <c r="A643" s="13" t="s">
        <v>63</v>
      </c>
      <c r="B643" s="13">
        <v>10</v>
      </c>
      <c r="C643" s="13">
        <v>3</v>
      </c>
      <c r="D643" s="13">
        <v>3</v>
      </c>
      <c r="E643" s="15">
        <v>3</v>
      </c>
      <c r="F643" s="15">
        <v>0</v>
      </c>
      <c r="G643" s="15">
        <v>16</v>
      </c>
      <c r="H643" s="38">
        <v>13</v>
      </c>
      <c r="I643" s="38">
        <v>1</v>
      </c>
      <c r="J643" s="38">
        <v>3</v>
      </c>
      <c r="K643" s="13">
        <v>-4.9000000000000002E-2</v>
      </c>
      <c r="L643" s="13">
        <v>0.97533931825428999</v>
      </c>
      <c r="M643" s="13">
        <v>0.99691080396607501</v>
      </c>
      <c r="N643" s="13">
        <v>36</v>
      </c>
      <c r="O643" s="13" t="s">
        <v>344</v>
      </c>
    </row>
    <row r="644" spans="1:16" s="17" customFormat="1" x14ac:dyDescent="0.25">
      <c r="A644" s="13" t="s">
        <v>157</v>
      </c>
      <c r="B644" s="13">
        <v>11</v>
      </c>
      <c r="C644" s="13">
        <v>1</v>
      </c>
      <c r="D644" s="13">
        <v>6</v>
      </c>
      <c r="E644" s="15">
        <v>3</v>
      </c>
      <c r="F644" s="15">
        <v>1</v>
      </c>
      <c r="G644" s="15">
        <v>14</v>
      </c>
      <c r="H644" s="38">
        <v>9</v>
      </c>
      <c r="I644" s="38">
        <v>2</v>
      </c>
      <c r="J644" s="38">
        <v>3</v>
      </c>
      <c r="K644" s="13">
        <v>3.3000000000000002E-2</v>
      </c>
      <c r="L644" s="13">
        <v>0.98045242263282395</v>
      </c>
      <c r="M644" s="13">
        <v>0.99898065739123998</v>
      </c>
      <c r="N644" s="13">
        <v>32</v>
      </c>
      <c r="O644" s="13" t="s">
        <v>344</v>
      </c>
    </row>
    <row r="645" spans="1:16" s="17" customFormat="1" x14ac:dyDescent="0.25">
      <c r="A645" s="13" t="s">
        <v>195</v>
      </c>
      <c r="B645" s="13">
        <v>8</v>
      </c>
      <c r="C645" s="13">
        <v>2</v>
      </c>
      <c r="D645" s="13">
        <v>3</v>
      </c>
      <c r="E645" s="15">
        <v>3</v>
      </c>
      <c r="F645" s="15">
        <v>2</v>
      </c>
      <c r="G645" s="15">
        <v>12</v>
      </c>
      <c r="H645" s="38">
        <v>13</v>
      </c>
      <c r="I645" s="38">
        <v>0</v>
      </c>
      <c r="J645" s="38">
        <v>3</v>
      </c>
      <c r="K645" s="13">
        <v>3.5000000000000003E-2</v>
      </c>
      <c r="L645" s="13">
        <v>0.98042313094485001</v>
      </c>
      <c r="M645" s="13">
        <v>0.99898065739123998</v>
      </c>
      <c r="N645" s="13">
        <v>33</v>
      </c>
      <c r="O645" s="13" t="s">
        <v>344</v>
      </c>
    </row>
    <row r="646" spans="1:16" s="17" customFormat="1" x14ac:dyDescent="0.25">
      <c r="A646" s="45" t="s">
        <v>211</v>
      </c>
      <c r="B646" s="45">
        <v>7</v>
      </c>
      <c r="C646" s="45">
        <v>4</v>
      </c>
      <c r="D646" s="45">
        <v>4</v>
      </c>
      <c r="E646" s="46">
        <v>3</v>
      </c>
      <c r="F646" s="46">
        <v>2</v>
      </c>
      <c r="G646" s="46">
        <v>15</v>
      </c>
      <c r="H646" s="47">
        <v>11</v>
      </c>
      <c r="I646" s="47">
        <v>1</v>
      </c>
      <c r="J646" s="47">
        <v>4</v>
      </c>
      <c r="K646" s="45">
        <v>-1.9E-2</v>
      </c>
      <c r="L646" s="45">
        <v>0.98864169371214905</v>
      </c>
      <c r="M646" s="45">
        <v>1</v>
      </c>
      <c r="N646" s="45">
        <v>36</v>
      </c>
      <c r="O646" s="45" t="s">
        <v>344</v>
      </c>
    </row>
    <row r="647" spans="1:16" s="51" customFormat="1" x14ac:dyDescent="0.25">
      <c r="A647" s="48" t="s">
        <v>210</v>
      </c>
      <c r="B647" s="48">
        <v>6</v>
      </c>
      <c r="C647" s="48">
        <v>2</v>
      </c>
      <c r="D647" s="48">
        <v>3</v>
      </c>
      <c r="E647" s="49">
        <v>3</v>
      </c>
      <c r="F647" s="49">
        <v>1</v>
      </c>
      <c r="G647" s="49">
        <v>17</v>
      </c>
      <c r="H647" s="50">
        <v>11</v>
      </c>
      <c r="I647" s="50">
        <v>1</v>
      </c>
      <c r="J647" s="50">
        <v>5</v>
      </c>
      <c r="K647" s="48">
        <v>-1.4E-2</v>
      </c>
      <c r="L647" s="48">
        <v>0.99201558418502001</v>
      </c>
      <c r="M647" s="48">
        <v>1</v>
      </c>
      <c r="N647" s="48">
        <v>38</v>
      </c>
      <c r="O647" s="48" t="s">
        <v>344</v>
      </c>
      <c r="P647" s="17"/>
    </row>
    <row r="648" spans="1:16" s="51" customFormat="1" x14ac:dyDescent="0.25">
      <c r="A648" s="48" t="s">
        <v>79</v>
      </c>
      <c r="B648" s="48">
        <v>8</v>
      </c>
      <c r="C648" s="48">
        <v>5</v>
      </c>
      <c r="D648" s="48">
        <v>1</v>
      </c>
      <c r="E648" s="49">
        <v>1</v>
      </c>
      <c r="F648" s="49">
        <v>1</v>
      </c>
      <c r="G648" s="49">
        <v>15</v>
      </c>
      <c r="H648" s="50">
        <v>7</v>
      </c>
      <c r="I648" s="50">
        <v>1</v>
      </c>
      <c r="J648" s="50">
        <v>5</v>
      </c>
      <c r="K648" s="48">
        <v>-1.2999999999999999E-2</v>
      </c>
      <c r="L648" s="48">
        <v>0.99333531607509795</v>
      </c>
      <c r="M648" s="48">
        <v>1</v>
      </c>
      <c r="N648" s="48">
        <v>30</v>
      </c>
      <c r="O648" s="48" t="s">
        <v>344</v>
      </c>
      <c r="P648" s="17"/>
    </row>
  </sheetData>
  <sortState ref="A2:O178">
    <sortCondition ref="K2:K178"/>
    <sortCondition ref="A2:A1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versus M</vt:lpstr>
      <vt:lpstr>FversusfM</vt:lpstr>
      <vt:lpstr>Mversus fM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Sarropoulou</cp:lastModifiedBy>
  <dcterms:created xsi:type="dcterms:W3CDTF">2024-02-06T09:55:48Z</dcterms:created>
  <dcterms:modified xsi:type="dcterms:W3CDTF">2025-01-17T11:01:57Z</dcterms:modified>
</cp:coreProperties>
</file>