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 defaultThemeVersion="166925"/>
  <xr:revisionPtr revIDLastSave="0" documentId="13_ncr:1_{9B6B813C-5671-CF49-9610-0DEF463CF7A7}" xr6:coauthVersionLast="36" xr6:coauthVersionMax="36" xr10:uidLastSave="{00000000-0000-0000-0000-000000000000}"/>
  <bookViews>
    <workbookView xWindow="0" yWindow="500" windowWidth="28800" windowHeight="16240" activeTab="2" xr2:uid="{00000000-000D-0000-FFFF-FFFF00000000}"/>
  </bookViews>
  <sheets>
    <sheet name="Table S1" sheetId="9" r:id="rId1"/>
    <sheet name="Table S2" sheetId="10" r:id="rId2"/>
    <sheet name="Table S3" sheetId="1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9" l="1"/>
  <c r="I22" i="11"/>
  <c r="I21" i="11"/>
  <c r="I20" i="11"/>
  <c r="I19" i="11"/>
  <c r="I18" i="11"/>
  <c r="I17" i="11"/>
  <c r="I16" i="11"/>
  <c r="I15" i="11"/>
  <c r="I14" i="11"/>
  <c r="I13" i="11"/>
  <c r="I12" i="11"/>
  <c r="I11" i="11"/>
</calcChain>
</file>

<file path=xl/sharedStrings.xml><?xml version="1.0" encoding="utf-8"?>
<sst xmlns="http://schemas.openxmlformats.org/spreadsheetml/2006/main" count="3401" uniqueCount="444">
  <si>
    <t>Latitude</t>
    <phoneticPr fontId="5"/>
  </si>
  <si>
    <t>Longitude</t>
    <phoneticPr fontId="5"/>
  </si>
  <si>
    <t>Temperature</t>
    <phoneticPr fontId="5"/>
  </si>
  <si>
    <t xml:space="preserve">EC </t>
    <phoneticPr fontId="5"/>
  </si>
  <si>
    <t>pH</t>
  </si>
  <si>
    <t>(N)</t>
    <phoneticPr fontId="5"/>
  </si>
  <si>
    <t>(E)</t>
    <phoneticPr fontId="5"/>
  </si>
  <si>
    <t>(°C)</t>
    <phoneticPr fontId="5"/>
  </si>
  <si>
    <t>(mS/cm)</t>
    <phoneticPr fontId="5"/>
  </si>
  <si>
    <t>Rep 1</t>
    <phoneticPr fontId="5"/>
  </si>
  <si>
    <t>Rep 2</t>
    <phoneticPr fontId="5"/>
  </si>
  <si>
    <t>Rep 3</t>
    <phoneticPr fontId="5"/>
  </si>
  <si>
    <t>-</t>
    <phoneticPr fontId="1"/>
  </si>
  <si>
    <t>Table S1. Detailed data on environmental parameters measured in sampling sites and eDNA detection from real-time PCR experiments.</t>
    <phoneticPr fontId="5"/>
  </si>
  <si>
    <t>Site ID</t>
    <phoneticPr fontId="5"/>
  </si>
  <si>
    <t>River</t>
    <phoneticPr fontId="5"/>
  </si>
  <si>
    <t>The presence (Ct values) or absence (-) of target eDNA (per 2 µL template DNA)</t>
    <phoneticPr fontId="5"/>
  </si>
  <si>
    <t>Nuclear rRNA</t>
    <phoneticPr fontId="1"/>
  </si>
  <si>
    <t>Mitochondrial NADH1</t>
    <phoneticPr fontId="1"/>
  </si>
  <si>
    <t>Rep 4</t>
    <phoneticPr fontId="5"/>
  </si>
  <si>
    <t>Asahi</t>
    <phoneticPr fontId="1"/>
  </si>
  <si>
    <t>ASH-01</t>
  </si>
  <si>
    <t>ASH-02</t>
  </si>
  <si>
    <t>ASH-03</t>
  </si>
  <si>
    <t>ASH-04</t>
  </si>
  <si>
    <t>ASH-05</t>
  </si>
  <si>
    <t>ASH-07</t>
  </si>
  <si>
    <t>ASH-08</t>
  </si>
  <si>
    <t>ASH-10</t>
  </si>
  <si>
    <t>ASH-11</t>
  </si>
  <si>
    <t>ASH-12</t>
  </si>
  <si>
    <t>ASH-13</t>
  </si>
  <si>
    <t>ASH-14</t>
  </si>
  <si>
    <t>ASH-15</t>
  </si>
  <si>
    <t>ASH-16</t>
  </si>
  <si>
    <t>ASH-17</t>
  </si>
  <si>
    <t>ASH-18</t>
  </si>
  <si>
    <t>ASH-19</t>
  </si>
  <si>
    <t>ASH-20</t>
  </si>
  <si>
    <t>ASH-21</t>
  </si>
  <si>
    <t>ASH-22</t>
  </si>
  <si>
    <t>ASH-23</t>
  </si>
  <si>
    <t>Hino</t>
    <phoneticPr fontId="1"/>
  </si>
  <si>
    <t>ASH-24</t>
  </si>
  <si>
    <t>ASH-25</t>
  </si>
  <si>
    <t>ASH-26</t>
  </si>
  <si>
    <t>ASH-27</t>
  </si>
  <si>
    <t>ASH-28</t>
  </si>
  <si>
    <t>ASH-29</t>
  </si>
  <si>
    <t>ASH-30</t>
  </si>
  <si>
    <t>ASH-31</t>
  </si>
  <si>
    <t>ASH-32</t>
  </si>
  <si>
    <t>ASH-33</t>
  </si>
  <si>
    <t>ASH-34</t>
  </si>
  <si>
    <t>ASH-35</t>
  </si>
  <si>
    <t>ASH-36</t>
  </si>
  <si>
    <t>ASH-37</t>
  </si>
  <si>
    <t>ASH-38</t>
  </si>
  <si>
    <t>ASH-40</t>
  </si>
  <si>
    <t>GNO-01</t>
  </si>
  <si>
    <t>GNO-02</t>
  </si>
  <si>
    <t>GNO-03</t>
  </si>
  <si>
    <t>GNO-04</t>
  </si>
  <si>
    <t>GNO-05</t>
  </si>
  <si>
    <t>GNO-06</t>
  </si>
  <si>
    <t>GNO-07</t>
  </si>
  <si>
    <t>GNO-08</t>
  </si>
  <si>
    <t>GNO-10</t>
  </si>
  <si>
    <t>GNO-11</t>
  </si>
  <si>
    <t>GNO-13</t>
  </si>
  <si>
    <t>GNO-14</t>
  </si>
  <si>
    <t>GNO-15</t>
  </si>
  <si>
    <t>GNO-16</t>
  </si>
  <si>
    <t>GNO-17</t>
  </si>
  <si>
    <t>GNO-18</t>
  </si>
  <si>
    <t>GNO-19</t>
  </si>
  <si>
    <t>GNO-21</t>
  </si>
  <si>
    <t>GNO-22</t>
  </si>
  <si>
    <t>GNO-23</t>
  </si>
  <si>
    <t>GNO-24</t>
  </si>
  <si>
    <t>GNO-25</t>
  </si>
  <si>
    <t>GNO-27</t>
  </si>
  <si>
    <t>GNO-29</t>
  </si>
  <si>
    <t>GNO-30</t>
  </si>
  <si>
    <t>GNO-31</t>
  </si>
  <si>
    <t>GNO-32</t>
  </si>
  <si>
    <t>GNO-33</t>
  </si>
  <si>
    <t>GNO-34</t>
  </si>
  <si>
    <t>GNO-35</t>
  </si>
  <si>
    <t>GNO-36</t>
  </si>
  <si>
    <t>GNO-37</t>
  </si>
  <si>
    <t>GNO-38</t>
  </si>
  <si>
    <t>Gono</t>
    <phoneticPr fontId="1"/>
  </si>
  <si>
    <t>GNO-39</t>
  </si>
  <si>
    <t>GNO-40</t>
  </si>
  <si>
    <t>GNO-41</t>
  </si>
  <si>
    <t>GNO-42</t>
  </si>
  <si>
    <t>GNO-43</t>
  </si>
  <si>
    <t>GNO-44</t>
  </si>
  <si>
    <t>GNO-45</t>
  </si>
  <si>
    <t>GNO-46</t>
  </si>
  <si>
    <t>GNO-47</t>
  </si>
  <si>
    <t>GNO-48</t>
  </si>
  <si>
    <t>GNO-49</t>
  </si>
  <si>
    <t>GNO-50</t>
  </si>
  <si>
    <t>GNO-51</t>
  </si>
  <si>
    <t>GNO-52</t>
  </si>
  <si>
    <t>GNO-53</t>
  </si>
  <si>
    <t>GNO-54</t>
  </si>
  <si>
    <t>Ichi</t>
    <phoneticPr fontId="1"/>
  </si>
  <si>
    <t>Maruyama</t>
    <phoneticPr fontId="1"/>
  </si>
  <si>
    <t>Nabari</t>
    <phoneticPr fontId="1"/>
  </si>
  <si>
    <t>NGR-02</t>
  </si>
  <si>
    <t>NGR-03</t>
  </si>
  <si>
    <t>NGR-04</t>
  </si>
  <si>
    <t>NGR-05</t>
  </si>
  <si>
    <t>NGR-06</t>
  </si>
  <si>
    <t>NGR-07</t>
  </si>
  <si>
    <t>NGR-08</t>
  </si>
  <si>
    <t>NGR-09</t>
  </si>
  <si>
    <t>NGR-10</t>
  </si>
  <si>
    <t>NGR-11</t>
  </si>
  <si>
    <t>NGR-12</t>
  </si>
  <si>
    <t>NGR-13</t>
  </si>
  <si>
    <t>NGR-14</t>
  </si>
  <si>
    <t>NGR-15</t>
  </si>
  <si>
    <t>NGR-16</t>
  </si>
  <si>
    <t>NGR-17</t>
  </si>
  <si>
    <t>NGR-18</t>
  </si>
  <si>
    <t>NGR-19</t>
  </si>
  <si>
    <t>NGR-20</t>
  </si>
  <si>
    <t>NGR-21</t>
  </si>
  <si>
    <t>NGR-23</t>
  </si>
  <si>
    <t>NGR-25</t>
  </si>
  <si>
    <t>NGR-26</t>
  </si>
  <si>
    <t>NGR-27</t>
  </si>
  <si>
    <t>NGR-28</t>
  </si>
  <si>
    <t>NGR-29</t>
  </si>
  <si>
    <t>NGR-30</t>
  </si>
  <si>
    <t>NGR-31</t>
  </si>
  <si>
    <t>NGR-33</t>
  </si>
  <si>
    <t>NGR-34</t>
  </si>
  <si>
    <t>Ota</t>
    <phoneticPr fontId="1"/>
  </si>
  <si>
    <t>OTA-01</t>
  </si>
  <si>
    <t>OTA-02</t>
  </si>
  <si>
    <t>OTA-03</t>
  </si>
  <si>
    <t>OTA-05</t>
  </si>
  <si>
    <t>OTA-06</t>
  </si>
  <si>
    <t>OTA-07</t>
  </si>
  <si>
    <t>OTA-08</t>
  </si>
  <si>
    <t>OTA-09</t>
  </si>
  <si>
    <t>OTA-10</t>
  </si>
  <si>
    <t>OTA-11</t>
  </si>
  <si>
    <t>OTA-12</t>
  </si>
  <si>
    <t>OTA-13</t>
  </si>
  <si>
    <t>OTA-14</t>
  </si>
  <si>
    <t>OTA-15</t>
  </si>
  <si>
    <t>OTA-16</t>
  </si>
  <si>
    <t>OTA-17</t>
  </si>
  <si>
    <t>OTA-18</t>
  </si>
  <si>
    <t>OTA-19</t>
  </si>
  <si>
    <t>OTA-20</t>
  </si>
  <si>
    <t>OTA-21</t>
  </si>
  <si>
    <t>OTA-22</t>
  </si>
  <si>
    <t>OTA-23</t>
  </si>
  <si>
    <t>OTA-24</t>
  </si>
  <si>
    <t>OTA-25</t>
  </si>
  <si>
    <t>OTA-26</t>
  </si>
  <si>
    <t>OTA-27</t>
  </si>
  <si>
    <t>OTA-28</t>
  </si>
  <si>
    <t>TKH-02</t>
  </si>
  <si>
    <t>TKH-03</t>
  </si>
  <si>
    <t>TKH-04</t>
  </si>
  <si>
    <t>TKH-05</t>
  </si>
  <si>
    <t>TKH-06</t>
  </si>
  <si>
    <t>TKH-08</t>
  </si>
  <si>
    <t>TKH-09</t>
  </si>
  <si>
    <t>TKH-10</t>
  </si>
  <si>
    <t>TKH-12</t>
  </si>
  <si>
    <t>TKH-13</t>
  </si>
  <si>
    <t>TKH-14</t>
  </si>
  <si>
    <t>TKH-16</t>
  </si>
  <si>
    <t>TKH-17</t>
  </si>
  <si>
    <t>TKH-18</t>
  </si>
  <si>
    <t>TKH-20</t>
  </si>
  <si>
    <t>TKH-21</t>
  </si>
  <si>
    <t>TKH-22</t>
  </si>
  <si>
    <t>TKH-24</t>
  </si>
  <si>
    <t>TKH-25</t>
  </si>
  <si>
    <t>TKH-26</t>
  </si>
  <si>
    <t>TKH-27</t>
  </si>
  <si>
    <t>TKH-28</t>
  </si>
  <si>
    <t>Takahashi</t>
    <phoneticPr fontId="1"/>
  </si>
  <si>
    <t>Yakkan</t>
    <phoneticPr fontId="1"/>
  </si>
  <si>
    <t>Sayo (1st)</t>
  </si>
  <si>
    <t>Sayo (1st)</t>
    <phoneticPr fontId="1"/>
  </si>
  <si>
    <t>Sayo (2nd)</t>
  </si>
  <si>
    <t>Sayo (2nd)</t>
    <phoneticPr fontId="1"/>
  </si>
  <si>
    <t>Hatsuka (1st)</t>
  </si>
  <si>
    <t>Hatsuka (1st)</t>
    <phoneticPr fontId="1"/>
  </si>
  <si>
    <t>Hatsuka (2nd)</t>
  </si>
  <si>
    <t>Hatsuka (2nd)</t>
    <phoneticPr fontId="1"/>
  </si>
  <si>
    <t>Hatsuka (3rd)</t>
  </si>
  <si>
    <t>Hatsuka (3rd)</t>
    <phoneticPr fontId="1"/>
  </si>
  <si>
    <t>Asahi &amp; Hino</t>
    <phoneticPr fontId="1"/>
  </si>
  <si>
    <t>eASH-NC1</t>
    <phoneticPr fontId="1"/>
  </si>
  <si>
    <t>eASH-NC2</t>
    <phoneticPr fontId="1"/>
  </si>
  <si>
    <t>Ota &amp; Gono</t>
    <phoneticPr fontId="1"/>
  </si>
  <si>
    <t>TKH-NC</t>
    <phoneticPr fontId="1"/>
  </si>
  <si>
    <t>GNO-NC1</t>
    <phoneticPr fontId="1"/>
  </si>
  <si>
    <t>GNO-NC2</t>
    <phoneticPr fontId="1"/>
  </si>
  <si>
    <t>HT-01</t>
    <phoneticPr fontId="1"/>
  </si>
  <si>
    <t>HT-02</t>
    <phoneticPr fontId="1"/>
  </si>
  <si>
    <t>HT-03</t>
  </si>
  <si>
    <t>HT-04</t>
  </si>
  <si>
    <t>HT-05</t>
  </si>
  <si>
    <t>HT-06</t>
  </si>
  <si>
    <t>HT-07</t>
  </si>
  <si>
    <t>HT-09</t>
    <phoneticPr fontId="1"/>
  </si>
  <si>
    <t>HT-10</t>
    <phoneticPr fontId="1"/>
  </si>
  <si>
    <t>HT-11</t>
    <phoneticPr fontId="1"/>
  </si>
  <si>
    <t>HT-13</t>
    <phoneticPr fontId="1"/>
  </si>
  <si>
    <t>HT-14</t>
    <phoneticPr fontId="1"/>
  </si>
  <si>
    <t>HT-15</t>
    <phoneticPr fontId="1"/>
  </si>
  <si>
    <t>HT-16</t>
    <phoneticPr fontId="1"/>
  </si>
  <si>
    <t>HT-17</t>
    <phoneticPr fontId="1"/>
  </si>
  <si>
    <t>HT-18</t>
    <phoneticPr fontId="1"/>
  </si>
  <si>
    <t>HT-NC1</t>
    <phoneticPr fontId="1"/>
  </si>
  <si>
    <t>HT-NC2</t>
    <phoneticPr fontId="1"/>
  </si>
  <si>
    <t>HT-19</t>
    <phoneticPr fontId="1"/>
  </si>
  <si>
    <t>HT-20</t>
    <phoneticPr fontId="1"/>
  </si>
  <si>
    <t>HT-21</t>
    <phoneticPr fontId="1"/>
  </si>
  <si>
    <t>HT-22</t>
    <phoneticPr fontId="1"/>
  </si>
  <si>
    <t>HT-23</t>
    <phoneticPr fontId="1"/>
  </si>
  <si>
    <t>HT-NC3</t>
    <phoneticPr fontId="1"/>
  </si>
  <si>
    <t>IC-01</t>
    <phoneticPr fontId="1"/>
  </si>
  <si>
    <t>IC-02</t>
    <phoneticPr fontId="1"/>
  </si>
  <si>
    <t>IC-03</t>
  </si>
  <si>
    <t>IC-05</t>
    <phoneticPr fontId="1"/>
  </si>
  <si>
    <t>IC-07</t>
    <phoneticPr fontId="1"/>
  </si>
  <si>
    <t>IC-08</t>
    <phoneticPr fontId="1"/>
  </si>
  <si>
    <t>IC-09</t>
    <phoneticPr fontId="1"/>
  </si>
  <si>
    <t>IC-10</t>
  </si>
  <si>
    <t>IC-13</t>
    <phoneticPr fontId="1"/>
  </si>
  <si>
    <t>IC-14</t>
  </si>
  <si>
    <t>IC-15</t>
  </si>
  <si>
    <t>IC-16</t>
  </si>
  <si>
    <t>IC-18</t>
    <phoneticPr fontId="1"/>
  </si>
  <si>
    <t>IC-20</t>
    <phoneticPr fontId="1"/>
  </si>
  <si>
    <t>IC-21</t>
  </si>
  <si>
    <t>IC-22</t>
  </si>
  <si>
    <t>IC-23</t>
  </si>
  <si>
    <t>IC-24</t>
  </si>
  <si>
    <t>IC-25</t>
  </si>
  <si>
    <t>IC-26</t>
  </si>
  <si>
    <t>IC-27</t>
  </si>
  <si>
    <t>IC-28</t>
  </si>
  <si>
    <t>IC-29</t>
  </si>
  <si>
    <t>IC-32</t>
    <phoneticPr fontId="1"/>
  </si>
  <si>
    <t>IC-33</t>
  </si>
  <si>
    <t>IC-34</t>
  </si>
  <si>
    <t>IC-35</t>
  </si>
  <si>
    <t>IC-36</t>
  </si>
  <si>
    <t>IC-37</t>
  </si>
  <si>
    <t>IC-38</t>
  </si>
  <si>
    <t>IC-39</t>
    <phoneticPr fontId="1"/>
  </si>
  <si>
    <t>IC-41</t>
    <phoneticPr fontId="1"/>
  </si>
  <si>
    <t>IC-43</t>
    <phoneticPr fontId="1"/>
  </si>
  <si>
    <t>IC-44</t>
    <phoneticPr fontId="1"/>
  </si>
  <si>
    <t>IC-46</t>
    <phoneticPr fontId="1"/>
  </si>
  <si>
    <t>IC-47</t>
  </si>
  <si>
    <t>IC-48</t>
  </si>
  <si>
    <t>IC-49</t>
  </si>
  <si>
    <t>IC-50</t>
  </si>
  <si>
    <t>IC-NC1</t>
    <phoneticPr fontId="1"/>
  </si>
  <si>
    <t>IC-NC2</t>
    <phoneticPr fontId="1"/>
  </si>
  <si>
    <t>MR-02</t>
    <phoneticPr fontId="1"/>
  </si>
  <si>
    <t>MR-03</t>
  </si>
  <si>
    <t>MR-05</t>
    <phoneticPr fontId="1"/>
  </si>
  <si>
    <t>MR-06</t>
  </si>
  <si>
    <t>MR-07</t>
  </si>
  <si>
    <t>MR-08</t>
  </si>
  <si>
    <t>MR-09</t>
  </si>
  <si>
    <t>MR-10</t>
  </si>
  <si>
    <t>MR-11</t>
  </si>
  <si>
    <t>MR-12</t>
  </si>
  <si>
    <t>MR-14</t>
    <phoneticPr fontId="1"/>
  </si>
  <si>
    <t>MR-15</t>
  </si>
  <si>
    <t>MR-16</t>
  </si>
  <si>
    <t>MR-17</t>
  </si>
  <si>
    <t>MR-18</t>
  </si>
  <si>
    <t>MR-19</t>
  </si>
  <si>
    <t>MR-20</t>
  </si>
  <si>
    <t>MR-21</t>
  </si>
  <si>
    <t>MR-22</t>
  </si>
  <si>
    <t>MR-24</t>
    <phoneticPr fontId="1"/>
  </si>
  <si>
    <t>MR-25</t>
    <phoneticPr fontId="1"/>
  </si>
  <si>
    <t>MR-27</t>
    <phoneticPr fontId="1"/>
  </si>
  <si>
    <t>MR-28</t>
    <phoneticPr fontId="1"/>
  </si>
  <si>
    <t>MR-29</t>
    <phoneticPr fontId="1"/>
  </si>
  <si>
    <t>MR-30</t>
  </si>
  <si>
    <t>MR-31</t>
  </si>
  <si>
    <t>MR-32</t>
  </si>
  <si>
    <t>MR-34</t>
    <phoneticPr fontId="1"/>
  </si>
  <si>
    <t>MR-35</t>
    <phoneticPr fontId="1"/>
  </si>
  <si>
    <t>MR-36</t>
    <phoneticPr fontId="1"/>
  </si>
  <si>
    <t>MR-NC1</t>
    <phoneticPr fontId="1"/>
  </si>
  <si>
    <t>MR-NC2</t>
    <phoneticPr fontId="1"/>
  </si>
  <si>
    <t>NB-02</t>
    <phoneticPr fontId="1"/>
  </si>
  <si>
    <t>NB-03</t>
  </si>
  <si>
    <t>NB-04</t>
  </si>
  <si>
    <t>NB-05</t>
  </si>
  <si>
    <t>NB-06</t>
  </si>
  <si>
    <t>NB-07</t>
  </si>
  <si>
    <t>NB-08</t>
  </si>
  <si>
    <t>NB-09</t>
  </si>
  <si>
    <t>NB-10</t>
  </si>
  <si>
    <t>NB-11</t>
  </si>
  <si>
    <t>NB-12</t>
  </si>
  <si>
    <t>NB-13</t>
  </si>
  <si>
    <t>NB-14</t>
    <phoneticPr fontId="1"/>
  </si>
  <si>
    <t>NB-16</t>
    <phoneticPr fontId="1"/>
  </si>
  <si>
    <t>NB-18</t>
    <phoneticPr fontId="1"/>
  </si>
  <si>
    <t>NB-19</t>
    <phoneticPr fontId="1"/>
  </si>
  <si>
    <t>NB-20</t>
    <phoneticPr fontId="1"/>
  </si>
  <si>
    <t>NB-21</t>
    <phoneticPr fontId="1"/>
  </si>
  <si>
    <t>NB-NC</t>
    <phoneticPr fontId="1"/>
  </si>
  <si>
    <t>OTA-NC1</t>
    <phoneticPr fontId="1"/>
  </si>
  <si>
    <t>OTA-NC2</t>
    <phoneticPr fontId="1"/>
  </si>
  <si>
    <t>SY-01</t>
    <phoneticPr fontId="1"/>
  </si>
  <si>
    <t>SY-02</t>
  </si>
  <si>
    <t>SY-03</t>
  </si>
  <si>
    <t>SY-04</t>
  </si>
  <si>
    <t>SY-05</t>
  </si>
  <si>
    <t>SY-06</t>
  </si>
  <si>
    <t>SY-07</t>
  </si>
  <si>
    <t>SY-08</t>
  </si>
  <si>
    <t>SY-09</t>
  </si>
  <si>
    <t>SY-10</t>
  </si>
  <si>
    <t>SY-11</t>
  </si>
  <si>
    <t>SY-12</t>
  </si>
  <si>
    <t>SY-13</t>
  </si>
  <si>
    <t>SY-14</t>
  </si>
  <si>
    <t>SY-15</t>
  </si>
  <si>
    <t>SY-16</t>
  </si>
  <si>
    <t>SY-17</t>
  </si>
  <si>
    <t>SY-18</t>
  </si>
  <si>
    <t>SY-19</t>
  </si>
  <si>
    <t>SY-20</t>
  </si>
  <si>
    <t>SY-22</t>
    <phoneticPr fontId="1"/>
  </si>
  <si>
    <t>SY-23</t>
  </si>
  <si>
    <t>SY-24</t>
  </si>
  <si>
    <t>SY-25</t>
  </si>
  <si>
    <t>SY-26</t>
  </si>
  <si>
    <t>SY-27</t>
  </si>
  <si>
    <t>SY-28</t>
  </si>
  <si>
    <t>SY-29</t>
  </si>
  <si>
    <t>SY-30</t>
  </si>
  <si>
    <t>SY-31</t>
  </si>
  <si>
    <t>SY-32</t>
  </si>
  <si>
    <t>SY-33</t>
  </si>
  <si>
    <t>SY-34</t>
  </si>
  <si>
    <t>SY-35</t>
  </si>
  <si>
    <t>SY-36</t>
  </si>
  <si>
    <t>SY-37</t>
  </si>
  <si>
    <t>SY-38</t>
  </si>
  <si>
    <t>SY-39</t>
  </si>
  <si>
    <t>SY-40</t>
  </si>
  <si>
    <t>SY-41</t>
  </si>
  <si>
    <t>SY-43</t>
    <phoneticPr fontId="1"/>
  </si>
  <si>
    <t>SY-44</t>
    <phoneticPr fontId="1"/>
  </si>
  <si>
    <t>SY-NC11</t>
    <phoneticPr fontId="1"/>
  </si>
  <si>
    <t>SY-NC12</t>
    <phoneticPr fontId="1"/>
  </si>
  <si>
    <t>SY-NC21</t>
    <phoneticPr fontId="1"/>
  </si>
  <si>
    <t>SY-NC22</t>
    <phoneticPr fontId="1"/>
  </si>
  <si>
    <t>YK-01</t>
    <phoneticPr fontId="1"/>
  </si>
  <si>
    <t>YK-02</t>
  </si>
  <si>
    <t>YK-03</t>
  </si>
  <si>
    <t>YK-05</t>
    <phoneticPr fontId="1"/>
  </si>
  <si>
    <t>YK-06</t>
  </si>
  <si>
    <t>YK-07</t>
  </si>
  <si>
    <t>YK-08</t>
  </si>
  <si>
    <t>YK-09</t>
  </si>
  <si>
    <t>YK-10</t>
  </si>
  <si>
    <t>YK-12</t>
    <phoneticPr fontId="1"/>
  </si>
  <si>
    <t>YK-13</t>
  </si>
  <si>
    <t>YK-14</t>
  </si>
  <si>
    <t>YK-15</t>
  </si>
  <si>
    <t>YK-16</t>
  </si>
  <si>
    <t>YK-17</t>
  </si>
  <si>
    <t>YK-18</t>
  </si>
  <si>
    <t>YK-19</t>
  </si>
  <si>
    <t>YK-23</t>
    <phoneticPr fontId="1"/>
  </si>
  <si>
    <t>YK-NC</t>
    <phoneticPr fontId="1"/>
  </si>
  <si>
    <t>IC-40</t>
    <phoneticPr fontId="1"/>
  </si>
  <si>
    <t>MR-26</t>
  </si>
  <si>
    <t>TKH-23</t>
  </si>
  <si>
    <t>NGR-NC</t>
    <phoneticPr fontId="1"/>
  </si>
  <si>
    <t>Table S2. A list of universal primer pairs for amplifying rRNA genes of Japanese giant salamander.</t>
    <phoneticPr fontId="1"/>
  </si>
  <si>
    <t>Sequence (5' → 3')</t>
    <phoneticPr fontId="1"/>
  </si>
  <si>
    <t>ID</t>
    <phoneticPr fontId="1"/>
  </si>
  <si>
    <t>Tm [°C]</t>
    <rPh sb="0" eb="1">
      <t>℃</t>
    </rPh>
    <phoneticPr fontId="1"/>
  </si>
  <si>
    <t>18S_F1</t>
    <phoneticPr fontId="1"/>
  </si>
  <si>
    <t>18S_F2</t>
  </si>
  <si>
    <t>18S_F3</t>
  </si>
  <si>
    <t>18S_F4</t>
  </si>
  <si>
    <t>18S_F5</t>
  </si>
  <si>
    <t>5.8S_R1</t>
    <phoneticPr fontId="1"/>
  </si>
  <si>
    <t>5.8S_R2</t>
    <phoneticPr fontId="1"/>
  </si>
  <si>
    <t>GC content [%]</t>
    <phoneticPr fontId="1"/>
  </si>
  <si>
    <t>TTA GTG AGG TCC TCG GAT C</t>
    <phoneticPr fontId="1"/>
  </si>
  <si>
    <t>TCC CTG CCC TTT GTA CAC</t>
    <phoneticPr fontId="1"/>
  </si>
  <si>
    <t>GGA TGG TTT AGT GAG GTC</t>
    <phoneticPr fontId="1"/>
  </si>
  <si>
    <t>TTT CCG TAG GTG AAC CTG</t>
    <phoneticPr fontId="1"/>
  </si>
  <si>
    <t>CAA GGT TTC CGT AGG TGA</t>
    <phoneticPr fontId="1"/>
  </si>
  <si>
    <t>TGA TCC ACC GCT AAG AGT</t>
    <phoneticPr fontId="1"/>
  </si>
  <si>
    <t>GTC GAT GAT CAA TGT GTC</t>
    <phoneticPr fontId="1"/>
  </si>
  <si>
    <t>Nagara/Kiso</t>
    <phoneticPr fontId="1"/>
  </si>
  <si>
    <t>Sampling date</t>
    <phoneticPr fontId="5"/>
  </si>
  <si>
    <t>(year/month/day)</t>
    <phoneticPr fontId="5"/>
  </si>
  <si>
    <t xml:space="preserve">Table S3. Summary of the LOD test. </t>
    <phoneticPr fontId="1"/>
  </si>
  <si>
    <t>Target gene</t>
    <phoneticPr fontId="1"/>
  </si>
  <si>
    <t>NADH1</t>
    <phoneticPr fontId="1"/>
  </si>
  <si>
    <t>NADH1</t>
  </si>
  <si>
    <t>-</t>
  </si>
  <si>
    <t>ITS1</t>
    <phoneticPr fontId="1"/>
  </si>
  <si>
    <t>ITS1</t>
  </si>
  <si>
    <t>DNA Quantity</t>
    <phoneticPr fontId="1"/>
  </si>
  <si>
    <t>[pg/µL]</t>
    <phoneticPr fontId="1"/>
  </si>
  <si>
    <t>Rep1</t>
    <phoneticPr fontId="1"/>
  </si>
  <si>
    <t>Rep2</t>
  </si>
  <si>
    <t>Rep3</t>
  </si>
  <si>
    <t>Rep4</t>
  </si>
  <si>
    <t>Rep5</t>
  </si>
  <si>
    <t>Rep6</t>
  </si>
  <si>
    <t># Amplified</t>
    <phoneticPr fontId="1"/>
  </si>
  <si>
    <t>Ct value ("-" non-amplification)</t>
    <phoneticPr fontId="1"/>
  </si>
  <si>
    <t>Note. -, non detection; n.m., not measured</t>
    <phoneticPr fontId="1"/>
  </si>
  <si>
    <t>n.m.</t>
    <phoneticPr fontId="1"/>
  </si>
  <si>
    <r>
      <t>Article title: Sensitive and efficient surveillance of Japanese giant salamander (</t>
    </r>
    <r>
      <rPr>
        <i/>
        <sz val="12"/>
        <rFont val="Times New Roman"/>
        <family val="1"/>
      </rPr>
      <t>Andrias japonicus</t>
    </r>
    <r>
      <rPr>
        <sz val="12"/>
        <rFont val="Times New Roman"/>
        <family val="1"/>
      </rPr>
      <t>) distribution in western Japan using multi-copy nuclear DNA marker</t>
    </r>
    <phoneticPr fontId="1"/>
  </si>
  <si>
    <t>Journal name: Limnology</t>
    <phoneticPr fontId="1"/>
  </si>
  <si>
    <t>1Graduate School of Human Development and Environment, Kobe University: 3-11, Tsurukabuto, Nada-ku, Kobe City, Hyogo 657-8501, Japan 
2Faculty of Advanced Science and Technology, Ryukoku University: 1-5, Yokotani, Oe-cho, Seta, Otsu City, Shiga 520-2194, Japan
3Research Fellow of Japan Society for the Promotion of Science, 5-3-1 Kojimachi, Chiyoda-ku, Tokyo 102-0083, Japan
4National Agriculture and Food Research Organization: 3-1-1, Kannondai, Tsukuba, Ibaraki 305-8517, Japan
5Graduate School of Environmental and Life Science, Okayama University: 3-1-1, Tsushima-naka, Kita-ku, Okayama 700-8530, Japan
6Natural History Museum and Institute, Chiba, 955-2, Aoba-cho, Chuo-ku, Chiba 260-8682, Japan 
7National Institute for Environmental Studies: 16-2, Onogawa, Tsukuba, Ibaraki 305-8506, Japan
(*Both authors contributed equally to the study)</t>
    <phoneticPr fontId="1"/>
  </si>
  <si>
    <t>E-mail address of the corresponding author: minamoto@people.kobe-u.ac.jp (Toshifumi Minamoto)</t>
    <phoneticPr fontId="1"/>
  </si>
  <si>
    <t>Authors' names and affiliation: Shunsuke Hidaka1*, Toshiaki S. Jo1,2,3*, Satoshi Yamamoto1,4, Koki R. Katsuhara1,5, Sei Tomita1, Masaki Miya6, Makihiko Ikegami7, Atushi Ushimaru1, &amp; Toshifumi Minamoto1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</si>
</sst>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"/>
    <numFmt numFmtId="178" formatCode="0_ 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  <scheme val="minor"/>
    </font>
    <font>
      <sz val="12"/>
      <name val="Times New Roman"/>
      <family val="1"/>
    </font>
    <font>
      <sz val="6"/>
      <name val="Tsukushi A Round Gothic Bold"/>
      <family val="3"/>
      <charset val="128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center" vertical="top"/>
    </xf>
    <xf numFmtId="2" fontId="2" fillId="0" borderId="0" xfId="0" applyNumberFormat="1" applyFont="1" applyFill="1" applyAlignment="1">
      <alignment horizontal="center" vertical="top"/>
    </xf>
    <xf numFmtId="178" fontId="2" fillId="0" borderId="0" xfId="0" applyNumberFormat="1" applyFont="1" applyFill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2" fontId="2" fillId="0" borderId="2" xfId="0" applyNumberFormat="1" applyFont="1" applyFill="1" applyBorder="1" applyAlignment="1">
      <alignment horizontal="center" vertical="top"/>
    </xf>
    <xf numFmtId="178" fontId="2" fillId="0" borderId="2" xfId="0" applyNumberFormat="1" applyFont="1" applyFill="1" applyBorder="1" applyAlignment="1">
      <alignment horizontal="center" vertical="top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77" fontId="4" fillId="0" borderId="0" xfId="1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4"/>
  <sheetViews>
    <sheetView showGridLines="0" zoomScale="111" workbookViewId="0">
      <selection activeCell="A4" sqref="A4:O4"/>
    </sheetView>
  </sheetViews>
  <sheetFormatPr baseColWidth="10" defaultColWidth="7.42578125" defaultRowHeight="16"/>
  <cols>
    <col min="1" max="1" width="12.42578125" style="9" bestFit="1" customWidth="1"/>
    <col min="2" max="2" width="10.140625" style="9" bestFit="1" customWidth="1"/>
    <col min="3" max="3" width="8.140625" style="9" bestFit="1" customWidth="1"/>
    <col min="4" max="4" width="9.42578125" style="9" bestFit="1" customWidth="1"/>
    <col min="5" max="5" width="15.42578125" style="9" bestFit="1" customWidth="1"/>
    <col min="6" max="6" width="11.28515625" style="9" bestFit="1" customWidth="1"/>
    <col min="7" max="7" width="8.28515625" style="9" bestFit="1" customWidth="1"/>
    <col min="8" max="8" width="5.28515625" style="9" bestFit="1" customWidth="1"/>
    <col min="9" max="12" width="10" style="9" customWidth="1"/>
    <col min="13" max="16" width="10" style="4" customWidth="1"/>
    <col min="17" max="16384" width="7.42578125" style="9"/>
  </cols>
  <sheetData>
    <row r="1" spans="1:16">
      <c r="A1" s="40" t="s">
        <v>439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>
      <c r="A2" s="40" t="s">
        <v>440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A3" s="41" t="s">
        <v>443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145" customHeight="1">
      <c r="A4" s="41" t="s">
        <v>441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39"/>
    </row>
    <row r="5" spans="1:16">
      <c r="A5" s="40" t="s">
        <v>442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7" spans="1:16">
      <c r="A7" s="40" t="s">
        <v>13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ht="17" thickBot="1"/>
    <row r="9" spans="1:16" ht="17" customHeight="1" thickTop="1">
      <c r="A9" s="45" t="s">
        <v>15</v>
      </c>
      <c r="B9" s="44" t="s">
        <v>14</v>
      </c>
      <c r="C9" s="49" t="s">
        <v>0</v>
      </c>
      <c r="D9" s="49" t="s">
        <v>1</v>
      </c>
      <c r="E9" s="44" t="s">
        <v>418</v>
      </c>
      <c r="F9" s="49" t="s">
        <v>2</v>
      </c>
      <c r="G9" s="49" t="s">
        <v>3</v>
      </c>
      <c r="H9" s="44" t="s">
        <v>4</v>
      </c>
      <c r="I9" s="44" t="s">
        <v>16</v>
      </c>
      <c r="J9" s="44"/>
      <c r="K9" s="44"/>
      <c r="L9" s="44"/>
      <c r="M9" s="44"/>
      <c r="N9" s="44"/>
      <c r="O9" s="44"/>
      <c r="P9" s="44"/>
    </row>
    <row r="10" spans="1:16" ht="20" customHeight="1">
      <c r="A10" s="46"/>
      <c r="B10" s="42"/>
      <c r="C10" s="50"/>
      <c r="D10" s="50"/>
      <c r="E10" s="42"/>
      <c r="F10" s="50"/>
      <c r="G10" s="50"/>
      <c r="H10" s="42"/>
      <c r="I10" s="42" t="s">
        <v>17</v>
      </c>
      <c r="J10" s="42"/>
      <c r="K10" s="42"/>
      <c r="L10" s="42"/>
      <c r="M10" s="43" t="s">
        <v>18</v>
      </c>
      <c r="N10" s="43"/>
      <c r="O10" s="43"/>
      <c r="P10" s="43"/>
    </row>
    <row r="11" spans="1:16" ht="21" customHeight="1" thickBot="1">
      <c r="A11" s="47"/>
      <c r="B11" s="48"/>
      <c r="C11" s="25" t="s">
        <v>5</v>
      </c>
      <c r="D11" s="25" t="s">
        <v>6</v>
      </c>
      <c r="E11" s="26" t="s">
        <v>419</v>
      </c>
      <c r="F11" s="25" t="s">
        <v>7</v>
      </c>
      <c r="G11" s="25" t="s">
        <v>8</v>
      </c>
      <c r="H11" s="48"/>
      <c r="I11" s="26" t="s">
        <v>9</v>
      </c>
      <c r="J11" s="26" t="s">
        <v>10</v>
      </c>
      <c r="K11" s="26" t="s">
        <v>11</v>
      </c>
      <c r="L11" s="26" t="s">
        <v>19</v>
      </c>
      <c r="M11" s="5" t="s">
        <v>9</v>
      </c>
      <c r="N11" s="5" t="s">
        <v>10</v>
      </c>
      <c r="O11" s="5" t="s">
        <v>11</v>
      </c>
      <c r="P11" s="5" t="s">
        <v>19</v>
      </c>
    </row>
    <row r="12" spans="1:16" ht="21" customHeight="1" thickTop="1">
      <c r="A12" s="9" t="s">
        <v>20</v>
      </c>
      <c r="B12" s="27" t="s">
        <v>21</v>
      </c>
      <c r="C12" s="28">
        <v>35.208599</v>
      </c>
      <c r="D12" s="28">
        <v>133.739834</v>
      </c>
      <c r="E12" s="29">
        <v>42177</v>
      </c>
      <c r="F12" s="30">
        <v>19.3</v>
      </c>
      <c r="G12" s="31">
        <v>0.05</v>
      </c>
      <c r="H12" s="31">
        <v>6.09</v>
      </c>
      <c r="I12" s="31">
        <v>42.385570526123047</v>
      </c>
      <c r="J12" s="31">
        <v>43.179943084716797</v>
      </c>
      <c r="K12" s="31">
        <v>40.154781341552734</v>
      </c>
      <c r="L12" s="31">
        <v>43.492218017578125</v>
      </c>
      <c r="M12" s="52" t="s">
        <v>438</v>
      </c>
      <c r="N12" s="52"/>
      <c r="O12" s="52"/>
      <c r="P12" s="52"/>
    </row>
    <row r="13" spans="1:16">
      <c r="A13" s="9" t="s">
        <v>20</v>
      </c>
      <c r="B13" s="27" t="s">
        <v>22</v>
      </c>
      <c r="C13" s="28">
        <v>35.288612000000001</v>
      </c>
      <c r="D13" s="28">
        <v>133.70955699999999</v>
      </c>
      <c r="E13" s="29">
        <v>42177</v>
      </c>
      <c r="F13" s="30">
        <v>19.600000000000001</v>
      </c>
      <c r="G13" s="31">
        <v>0.05</v>
      </c>
      <c r="H13" s="31">
        <v>5.86</v>
      </c>
      <c r="I13" s="31">
        <v>43.962589263916016</v>
      </c>
      <c r="J13" s="31">
        <v>44.942218780517578</v>
      </c>
      <c r="K13" s="31">
        <v>39.899070739746094</v>
      </c>
      <c r="L13" s="31">
        <v>42.76715087890625</v>
      </c>
      <c r="M13" s="51" t="s">
        <v>438</v>
      </c>
      <c r="N13" s="51"/>
      <c r="O13" s="51"/>
      <c r="P13" s="51"/>
    </row>
    <row r="14" spans="1:16">
      <c r="A14" s="9" t="s">
        <v>20</v>
      </c>
      <c r="B14" s="27" t="s">
        <v>23</v>
      </c>
      <c r="C14" s="28">
        <v>35.277752</v>
      </c>
      <c r="D14" s="28">
        <v>133.62522799999999</v>
      </c>
      <c r="E14" s="29">
        <v>42177</v>
      </c>
      <c r="F14" s="30">
        <v>16.8</v>
      </c>
      <c r="G14" s="31">
        <v>0.01</v>
      </c>
      <c r="H14" s="31">
        <v>7.46</v>
      </c>
      <c r="I14" s="27" t="s">
        <v>12</v>
      </c>
      <c r="J14" s="31">
        <v>43.944080352783203</v>
      </c>
      <c r="K14" s="31">
        <v>41.287738800048828</v>
      </c>
      <c r="L14" s="27" t="s">
        <v>12</v>
      </c>
      <c r="M14" s="51" t="s">
        <v>438</v>
      </c>
      <c r="N14" s="51"/>
      <c r="O14" s="51"/>
      <c r="P14" s="51"/>
    </row>
    <row r="15" spans="1:16">
      <c r="A15" s="9" t="s">
        <v>20</v>
      </c>
      <c r="B15" s="27" t="s">
        <v>24</v>
      </c>
      <c r="C15" s="28">
        <v>35.279643999999998</v>
      </c>
      <c r="D15" s="28">
        <v>133.60576599999999</v>
      </c>
      <c r="E15" s="29">
        <v>42177</v>
      </c>
      <c r="F15" s="30">
        <v>16.600000000000001</v>
      </c>
      <c r="G15" s="31">
        <v>0.01</v>
      </c>
      <c r="H15" s="31">
        <v>7.54</v>
      </c>
      <c r="I15" s="27" t="s">
        <v>12</v>
      </c>
      <c r="J15" s="31">
        <v>43.487457280000001</v>
      </c>
      <c r="K15" s="27" t="str">
        <f>A7</f>
        <v>Table S1. Detailed data on environmental parameters measured in sampling sites and eDNA detection from real-time PCR experiments.</v>
      </c>
      <c r="L15" s="27" t="s">
        <v>12</v>
      </c>
      <c r="M15" s="51" t="s">
        <v>438</v>
      </c>
      <c r="N15" s="51"/>
      <c r="O15" s="51"/>
      <c r="P15" s="51"/>
    </row>
    <row r="16" spans="1:16">
      <c r="A16" s="9" t="s">
        <v>20</v>
      </c>
      <c r="B16" s="27" t="s">
        <v>25</v>
      </c>
      <c r="C16" s="28">
        <v>35.273091999999998</v>
      </c>
      <c r="D16" s="28">
        <v>133.60353499999999</v>
      </c>
      <c r="E16" s="29">
        <v>42177</v>
      </c>
      <c r="F16" s="32">
        <v>16.5</v>
      </c>
      <c r="G16" s="31">
        <v>0.01</v>
      </c>
      <c r="H16" s="31">
        <v>7.33</v>
      </c>
      <c r="I16" s="27" t="s">
        <v>12</v>
      </c>
      <c r="J16" s="27" t="s">
        <v>12</v>
      </c>
      <c r="K16" s="27" t="s">
        <v>12</v>
      </c>
      <c r="L16" s="27" t="s">
        <v>12</v>
      </c>
      <c r="M16" s="51" t="s">
        <v>438</v>
      </c>
      <c r="N16" s="51"/>
      <c r="O16" s="51"/>
      <c r="P16" s="51"/>
    </row>
    <row r="17" spans="1:16">
      <c r="A17" s="9" t="s">
        <v>20</v>
      </c>
      <c r="B17" s="27" t="s">
        <v>26</v>
      </c>
      <c r="C17" s="28">
        <v>35.280520000000003</v>
      </c>
      <c r="D17" s="28">
        <v>133.63614999999999</v>
      </c>
      <c r="E17" s="29">
        <v>42177</v>
      </c>
      <c r="F17" s="32">
        <v>17.600000000000001</v>
      </c>
      <c r="G17" s="31">
        <v>0.03</v>
      </c>
      <c r="H17" s="31">
        <v>7.58</v>
      </c>
      <c r="I17" s="27" t="s">
        <v>12</v>
      </c>
      <c r="J17" s="27" t="s">
        <v>12</v>
      </c>
      <c r="K17" s="27" t="s">
        <v>12</v>
      </c>
      <c r="L17" s="27" t="s">
        <v>12</v>
      </c>
      <c r="M17" s="51" t="s">
        <v>438</v>
      </c>
      <c r="N17" s="51"/>
      <c r="O17" s="51"/>
      <c r="P17" s="51"/>
    </row>
    <row r="18" spans="1:16">
      <c r="A18" s="9" t="s">
        <v>20</v>
      </c>
      <c r="B18" s="27" t="s">
        <v>27</v>
      </c>
      <c r="C18" s="28">
        <v>35.250736000000003</v>
      </c>
      <c r="D18" s="28">
        <v>133.75476800000001</v>
      </c>
      <c r="E18" s="29">
        <v>42177</v>
      </c>
      <c r="F18" s="32">
        <v>19.8</v>
      </c>
      <c r="G18" s="31">
        <v>0.01</v>
      </c>
      <c r="H18" s="31">
        <v>7.69</v>
      </c>
      <c r="I18" s="31">
        <v>40.984745025634766</v>
      </c>
      <c r="J18" s="31">
        <v>41.562789916992188</v>
      </c>
      <c r="K18" s="31">
        <v>42.390781402587891</v>
      </c>
      <c r="L18" s="31">
        <v>41.245334625244141</v>
      </c>
      <c r="M18" s="51" t="s">
        <v>438</v>
      </c>
      <c r="N18" s="51"/>
      <c r="O18" s="51"/>
      <c r="P18" s="51"/>
    </row>
    <row r="19" spans="1:16">
      <c r="A19" s="9" t="s">
        <v>20</v>
      </c>
      <c r="B19" s="27" t="s">
        <v>28</v>
      </c>
      <c r="C19" s="28">
        <v>35.133035</v>
      </c>
      <c r="D19" s="28">
        <v>133.710994</v>
      </c>
      <c r="E19" s="29">
        <v>42177</v>
      </c>
      <c r="F19" s="32">
        <v>20.7</v>
      </c>
      <c r="G19" s="31">
        <v>0.04</v>
      </c>
      <c r="H19" s="31">
        <v>6.5</v>
      </c>
      <c r="I19" s="27" t="s">
        <v>12</v>
      </c>
      <c r="J19" s="27" t="s">
        <v>12</v>
      </c>
      <c r="K19" s="27" t="s">
        <v>12</v>
      </c>
      <c r="L19" s="31">
        <v>43.88368225</v>
      </c>
      <c r="M19" s="51" t="s">
        <v>438</v>
      </c>
      <c r="N19" s="51"/>
      <c r="O19" s="51"/>
      <c r="P19" s="51"/>
    </row>
    <row r="20" spans="1:16">
      <c r="A20" s="9" t="s">
        <v>20</v>
      </c>
      <c r="B20" s="27" t="s">
        <v>29</v>
      </c>
      <c r="C20" s="28">
        <v>35.181384999999999</v>
      </c>
      <c r="D20" s="28">
        <v>133.708248</v>
      </c>
      <c r="E20" s="29">
        <v>42177</v>
      </c>
      <c r="F20" s="32">
        <v>20.399999999999999</v>
      </c>
      <c r="G20" s="31">
        <v>0.04</v>
      </c>
      <c r="H20" s="31">
        <v>6.05</v>
      </c>
      <c r="I20" s="31">
        <v>40.681552886962891</v>
      </c>
      <c r="J20" s="31">
        <v>42.461624145507812</v>
      </c>
      <c r="K20" s="31">
        <v>42.806358337402344</v>
      </c>
      <c r="L20" s="31">
        <v>42.374763488769531</v>
      </c>
      <c r="M20" s="51" t="s">
        <v>438</v>
      </c>
      <c r="N20" s="51"/>
      <c r="O20" s="51"/>
      <c r="P20" s="51"/>
    </row>
    <row r="21" spans="1:16">
      <c r="A21" s="9" t="s">
        <v>20</v>
      </c>
      <c r="B21" s="27" t="s">
        <v>30</v>
      </c>
      <c r="C21" s="28">
        <v>35.155704999999998</v>
      </c>
      <c r="D21" s="28">
        <v>133.619328</v>
      </c>
      <c r="E21" s="29">
        <v>42178</v>
      </c>
      <c r="F21" s="32">
        <v>18.399999999999999</v>
      </c>
      <c r="G21" s="31">
        <v>0.04</v>
      </c>
      <c r="H21" s="31">
        <v>7.67</v>
      </c>
      <c r="I21" s="31">
        <v>43.038749694824219</v>
      </c>
      <c r="J21" s="31">
        <v>40.861778259277344</v>
      </c>
      <c r="K21" s="31">
        <v>40.885826110839844</v>
      </c>
      <c r="L21" s="31">
        <v>40.723060607910156</v>
      </c>
      <c r="M21" s="51" t="s">
        <v>438</v>
      </c>
      <c r="N21" s="51"/>
      <c r="O21" s="51"/>
      <c r="P21" s="51"/>
    </row>
    <row r="22" spans="1:16">
      <c r="A22" s="9" t="s">
        <v>20</v>
      </c>
      <c r="B22" s="27" t="s">
        <v>31</v>
      </c>
      <c r="C22" s="28">
        <v>35.081006000000002</v>
      </c>
      <c r="D22" s="28">
        <v>133.68987999999999</v>
      </c>
      <c r="E22" s="29">
        <v>42177</v>
      </c>
      <c r="F22" s="32">
        <v>19.8</v>
      </c>
      <c r="G22" s="31">
        <v>0.04</v>
      </c>
      <c r="H22" s="31">
        <v>7.84</v>
      </c>
      <c r="I22" s="27" t="s">
        <v>12</v>
      </c>
      <c r="J22" s="27" t="s">
        <v>12</v>
      </c>
      <c r="K22" s="27" t="s">
        <v>12</v>
      </c>
      <c r="L22" s="27" t="s">
        <v>12</v>
      </c>
      <c r="M22" s="51" t="s">
        <v>438</v>
      </c>
      <c r="N22" s="51"/>
      <c r="O22" s="51"/>
      <c r="P22" s="51"/>
    </row>
    <row r="23" spans="1:16">
      <c r="A23" s="9" t="s">
        <v>20</v>
      </c>
      <c r="B23" s="27" t="s">
        <v>32</v>
      </c>
      <c r="C23" s="28">
        <v>35.075667000000003</v>
      </c>
      <c r="D23" s="28">
        <v>133.68730600000001</v>
      </c>
      <c r="E23" s="29">
        <v>42177</v>
      </c>
      <c r="F23" s="32">
        <v>19.2</v>
      </c>
      <c r="G23" s="31">
        <v>0.05</v>
      </c>
      <c r="H23" s="31">
        <v>7.7</v>
      </c>
      <c r="I23" s="27" t="s">
        <v>12</v>
      </c>
      <c r="J23" s="31">
        <v>44.561756134033203</v>
      </c>
      <c r="K23" s="31">
        <v>45.907684326171875</v>
      </c>
      <c r="L23" s="31">
        <v>42.674560546875</v>
      </c>
      <c r="M23" s="51" t="s">
        <v>438</v>
      </c>
      <c r="N23" s="51"/>
      <c r="O23" s="51"/>
      <c r="P23" s="51"/>
    </row>
    <row r="24" spans="1:16">
      <c r="A24" s="9" t="s">
        <v>20</v>
      </c>
      <c r="B24" s="27" t="s">
        <v>33</v>
      </c>
      <c r="C24" s="28">
        <v>35.066395</v>
      </c>
      <c r="D24" s="28">
        <v>133.75940299999999</v>
      </c>
      <c r="E24" s="29">
        <v>42177</v>
      </c>
      <c r="F24" s="32">
        <v>21.5</v>
      </c>
      <c r="G24" s="31">
        <v>0.04</v>
      </c>
      <c r="H24" s="31">
        <v>7.71</v>
      </c>
      <c r="I24" s="27" t="s">
        <v>12</v>
      </c>
      <c r="J24" s="27" t="s">
        <v>12</v>
      </c>
      <c r="K24" s="27" t="s">
        <v>12</v>
      </c>
      <c r="L24" s="27" t="s">
        <v>12</v>
      </c>
      <c r="M24" s="51" t="s">
        <v>438</v>
      </c>
      <c r="N24" s="51"/>
      <c r="O24" s="51"/>
      <c r="P24" s="51"/>
    </row>
    <row r="25" spans="1:16">
      <c r="A25" s="9" t="s">
        <v>20</v>
      </c>
      <c r="B25" s="27" t="s">
        <v>34</v>
      </c>
      <c r="C25" s="28">
        <v>35.000894000000002</v>
      </c>
      <c r="D25" s="28">
        <v>133.73605699999999</v>
      </c>
      <c r="E25" s="29">
        <v>42177</v>
      </c>
      <c r="F25" s="32">
        <v>21.3</v>
      </c>
      <c r="G25" s="31">
        <v>0.06</v>
      </c>
      <c r="H25" s="31">
        <v>7.52</v>
      </c>
      <c r="I25" s="27" t="s">
        <v>12</v>
      </c>
      <c r="J25" s="27" t="s">
        <v>12</v>
      </c>
      <c r="K25" s="27" t="s">
        <v>12</v>
      </c>
      <c r="L25" s="27" t="s">
        <v>12</v>
      </c>
      <c r="M25" s="51" t="s">
        <v>438</v>
      </c>
      <c r="N25" s="51"/>
      <c r="O25" s="51"/>
      <c r="P25" s="51"/>
    </row>
    <row r="26" spans="1:16">
      <c r="A26" s="9" t="s">
        <v>20</v>
      </c>
      <c r="B26" s="27" t="s">
        <v>35</v>
      </c>
      <c r="C26" s="28">
        <v>35.204110999999997</v>
      </c>
      <c r="D26" s="28">
        <v>133.57555400000001</v>
      </c>
      <c r="E26" s="29">
        <v>42178</v>
      </c>
      <c r="F26" s="32">
        <v>16.899999999999999</v>
      </c>
      <c r="G26" s="31">
        <v>0</v>
      </c>
      <c r="H26" s="31">
        <v>6.51</v>
      </c>
      <c r="I26" s="27" t="s">
        <v>12</v>
      </c>
      <c r="J26" s="31">
        <v>45.411563870000002</v>
      </c>
      <c r="K26" s="27" t="s">
        <v>12</v>
      </c>
      <c r="L26" s="27" t="s">
        <v>12</v>
      </c>
      <c r="M26" s="51" t="s">
        <v>438</v>
      </c>
      <c r="N26" s="51"/>
      <c r="O26" s="51"/>
      <c r="P26" s="51"/>
    </row>
    <row r="27" spans="1:16">
      <c r="A27" s="9" t="s">
        <v>20</v>
      </c>
      <c r="B27" s="27" t="s">
        <v>36</v>
      </c>
      <c r="C27" s="28">
        <v>35.064427999999999</v>
      </c>
      <c r="D27" s="28">
        <v>133.61057299999999</v>
      </c>
      <c r="E27" s="29">
        <v>42178</v>
      </c>
      <c r="F27" s="32">
        <v>19.5</v>
      </c>
      <c r="G27" s="31">
        <v>0.05</v>
      </c>
      <c r="H27" s="31">
        <v>5.69</v>
      </c>
      <c r="I27" s="27" t="s">
        <v>12</v>
      </c>
      <c r="J27" s="27" t="s">
        <v>12</v>
      </c>
      <c r="K27" s="31">
        <v>44.315063479999999</v>
      </c>
      <c r="L27" s="27" t="s">
        <v>12</v>
      </c>
      <c r="M27" s="51" t="s">
        <v>438</v>
      </c>
      <c r="N27" s="51"/>
      <c r="O27" s="51"/>
      <c r="P27" s="51"/>
    </row>
    <row r="28" spans="1:16">
      <c r="A28" s="9" t="s">
        <v>20</v>
      </c>
      <c r="B28" s="27" t="s">
        <v>37</v>
      </c>
      <c r="C28" s="28">
        <v>34.897970000000001</v>
      </c>
      <c r="D28" s="28">
        <v>133.89381399999999</v>
      </c>
      <c r="E28" s="29">
        <v>42177</v>
      </c>
      <c r="F28" s="32">
        <v>23.3</v>
      </c>
      <c r="G28" s="31">
        <v>0.06</v>
      </c>
      <c r="H28" s="31">
        <v>6.48</v>
      </c>
      <c r="I28" s="27" t="s">
        <v>12</v>
      </c>
      <c r="J28" s="27" t="s">
        <v>12</v>
      </c>
      <c r="K28" s="27" t="s">
        <v>12</v>
      </c>
      <c r="L28" s="27" t="s">
        <v>12</v>
      </c>
      <c r="M28" s="51" t="s">
        <v>438</v>
      </c>
      <c r="N28" s="51"/>
      <c r="O28" s="51"/>
      <c r="P28" s="51"/>
    </row>
    <row r="29" spans="1:16">
      <c r="A29" s="9" t="s">
        <v>20</v>
      </c>
      <c r="B29" s="27" t="s">
        <v>38</v>
      </c>
      <c r="C29" s="28">
        <v>34.885016</v>
      </c>
      <c r="D29" s="28">
        <v>133.89716200000001</v>
      </c>
      <c r="E29" s="29">
        <v>42177</v>
      </c>
      <c r="F29" s="32">
        <v>23.4</v>
      </c>
      <c r="G29" s="31">
        <v>0.11</v>
      </c>
      <c r="H29" s="31">
        <v>8.0500000000000007</v>
      </c>
      <c r="I29" s="27" t="s">
        <v>12</v>
      </c>
      <c r="J29" s="27" t="s">
        <v>12</v>
      </c>
      <c r="K29" s="27" t="s">
        <v>12</v>
      </c>
      <c r="L29" s="27" t="s">
        <v>12</v>
      </c>
      <c r="M29" s="51" t="s">
        <v>438</v>
      </c>
      <c r="N29" s="51"/>
      <c r="O29" s="51"/>
      <c r="P29" s="51"/>
    </row>
    <row r="30" spans="1:16">
      <c r="A30" s="9" t="s">
        <v>20</v>
      </c>
      <c r="B30" s="27" t="s">
        <v>39</v>
      </c>
      <c r="C30" s="28">
        <v>34.825499999999998</v>
      </c>
      <c r="D30" s="28">
        <v>133.85192900000001</v>
      </c>
      <c r="E30" s="29">
        <v>42177</v>
      </c>
      <c r="F30" s="32">
        <v>22.8</v>
      </c>
      <c r="G30" s="31">
        <v>7.0000000000000007E-2</v>
      </c>
      <c r="H30" s="31">
        <v>6.28</v>
      </c>
      <c r="I30" s="27" t="s">
        <v>12</v>
      </c>
      <c r="J30" s="27" t="s">
        <v>12</v>
      </c>
      <c r="K30" s="27" t="s">
        <v>12</v>
      </c>
      <c r="L30" s="27" t="s">
        <v>12</v>
      </c>
      <c r="M30" s="51" t="s">
        <v>438</v>
      </c>
      <c r="N30" s="51"/>
      <c r="O30" s="51"/>
      <c r="P30" s="51"/>
    </row>
    <row r="31" spans="1:16">
      <c r="A31" s="9" t="s">
        <v>20</v>
      </c>
      <c r="B31" s="27" t="s">
        <v>40</v>
      </c>
      <c r="C31" s="28">
        <v>34.801118000000002</v>
      </c>
      <c r="D31" s="28">
        <v>133.93690100000001</v>
      </c>
      <c r="E31" s="29">
        <v>42177</v>
      </c>
      <c r="F31" s="32">
        <v>23.1</v>
      </c>
      <c r="G31" s="31">
        <v>0.06</v>
      </c>
      <c r="H31" s="31">
        <v>5.91</v>
      </c>
      <c r="I31" s="27" t="s">
        <v>12</v>
      </c>
      <c r="J31" s="27" t="s">
        <v>12</v>
      </c>
      <c r="K31" s="27" t="s">
        <v>12</v>
      </c>
      <c r="L31" s="27" t="s">
        <v>12</v>
      </c>
      <c r="M31" s="51" t="s">
        <v>438</v>
      </c>
      <c r="N31" s="51"/>
      <c r="O31" s="51"/>
      <c r="P31" s="51"/>
    </row>
    <row r="32" spans="1:16">
      <c r="A32" s="9" t="s">
        <v>20</v>
      </c>
      <c r="B32" s="27" t="s">
        <v>41</v>
      </c>
      <c r="C32" s="28">
        <v>34.721862000000002</v>
      </c>
      <c r="D32" s="28">
        <v>133.97106199999999</v>
      </c>
      <c r="E32" s="29">
        <v>42177</v>
      </c>
      <c r="F32" s="32">
        <v>23.2</v>
      </c>
      <c r="G32" s="31">
        <v>0.06</v>
      </c>
      <c r="H32" s="31">
        <v>7.52</v>
      </c>
      <c r="I32" s="27" t="s">
        <v>12</v>
      </c>
      <c r="J32" s="27" t="s">
        <v>12</v>
      </c>
      <c r="K32" s="27" t="s">
        <v>12</v>
      </c>
      <c r="L32" s="27" t="s">
        <v>12</v>
      </c>
      <c r="M32" s="51" t="s">
        <v>438</v>
      </c>
      <c r="N32" s="51"/>
      <c r="O32" s="51"/>
      <c r="P32" s="51"/>
    </row>
    <row r="33" spans="1:16">
      <c r="A33" s="9" t="s">
        <v>42</v>
      </c>
      <c r="B33" s="27" t="s">
        <v>43</v>
      </c>
      <c r="C33" s="28">
        <v>35.268608</v>
      </c>
      <c r="D33" s="28">
        <v>133.51478599999999</v>
      </c>
      <c r="E33" s="29">
        <v>42178</v>
      </c>
      <c r="F33" s="33">
        <v>19.7</v>
      </c>
      <c r="G33" s="31">
        <v>0.03</v>
      </c>
      <c r="H33" s="31">
        <v>5.86</v>
      </c>
      <c r="I33" s="31">
        <v>42.111774439999998</v>
      </c>
      <c r="J33" s="27" t="s">
        <v>12</v>
      </c>
      <c r="K33" s="27" t="s">
        <v>12</v>
      </c>
      <c r="L33" s="27" t="s">
        <v>12</v>
      </c>
      <c r="M33" s="51" t="s">
        <v>438</v>
      </c>
      <c r="N33" s="51"/>
      <c r="O33" s="51"/>
      <c r="P33" s="51"/>
    </row>
    <row r="34" spans="1:16">
      <c r="A34" s="9" t="s">
        <v>42</v>
      </c>
      <c r="B34" s="27" t="s">
        <v>44</v>
      </c>
      <c r="C34" s="28">
        <v>35.183770000000003</v>
      </c>
      <c r="D34" s="28">
        <v>133.28321500000001</v>
      </c>
      <c r="E34" s="29">
        <v>42178</v>
      </c>
      <c r="F34" s="33">
        <v>19.5</v>
      </c>
      <c r="G34" s="31">
        <v>0.05</v>
      </c>
      <c r="H34" s="31">
        <v>5.67</v>
      </c>
      <c r="I34" s="31">
        <v>42.757610321044922</v>
      </c>
      <c r="J34" s="27" t="s">
        <v>12</v>
      </c>
      <c r="K34" s="31">
        <v>42.653560638427734</v>
      </c>
      <c r="L34" s="31">
        <v>40.673698425292969</v>
      </c>
      <c r="M34" s="51" t="s">
        <v>438</v>
      </c>
      <c r="N34" s="51"/>
      <c r="O34" s="51"/>
      <c r="P34" s="51"/>
    </row>
    <row r="35" spans="1:16">
      <c r="A35" s="9" t="s">
        <v>42</v>
      </c>
      <c r="B35" s="27" t="s">
        <v>45</v>
      </c>
      <c r="C35" s="28">
        <v>35.162582</v>
      </c>
      <c r="D35" s="28">
        <v>133.304329</v>
      </c>
      <c r="E35" s="29">
        <v>42178</v>
      </c>
      <c r="F35" s="33">
        <v>19.600000000000001</v>
      </c>
      <c r="G35" s="31">
        <v>0.04</v>
      </c>
      <c r="H35" s="31">
        <v>5.52</v>
      </c>
      <c r="I35" s="31">
        <v>39.118022918701172</v>
      </c>
      <c r="J35" s="31">
        <v>42.977470397949219</v>
      </c>
      <c r="K35" s="31">
        <v>40.116531372070312</v>
      </c>
      <c r="L35" s="31">
        <v>37.79193115234375</v>
      </c>
      <c r="M35" s="51" t="s">
        <v>438</v>
      </c>
      <c r="N35" s="51"/>
      <c r="O35" s="51"/>
      <c r="P35" s="51"/>
    </row>
    <row r="36" spans="1:16">
      <c r="A36" s="9" t="s">
        <v>42</v>
      </c>
      <c r="B36" s="27" t="s">
        <v>46</v>
      </c>
      <c r="C36" s="28">
        <v>35.203971000000003</v>
      </c>
      <c r="D36" s="28">
        <v>133.38586799999999</v>
      </c>
      <c r="E36" s="29">
        <v>42178</v>
      </c>
      <c r="F36" s="33">
        <v>19.100000000000001</v>
      </c>
      <c r="G36" s="31">
        <v>0.04</v>
      </c>
      <c r="H36" s="31">
        <v>7.67</v>
      </c>
      <c r="I36" s="31">
        <v>38.972969055175781</v>
      </c>
      <c r="J36" s="31">
        <v>38.975849151611328</v>
      </c>
      <c r="K36" s="31">
        <v>37.149093627929688</v>
      </c>
      <c r="L36" s="31">
        <v>40.137847900390625</v>
      </c>
      <c r="M36" s="51" t="s">
        <v>438</v>
      </c>
      <c r="N36" s="51"/>
      <c r="O36" s="51"/>
      <c r="P36" s="51"/>
    </row>
    <row r="37" spans="1:16">
      <c r="A37" s="9" t="s">
        <v>42</v>
      </c>
      <c r="B37" s="27" t="s">
        <v>47</v>
      </c>
      <c r="C37" s="28">
        <v>35.213788999999998</v>
      </c>
      <c r="D37" s="28">
        <v>133.38157699999999</v>
      </c>
      <c r="E37" s="29">
        <v>42178</v>
      </c>
      <c r="F37" s="33">
        <v>20.100000000000001</v>
      </c>
      <c r="G37" s="31">
        <v>0.04</v>
      </c>
      <c r="H37" s="31">
        <v>7.59</v>
      </c>
      <c r="I37" s="27" t="s">
        <v>12</v>
      </c>
      <c r="J37" s="27" t="s">
        <v>12</v>
      </c>
      <c r="K37" s="27" t="s">
        <v>12</v>
      </c>
      <c r="L37" s="27" t="s">
        <v>12</v>
      </c>
      <c r="M37" s="51" t="s">
        <v>438</v>
      </c>
      <c r="N37" s="51"/>
      <c r="O37" s="51"/>
      <c r="P37" s="51"/>
    </row>
    <row r="38" spans="1:16">
      <c r="A38" s="9" t="s">
        <v>42</v>
      </c>
      <c r="B38" s="27" t="s">
        <v>48</v>
      </c>
      <c r="C38" s="28">
        <v>35.229215000000003</v>
      </c>
      <c r="D38" s="28">
        <v>133.42054400000001</v>
      </c>
      <c r="E38" s="29">
        <v>42178</v>
      </c>
      <c r="F38" s="33">
        <v>20.399999999999999</v>
      </c>
      <c r="G38" s="31">
        <v>0.1</v>
      </c>
      <c r="H38" s="31">
        <v>6.48</v>
      </c>
      <c r="I38" s="27" t="s">
        <v>12</v>
      </c>
      <c r="J38" s="27" t="s">
        <v>12</v>
      </c>
      <c r="K38" s="27" t="s">
        <v>12</v>
      </c>
      <c r="L38" s="27" t="s">
        <v>12</v>
      </c>
      <c r="M38" s="51" t="s">
        <v>438</v>
      </c>
      <c r="N38" s="51"/>
      <c r="O38" s="51"/>
      <c r="P38" s="51"/>
    </row>
    <row r="39" spans="1:16">
      <c r="A39" s="9" t="s">
        <v>42</v>
      </c>
      <c r="B39" s="27" t="s">
        <v>49</v>
      </c>
      <c r="C39" s="28">
        <v>35.307980999999998</v>
      </c>
      <c r="D39" s="28">
        <v>133.41642400000001</v>
      </c>
      <c r="E39" s="29">
        <v>42178</v>
      </c>
      <c r="F39" s="33">
        <v>23</v>
      </c>
      <c r="G39" s="31">
        <v>7.0000000000000007E-2</v>
      </c>
      <c r="H39" s="31">
        <v>5.79</v>
      </c>
      <c r="I39" s="27" t="s">
        <v>12</v>
      </c>
      <c r="J39" s="27" t="s">
        <v>12</v>
      </c>
      <c r="K39" s="27" t="s">
        <v>12</v>
      </c>
      <c r="L39" s="27" t="s">
        <v>12</v>
      </c>
      <c r="M39" s="51" t="s">
        <v>438</v>
      </c>
      <c r="N39" s="51"/>
      <c r="O39" s="51"/>
      <c r="P39" s="51"/>
    </row>
    <row r="40" spans="1:16">
      <c r="A40" s="9" t="s">
        <v>42</v>
      </c>
      <c r="B40" s="27" t="s">
        <v>50</v>
      </c>
      <c r="C40" s="28">
        <v>35.279819000000003</v>
      </c>
      <c r="D40" s="28">
        <v>133.482857</v>
      </c>
      <c r="E40" s="29">
        <v>42178</v>
      </c>
      <c r="F40" s="33">
        <v>20.9</v>
      </c>
      <c r="G40" s="31">
        <v>0.04</v>
      </c>
      <c r="H40" s="31">
        <v>5.89</v>
      </c>
      <c r="I40" s="27" t="s">
        <v>12</v>
      </c>
      <c r="J40" s="31">
        <v>42.752826690673828</v>
      </c>
      <c r="K40" s="31">
        <v>41.4202880859375</v>
      </c>
      <c r="L40" s="27" t="s">
        <v>12</v>
      </c>
      <c r="M40" s="51" t="s">
        <v>438</v>
      </c>
      <c r="N40" s="51"/>
      <c r="O40" s="51"/>
      <c r="P40" s="51"/>
    </row>
    <row r="41" spans="1:16">
      <c r="A41" s="9" t="s">
        <v>42</v>
      </c>
      <c r="B41" s="27" t="s">
        <v>51</v>
      </c>
      <c r="C41" s="28">
        <v>35.285144000000003</v>
      </c>
      <c r="D41" s="28">
        <v>133.49058099999999</v>
      </c>
      <c r="E41" s="29">
        <v>42178</v>
      </c>
      <c r="F41" s="33">
        <v>20</v>
      </c>
      <c r="G41" s="31">
        <v>0.09</v>
      </c>
      <c r="H41" s="31">
        <v>7.97</v>
      </c>
      <c r="I41" s="31">
        <v>39.8846435546875</v>
      </c>
      <c r="J41" s="31">
        <v>40.891880035400391</v>
      </c>
      <c r="K41" s="27" t="s">
        <v>12</v>
      </c>
      <c r="L41" s="31">
        <v>43.692527770996094</v>
      </c>
      <c r="M41" s="51" t="s">
        <v>438</v>
      </c>
      <c r="N41" s="51"/>
      <c r="O41" s="51"/>
      <c r="P41" s="51"/>
    </row>
    <row r="42" spans="1:16">
      <c r="A42" s="9" t="s">
        <v>42</v>
      </c>
      <c r="B42" s="27" t="s">
        <v>52</v>
      </c>
      <c r="C42" s="28">
        <v>35.288367000000001</v>
      </c>
      <c r="D42" s="28">
        <v>133.48800700000001</v>
      </c>
      <c r="E42" s="29">
        <v>42178</v>
      </c>
      <c r="F42" s="33">
        <v>20.2</v>
      </c>
      <c r="G42" s="31">
        <v>0.1</v>
      </c>
      <c r="H42" s="31">
        <v>6.82</v>
      </c>
      <c r="I42" s="27" t="s">
        <v>12</v>
      </c>
      <c r="J42" s="27" t="s">
        <v>12</v>
      </c>
      <c r="K42" s="27" t="s">
        <v>12</v>
      </c>
      <c r="L42" s="27" t="s">
        <v>12</v>
      </c>
      <c r="M42" s="51" t="s">
        <v>438</v>
      </c>
      <c r="N42" s="51"/>
      <c r="O42" s="51"/>
      <c r="P42" s="51"/>
    </row>
    <row r="43" spans="1:16">
      <c r="A43" s="9" t="s">
        <v>42</v>
      </c>
      <c r="B43" s="27" t="s">
        <v>53</v>
      </c>
      <c r="C43" s="28">
        <v>35.326189999999997</v>
      </c>
      <c r="D43" s="28">
        <v>133.440628</v>
      </c>
      <c r="E43" s="29">
        <v>42178</v>
      </c>
      <c r="F43" s="33">
        <v>22.5</v>
      </c>
      <c r="G43" s="31">
        <v>0.05</v>
      </c>
      <c r="H43" s="31">
        <v>5.93</v>
      </c>
      <c r="I43" s="31">
        <v>36.522174835205078</v>
      </c>
      <c r="J43" s="31">
        <v>36.791248321533203</v>
      </c>
      <c r="K43" s="31">
        <v>36.648822784423828</v>
      </c>
      <c r="L43" s="31">
        <v>36.589687347412109</v>
      </c>
      <c r="M43" s="51" t="s">
        <v>438</v>
      </c>
      <c r="N43" s="51"/>
      <c r="O43" s="51"/>
      <c r="P43" s="51"/>
    </row>
    <row r="44" spans="1:16">
      <c r="A44" s="9" t="s">
        <v>42</v>
      </c>
      <c r="B44" s="27" t="s">
        <v>54</v>
      </c>
      <c r="C44" s="28">
        <v>35.356155999999999</v>
      </c>
      <c r="D44" s="28">
        <v>133.43067199999999</v>
      </c>
      <c r="E44" s="29">
        <v>42178</v>
      </c>
      <c r="F44" s="33">
        <v>21.8</v>
      </c>
      <c r="G44" s="31">
        <v>0.09</v>
      </c>
      <c r="H44" s="31">
        <v>5.58</v>
      </c>
      <c r="I44" s="31">
        <v>39.824104309082031</v>
      </c>
      <c r="J44" s="31">
        <v>39.273735046386719</v>
      </c>
      <c r="K44" s="31">
        <v>39.458038330078125</v>
      </c>
      <c r="L44" s="31">
        <v>39.660408020019531</v>
      </c>
      <c r="M44" s="51" t="s">
        <v>438</v>
      </c>
      <c r="N44" s="51"/>
      <c r="O44" s="51"/>
      <c r="P44" s="51"/>
    </row>
    <row r="45" spans="1:16">
      <c r="A45" s="9" t="s">
        <v>42</v>
      </c>
      <c r="B45" s="27" t="s">
        <v>55</v>
      </c>
      <c r="C45" s="28">
        <v>35.368369999999999</v>
      </c>
      <c r="D45" s="28">
        <v>133.421617</v>
      </c>
      <c r="E45" s="29">
        <v>42178</v>
      </c>
      <c r="F45" s="33">
        <v>25.1</v>
      </c>
      <c r="G45" s="31">
        <v>0.08</v>
      </c>
      <c r="H45" s="31">
        <v>5.77</v>
      </c>
      <c r="I45" s="31">
        <v>37.599674224853516</v>
      </c>
      <c r="J45" s="31">
        <v>40.482284545898438</v>
      </c>
      <c r="K45" s="31">
        <v>40.158962249755859</v>
      </c>
      <c r="L45" s="31">
        <v>39.590702056884766</v>
      </c>
      <c r="M45" s="51" t="s">
        <v>438</v>
      </c>
      <c r="N45" s="51"/>
      <c r="O45" s="51"/>
      <c r="P45" s="51"/>
    </row>
    <row r="46" spans="1:16">
      <c r="A46" s="9" t="s">
        <v>42</v>
      </c>
      <c r="B46" s="27" t="s">
        <v>56</v>
      </c>
      <c r="C46" s="28">
        <v>35.398460999999998</v>
      </c>
      <c r="D46" s="28">
        <v>133.36260799999999</v>
      </c>
      <c r="E46" s="29">
        <v>42178</v>
      </c>
      <c r="F46" s="33">
        <v>26.2</v>
      </c>
      <c r="G46" s="31">
        <v>0.09</v>
      </c>
      <c r="H46" s="31">
        <v>5.92</v>
      </c>
      <c r="I46" s="27" t="s">
        <v>12</v>
      </c>
      <c r="J46" s="27" t="s">
        <v>12</v>
      </c>
      <c r="K46" s="27" t="s">
        <v>12</v>
      </c>
      <c r="L46" s="27" t="s">
        <v>12</v>
      </c>
      <c r="M46" s="51" t="s">
        <v>438</v>
      </c>
      <c r="N46" s="51"/>
      <c r="O46" s="51"/>
      <c r="P46" s="51"/>
    </row>
    <row r="47" spans="1:16">
      <c r="A47" s="9" t="s">
        <v>42</v>
      </c>
      <c r="B47" s="27" t="s">
        <v>57</v>
      </c>
      <c r="C47" s="28">
        <v>35.386006000000002</v>
      </c>
      <c r="D47" s="28">
        <v>133.40530899999999</v>
      </c>
      <c r="E47" s="29">
        <v>42178</v>
      </c>
      <c r="F47" s="33">
        <v>23.1</v>
      </c>
      <c r="G47" s="31">
        <v>0.05</v>
      </c>
      <c r="H47" s="31">
        <v>7.82</v>
      </c>
      <c r="I47" s="27" t="s">
        <v>12</v>
      </c>
      <c r="J47" s="27" t="s">
        <v>12</v>
      </c>
      <c r="K47" s="31">
        <v>41.570098880000003</v>
      </c>
      <c r="L47" s="27" t="s">
        <v>12</v>
      </c>
      <c r="M47" s="51" t="s">
        <v>438</v>
      </c>
      <c r="N47" s="51"/>
      <c r="O47" s="51"/>
      <c r="P47" s="51"/>
    </row>
    <row r="48" spans="1:16">
      <c r="A48" s="9" t="s">
        <v>42</v>
      </c>
      <c r="B48" s="27" t="s">
        <v>58</v>
      </c>
      <c r="C48" s="28">
        <v>35.399335000000001</v>
      </c>
      <c r="D48" s="28">
        <v>133.36432500000001</v>
      </c>
      <c r="E48" s="29">
        <v>42178</v>
      </c>
      <c r="F48" s="33">
        <v>25.3</v>
      </c>
      <c r="G48" s="31">
        <v>0.09</v>
      </c>
      <c r="H48" s="31">
        <v>5.0999999999999996</v>
      </c>
      <c r="I48" s="27" t="s">
        <v>12</v>
      </c>
      <c r="J48" s="27" t="s">
        <v>12</v>
      </c>
      <c r="K48" s="27" t="s">
        <v>12</v>
      </c>
      <c r="L48" s="27" t="s">
        <v>12</v>
      </c>
      <c r="M48" s="51" t="s">
        <v>438</v>
      </c>
      <c r="N48" s="51"/>
      <c r="O48" s="51"/>
      <c r="P48" s="51"/>
    </row>
    <row r="49" spans="1:16">
      <c r="A49" s="9" t="s">
        <v>204</v>
      </c>
      <c r="B49" s="27" t="s">
        <v>205</v>
      </c>
      <c r="C49" s="34"/>
      <c r="D49" s="34"/>
      <c r="E49" s="29">
        <v>42177</v>
      </c>
      <c r="F49" s="34"/>
      <c r="G49" s="34"/>
      <c r="H49" s="34"/>
      <c r="I49" s="27" t="s">
        <v>12</v>
      </c>
      <c r="J49" s="27" t="s">
        <v>12</v>
      </c>
      <c r="K49" s="27" t="s">
        <v>12</v>
      </c>
      <c r="L49" s="27" t="s">
        <v>12</v>
      </c>
      <c r="M49" s="51" t="s">
        <v>438</v>
      </c>
      <c r="N49" s="51"/>
      <c r="O49" s="51"/>
      <c r="P49" s="51"/>
    </row>
    <row r="50" spans="1:16">
      <c r="A50" s="9" t="s">
        <v>204</v>
      </c>
      <c r="B50" s="27" t="s">
        <v>206</v>
      </c>
      <c r="C50" s="34"/>
      <c r="D50" s="34"/>
      <c r="E50" s="29">
        <v>42178</v>
      </c>
      <c r="F50" s="34"/>
      <c r="G50" s="34"/>
      <c r="H50" s="34"/>
      <c r="I50" s="27" t="s">
        <v>12</v>
      </c>
      <c r="J50" s="27" t="s">
        <v>12</v>
      </c>
      <c r="K50" s="27" t="s">
        <v>12</v>
      </c>
      <c r="L50" s="27" t="s">
        <v>12</v>
      </c>
      <c r="M50" s="51" t="s">
        <v>438</v>
      </c>
      <c r="N50" s="51"/>
      <c r="O50" s="51"/>
      <c r="P50" s="51"/>
    </row>
    <row r="51" spans="1:16">
      <c r="A51" s="9" t="s">
        <v>92</v>
      </c>
      <c r="B51" s="27" t="s">
        <v>59</v>
      </c>
      <c r="C51" s="28">
        <v>35.003174000000001</v>
      </c>
      <c r="D51" s="28">
        <v>132.24337800000001</v>
      </c>
      <c r="E51" s="29">
        <v>42326</v>
      </c>
      <c r="F51" s="33">
        <v>15.7</v>
      </c>
      <c r="G51" s="31">
        <v>0.18</v>
      </c>
      <c r="H51" s="31">
        <v>7.4</v>
      </c>
      <c r="I51" s="27" t="s">
        <v>12</v>
      </c>
      <c r="J51" s="27" t="s">
        <v>12</v>
      </c>
      <c r="K51" s="27" t="s">
        <v>12</v>
      </c>
      <c r="L51" s="27" t="s">
        <v>12</v>
      </c>
      <c r="M51" s="51" t="s">
        <v>438</v>
      </c>
      <c r="N51" s="51"/>
      <c r="O51" s="51"/>
      <c r="P51" s="51"/>
    </row>
    <row r="52" spans="1:16">
      <c r="A52" s="9" t="s">
        <v>92</v>
      </c>
      <c r="B52" s="27" t="s">
        <v>60</v>
      </c>
      <c r="C52" s="28">
        <v>35.013218000000002</v>
      </c>
      <c r="D52" s="28">
        <v>132.28289799999999</v>
      </c>
      <c r="E52" s="29">
        <v>42326</v>
      </c>
      <c r="F52" s="33">
        <v>15.9</v>
      </c>
      <c r="G52" s="31">
        <v>0.13</v>
      </c>
      <c r="H52" s="31">
        <v>7.2</v>
      </c>
      <c r="I52" s="27" t="s">
        <v>12</v>
      </c>
      <c r="J52" s="27" t="s">
        <v>12</v>
      </c>
      <c r="K52" s="27" t="s">
        <v>12</v>
      </c>
      <c r="L52" s="27" t="s">
        <v>12</v>
      </c>
      <c r="M52" s="51" t="s">
        <v>438</v>
      </c>
      <c r="N52" s="51"/>
      <c r="O52" s="51"/>
      <c r="P52" s="51"/>
    </row>
    <row r="53" spans="1:16">
      <c r="A53" s="9" t="s">
        <v>92</v>
      </c>
      <c r="B53" s="27" t="s">
        <v>61</v>
      </c>
      <c r="C53" s="28">
        <v>34.995792000000002</v>
      </c>
      <c r="D53" s="28">
        <v>132.28117399999999</v>
      </c>
      <c r="E53" s="29">
        <v>42326</v>
      </c>
      <c r="F53" s="33">
        <v>15.5</v>
      </c>
      <c r="G53" s="31">
        <v>0.11</v>
      </c>
      <c r="H53" s="31">
        <v>7.34</v>
      </c>
      <c r="I53" s="27" t="s">
        <v>12</v>
      </c>
      <c r="J53" s="27" t="s">
        <v>12</v>
      </c>
      <c r="K53" s="27" t="s">
        <v>12</v>
      </c>
      <c r="L53" s="27" t="s">
        <v>12</v>
      </c>
      <c r="M53" s="51" t="s">
        <v>438</v>
      </c>
      <c r="N53" s="51"/>
      <c r="O53" s="51"/>
      <c r="P53" s="51"/>
    </row>
    <row r="54" spans="1:16">
      <c r="A54" s="9" t="s">
        <v>92</v>
      </c>
      <c r="B54" s="27" t="s">
        <v>62</v>
      </c>
      <c r="C54" s="28">
        <v>34.962150999999999</v>
      </c>
      <c r="D54" s="28">
        <v>132.33127999999999</v>
      </c>
      <c r="E54" s="29">
        <v>42326</v>
      </c>
      <c r="F54" s="33">
        <v>16.2</v>
      </c>
      <c r="G54" s="31">
        <v>0.09</v>
      </c>
      <c r="H54" s="31">
        <v>7.07</v>
      </c>
      <c r="I54" s="27" t="s">
        <v>12</v>
      </c>
      <c r="J54" s="27" t="s">
        <v>12</v>
      </c>
      <c r="K54" s="27" t="s">
        <v>12</v>
      </c>
      <c r="L54" s="27" t="s">
        <v>12</v>
      </c>
      <c r="M54" s="51" t="s">
        <v>438</v>
      </c>
      <c r="N54" s="51"/>
      <c r="O54" s="51"/>
      <c r="P54" s="51"/>
    </row>
    <row r="55" spans="1:16">
      <c r="A55" s="9" t="s">
        <v>92</v>
      </c>
      <c r="B55" s="27" t="s">
        <v>63</v>
      </c>
      <c r="C55" s="28">
        <v>34.968380000000003</v>
      </c>
      <c r="D55" s="28">
        <v>132.34068300000001</v>
      </c>
      <c r="E55" s="29">
        <v>42326</v>
      </c>
      <c r="F55" s="33">
        <v>15.5</v>
      </c>
      <c r="G55" s="31">
        <v>0.11</v>
      </c>
      <c r="H55" s="31">
        <v>7.36</v>
      </c>
      <c r="I55" s="27" t="s">
        <v>12</v>
      </c>
      <c r="J55" s="27" t="s">
        <v>12</v>
      </c>
      <c r="K55" s="27" t="s">
        <v>12</v>
      </c>
      <c r="L55" s="27" t="s">
        <v>12</v>
      </c>
      <c r="M55" s="51" t="s">
        <v>438</v>
      </c>
      <c r="N55" s="51"/>
      <c r="O55" s="51"/>
      <c r="P55" s="51"/>
    </row>
    <row r="56" spans="1:16">
      <c r="A56" s="9" t="s">
        <v>92</v>
      </c>
      <c r="B56" s="27" t="s">
        <v>64</v>
      </c>
      <c r="C56" s="28">
        <v>34.931815999999998</v>
      </c>
      <c r="D56" s="28">
        <v>132.31899999999999</v>
      </c>
      <c r="E56" s="29">
        <v>42326</v>
      </c>
      <c r="F56" s="33">
        <v>15.5</v>
      </c>
      <c r="G56" s="31">
        <v>0.08</v>
      </c>
      <c r="H56" s="31">
        <v>7.21</v>
      </c>
      <c r="I56" s="31">
        <v>46.604358670000003</v>
      </c>
      <c r="J56" s="27" t="s">
        <v>12</v>
      </c>
      <c r="K56" s="27" t="s">
        <v>12</v>
      </c>
      <c r="L56" s="27" t="s">
        <v>12</v>
      </c>
      <c r="M56" s="51" t="s">
        <v>438</v>
      </c>
      <c r="N56" s="51"/>
      <c r="O56" s="51"/>
      <c r="P56" s="51"/>
    </row>
    <row r="57" spans="1:16">
      <c r="A57" s="9" t="s">
        <v>92</v>
      </c>
      <c r="B57" s="27" t="s">
        <v>65</v>
      </c>
      <c r="C57" s="28">
        <v>34.934994000000003</v>
      </c>
      <c r="D57" s="28">
        <v>132.31648300000001</v>
      </c>
      <c r="E57" s="29">
        <v>42326</v>
      </c>
      <c r="F57" s="33">
        <v>16.100000000000001</v>
      </c>
      <c r="G57" s="31">
        <v>0.09</v>
      </c>
      <c r="H57" s="31">
        <v>6.92</v>
      </c>
      <c r="I57" s="27" t="s">
        <v>12</v>
      </c>
      <c r="J57" s="27" t="s">
        <v>12</v>
      </c>
      <c r="K57" s="27" t="s">
        <v>12</v>
      </c>
      <c r="L57" s="27" t="s">
        <v>12</v>
      </c>
      <c r="M57" s="51" t="s">
        <v>438</v>
      </c>
      <c r="N57" s="51"/>
      <c r="O57" s="51"/>
      <c r="P57" s="51"/>
    </row>
    <row r="58" spans="1:16">
      <c r="A58" s="9" t="s">
        <v>92</v>
      </c>
      <c r="B58" s="27" t="s">
        <v>66</v>
      </c>
      <c r="C58" s="28">
        <v>34.961941000000003</v>
      </c>
      <c r="D58" s="28">
        <v>132.335724</v>
      </c>
      <c r="E58" s="29">
        <v>42326</v>
      </c>
      <c r="F58" s="33">
        <v>15.9</v>
      </c>
      <c r="G58" s="31">
        <v>0.09</v>
      </c>
      <c r="H58" s="31">
        <v>7.11</v>
      </c>
      <c r="I58" s="27" t="s">
        <v>12</v>
      </c>
      <c r="J58" s="27" t="s">
        <v>12</v>
      </c>
      <c r="K58" s="27" t="s">
        <v>12</v>
      </c>
      <c r="L58" s="27" t="s">
        <v>12</v>
      </c>
      <c r="M58" s="51" t="s">
        <v>438</v>
      </c>
      <c r="N58" s="51"/>
      <c r="O58" s="51"/>
      <c r="P58" s="51"/>
    </row>
    <row r="59" spans="1:16">
      <c r="A59" s="9" t="s">
        <v>92</v>
      </c>
      <c r="B59" s="27" t="s">
        <v>67</v>
      </c>
      <c r="C59" s="28">
        <v>34.962100999999997</v>
      </c>
      <c r="D59" s="28">
        <v>132.470947</v>
      </c>
      <c r="E59" s="29">
        <v>42325</v>
      </c>
      <c r="F59" s="33">
        <v>15.9</v>
      </c>
      <c r="G59" s="31">
        <v>0.1</v>
      </c>
      <c r="H59" s="31">
        <v>7.15</v>
      </c>
      <c r="I59" s="27" t="s">
        <v>12</v>
      </c>
      <c r="J59" s="27" t="s">
        <v>12</v>
      </c>
      <c r="K59" s="31">
        <v>42.797168730000003</v>
      </c>
      <c r="L59" s="27" t="s">
        <v>12</v>
      </c>
      <c r="M59" s="51" t="s">
        <v>438</v>
      </c>
      <c r="N59" s="51"/>
      <c r="O59" s="51"/>
      <c r="P59" s="51"/>
    </row>
    <row r="60" spans="1:16">
      <c r="A60" s="9" t="s">
        <v>92</v>
      </c>
      <c r="B60" s="27" t="s">
        <v>68</v>
      </c>
      <c r="C60" s="28">
        <v>34.969540000000002</v>
      </c>
      <c r="D60" s="28">
        <v>132.46629300000001</v>
      </c>
      <c r="E60" s="29">
        <v>42325</v>
      </c>
      <c r="F60" s="33">
        <v>15.7</v>
      </c>
      <c r="G60" s="31">
        <v>7.0000000000000007E-2</v>
      </c>
      <c r="H60" s="31">
        <v>7.12</v>
      </c>
      <c r="I60" s="27" t="s">
        <v>12</v>
      </c>
      <c r="J60" s="27" t="s">
        <v>12</v>
      </c>
      <c r="K60" s="27" t="s">
        <v>12</v>
      </c>
      <c r="L60" s="27" t="s">
        <v>12</v>
      </c>
      <c r="M60" s="51" t="s">
        <v>438</v>
      </c>
      <c r="N60" s="51"/>
      <c r="O60" s="51"/>
      <c r="P60" s="51"/>
    </row>
    <row r="61" spans="1:16">
      <c r="A61" s="9" t="s">
        <v>92</v>
      </c>
      <c r="B61" s="27" t="s">
        <v>69</v>
      </c>
      <c r="C61" s="28">
        <v>34.967154999999998</v>
      </c>
      <c r="D61" s="28">
        <v>132.470383</v>
      </c>
      <c r="E61" s="29">
        <v>42325</v>
      </c>
      <c r="F61" s="33">
        <v>15.9</v>
      </c>
      <c r="G61" s="31">
        <v>0.09</v>
      </c>
      <c r="H61" s="31">
        <v>7.04</v>
      </c>
      <c r="I61" s="27" t="s">
        <v>12</v>
      </c>
      <c r="J61" s="27" t="s">
        <v>12</v>
      </c>
      <c r="K61" s="27" t="s">
        <v>12</v>
      </c>
      <c r="L61" s="27" t="s">
        <v>12</v>
      </c>
      <c r="M61" s="51" t="s">
        <v>438</v>
      </c>
      <c r="N61" s="51"/>
      <c r="O61" s="51"/>
      <c r="P61" s="51"/>
    </row>
    <row r="62" spans="1:16">
      <c r="A62" s="9" t="s">
        <v>92</v>
      </c>
      <c r="B62" s="27" t="s">
        <v>70</v>
      </c>
      <c r="C62" s="28">
        <v>34.998435999999998</v>
      </c>
      <c r="D62" s="28">
        <v>132.48410000000001</v>
      </c>
      <c r="E62" s="29">
        <v>42326</v>
      </c>
      <c r="F62" s="33">
        <v>15.1</v>
      </c>
      <c r="G62" s="31">
        <v>0.08</v>
      </c>
      <c r="H62" s="31">
        <v>7.34</v>
      </c>
      <c r="I62" s="27" t="s">
        <v>12</v>
      </c>
      <c r="J62" s="27" t="s">
        <v>12</v>
      </c>
      <c r="K62" s="27" t="s">
        <v>12</v>
      </c>
      <c r="L62" s="27" t="s">
        <v>12</v>
      </c>
      <c r="M62" s="51" t="s">
        <v>438</v>
      </c>
      <c r="N62" s="51"/>
      <c r="O62" s="51"/>
      <c r="P62" s="51"/>
    </row>
    <row r="63" spans="1:16">
      <c r="A63" s="9" t="s">
        <v>92</v>
      </c>
      <c r="B63" s="27" t="s">
        <v>71</v>
      </c>
      <c r="C63" s="28">
        <v>35.007567999999999</v>
      </c>
      <c r="D63" s="28">
        <v>132.47010800000001</v>
      </c>
      <c r="E63" s="29">
        <v>42326</v>
      </c>
      <c r="F63" s="33">
        <v>15.3</v>
      </c>
      <c r="G63" s="31">
        <v>0.1</v>
      </c>
      <c r="H63" s="31">
        <v>7.22</v>
      </c>
      <c r="I63" s="27" t="s">
        <v>12</v>
      </c>
      <c r="J63" s="27" t="s">
        <v>12</v>
      </c>
      <c r="K63" s="27" t="s">
        <v>12</v>
      </c>
      <c r="L63" s="27" t="s">
        <v>12</v>
      </c>
      <c r="M63" s="51" t="s">
        <v>438</v>
      </c>
      <c r="N63" s="51"/>
      <c r="O63" s="51"/>
      <c r="P63" s="51"/>
    </row>
    <row r="64" spans="1:16">
      <c r="A64" s="9" t="s">
        <v>92</v>
      </c>
      <c r="B64" s="27" t="s">
        <v>72</v>
      </c>
      <c r="C64" s="28">
        <v>35.005386000000001</v>
      </c>
      <c r="D64" s="28">
        <v>132.50630200000001</v>
      </c>
      <c r="E64" s="29">
        <v>42326</v>
      </c>
      <c r="F64" s="33">
        <v>15.4</v>
      </c>
      <c r="G64" s="31">
        <v>0.08</v>
      </c>
      <c r="H64" s="31">
        <v>7.32</v>
      </c>
      <c r="I64" s="27" t="s">
        <v>12</v>
      </c>
      <c r="J64" s="27" t="s">
        <v>12</v>
      </c>
      <c r="K64" s="27" t="s">
        <v>12</v>
      </c>
      <c r="L64" s="27" t="s">
        <v>12</v>
      </c>
      <c r="M64" s="51" t="s">
        <v>438</v>
      </c>
      <c r="N64" s="51"/>
      <c r="O64" s="51"/>
      <c r="P64" s="51"/>
    </row>
    <row r="65" spans="1:16">
      <c r="A65" s="9" t="s">
        <v>92</v>
      </c>
      <c r="B65" s="27" t="s">
        <v>73</v>
      </c>
      <c r="C65" s="28">
        <v>35.019806000000003</v>
      </c>
      <c r="D65" s="28">
        <v>132.524933</v>
      </c>
      <c r="E65" s="29">
        <v>42326</v>
      </c>
      <c r="F65" s="33">
        <v>15.5</v>
      </c>
      <c r="G65" s="31">
        <v>0.1</v>
      </c>
      <c r="H65" s="31">
        <v>7.26</v>
      </c>
      <c r="I65" s="27" t="s">
        <v>12</v>
      </c>
      <c r="J65" s="27" t="s">
        <v>12</v>
      </c>
      <c r="K65" s="27" t="s">
        <v>12</v>
      </c>
      <c r="L65" s="27" t="s">
        <v>12</v>
      </c>
      <c r="M65" s="51" t="s">
        <v>438</v>
      </c>
      <c r="N65" s="51"/>
      <c r="O65" s="51"/>
      <c r="P65" s="51"/>
    </row>
    <row r="66" spans="1:16">
      <c r="A66" s="9" t="s">
        <v>92</v>
      </c>
      <c r="B66" s="27" t="s">
        <v>74</v>
      </c>
      <c r="C66" s="28">
        <v>35.027799999999999</v>
      </c>
      <c r="D66" s="28">
        <v>132.53958299999999</v>
      </c>
      <c r="E66" s="29">
        <v>42326</v>
      </c>
      <c r="F66" s="33">
        <v>15.8</v>
      </c>
      <c r="G66" s="31">
        <v>0.08</v>
      </c>
      <c r="H66" s="31">
        <v>7.35</v>
      </c>
      <c r="I66" s="31">
        <v>45.951076507568359</v>
      </c>
      <c r="J66" s="31">
        <v>43.092365264892578</v>
      </c>
      <c r="K66" s="27" t="s">
        <v>12</v>
      </c>
      <c r="L66" s="27" t="s">
        <v>12</v>
      </c>
      <c r="M66" s="51" t="s">
        <v>438</v>
      </c>
      <c r="N66" s="51"/>
      <c r="O66" s="51"/>
      <c r="P66" s="51"/>
    </row>
    <row r="67" spans="1:16">
      <c r="A67" s="9" t="s">
        <v>92</v>
      </c>
      <c r="B67" s="27" t="s">
        <v>75</v>
      </c>
      <c r="C67" s="28">
        <v>35.073127999999997</v>
      </c>
      <c r="D67" s="28">
        <v>132.587728</v>
      </c>
      <c r="E67" s="29">
        <v>42326</v>
      </c>
      <c r="F67" s="33">
        <v>15.4</v>
      </c>
      <c r="G67" s="31">
        <v>0.12</v>
      </c>
      <c r="H67" s="31">
        <v>7.41</v>
      </c>
      <c r="I67" s="27" t="s">
        <v>12</v>
      </c>
      <c r="J67" s="27" t="s">
        <v>12</v>
      </c>
      <c r="K67" s="27" t="s">
        <v>12</v>
      </c>
      <c r="L67" s="27" t="s">
        <v>12</v>
      </c>
      <c r="M67" s="51" t="s">
        <v>438</v>
      </c>
      <c r="N67" s="51"/>
      <c r="O67" s="51"/>
      <c r="P67" s="51"/>
    </row>
    <row r="68" spans="1:16">
      <c r="A68" s="9" t="s">
        <v>92</v>
      </c>
      <c r="B68" s="27" t="s">
        <v>76</v>
      </c>
      <c r="C68" s="28">
        <v>35.056041999999998</v>
      </c>
      <c r="D68" s="28">
        <v>132.610184</v>
      </c>
      <c r="E68" s="29">
        <v>42326</v>
      </c>
      <c r="F68" s="33">
        <v>15.4</v>
      </c>
      <c r="G68" s="31">
        <v>0.12</v>
      </c>
      <c r="H68" s="31">
        <v>7.45</v>
      </c>
      <c r="I68" s="27" t="s">
        <v>12</v>
      </c>
      <c r="J68" s="27" t="s">
        <v>12</v>
      </c>
      <c r="K68" s="27" t="s">
        <v>12</v>
      </c>
      <c r="L68" s="27" t="s">
        <v>12</v>
      </c>
      <c r="M68" s="51" t="s">
        <v>438</v>
      </c>
      <c r="N68" s="51"/>
      <c r="O68" s="51"/>
      <c r="P68" s="51"/>
    </row>
    <row r="69" spans="1:16">
      <c r="A69" s="9" t="s">
        <v>92</v>
      </c>
      <c r="B69" s="27" t="s">
        <v>77</v>
      </c>
      <c r="C69" s="28">
        <v>35.069408000000003</v>
      </c>
      <c r="D69" s="28">
        <v>132.596756</v>
      </c>
      <c r="E69" s="29">
        <v>42326</v>
      </c>
      <c r="F69" s="33">
        <v>15.7</v>
      </c>
      <c r="G69" s="31">
        <v>0.08</v>
      </c>
      <c r="H69" s="31">
        <v>7.3</v>
      </c>
      <c r="I69" s="27" t="s">
        <v>12</v>
      </c>
      <c r="J69" s="27" t="s">
        <v>12</v>
      </c>
      <c r="K69" s="27" t="s">
        <v>12</v>
      </c>
      <c r="L69" s="27" t="s">
        <v>12</v>
      </c>
      <c r="M69" s="51" t="s">
        <v>438</v>
      </c>
      <c r="N69" s="51"/>
      <c r="O69" s="51"/>
      <c r="P69" s="51"/>
    </row>
    <row r="70" spans="1:16">
      <c r="A70" s="9" t="s">
        <v>92</v>
      </c>
      <c r="B70" s="27" t="s">
        <v>78</v>
      </c>
      <c r="C70" s="28">
        <v>34.957680000000003</v>
      </c>
      <c r="D70" s="28">
        <v>132.64201399999999</v>
      </c>
      <c r="E70" s="29">
        <v>42326</v>
      </c>
      <c r="F70" s="33">
        <v>15.5</v>
      </c>
      <c r="G70" s="31">
        <v>0.08</v>
      </c>
      <c r="H70" s="31">
        <v>7.29</v>
      </c>
      <c r="I70" s="27" t="s">
        <v>12</v>
      </c>
      <c r="J70" s="27" t="s">
        <v>12</v>
      </c>
      <c r="K70" s="27" t="s">
        <v>12</v>
      </c>
      <c r="L70" s="27" t="s">
        <v>12</v>
      </c>
      <c r="M70" s="51" t="s">
        <v>438</v>
      </c>
      <c r="N70" s="51"/>
      <c r="O70" s="51"/>
      <c r="P70" s="51"/>
    </row>
    <row r="71" spans="1:16">
      <c r="A71" s="9" t="s">
        <v>92</v>
      </c>
      <c r="B71" s="27" t="s">
        <v>79</v>
      </c>
      <c r="C71" s="28">
        <v>34.962645999999999</v>
      </c>
      <c r="D71" s="28">
        <v>132.64413500000001</v>
      </c>
      <c r="E71" s="29">
        <v>42326</v>
      </c>
      <c r="F71" s="33">
        <v>14.9</v>
      </c>
      <c r="G71" s="31">
        <v>0.08</v>
      </c>
      <c r="H71" s="31">
        <v>7.49</v>
      </c>
      <c r="I71" s="27" t="s">
        <v>12</v>
      </c>
      <c r="J71" s="27" t="s">
        <v>12</v>
      </c>
      <c r="K71" s="27" t="s">
        <v>12</v>
      </c>
      <c r="L71" s="27" t="s">
        <v>12</v>
      </c>
      <c r="M71" s="51" t="s">
        <v>438</v>
      </c>
      <c r="N71" s="51"/>
      <c r="O71" s="51"/>
      <c r="P71" s="51"/>
    </row>
    <row r="72" spans="1:16">
      <c r="A72" s="9" t="s">
        <v>92</v>
      </c>
      <c r="B72" s="27" t="s">
        <v>80</v>
      </c>
      <c r="C72" s="28">
        <v>34.922226000000002</v>
      </c>
      <c r="D72" s="28">
        <v>132.63028</v>
      </c>
      <c r="E72" s="29">
        <v>42326</v>
      </c>
      <c r="F72" s="33">
        <v>14.8</v>
      </c>
      <c r="G72" s="31">
        <v>0.06</v>
      </c>
      <c r="H72" s="31">
        <v>7.29</v>
      </c>
      <c r="I72" s="31">
        <v>42.632282259999997</v>
      </c>
      <c r="J72" s="27" t="s">
        <v>12</v>
      </c>
      <c r="K72" s="27" t="s">
        <v>12</v>
      </c>
      <c r="L72" s="27" t="s">
        <v>12</v>
      </c>
      <c r="M72" s="51" t="s">
        <v>438</v>
      </c>
      <c r="N72" s="51"/>
      <c r="O72" s="51"/>
      <c r="P72" s="51"/>
    </row>
    <row r="73" spans="1:16">
      <c r="A73" s="9" t="s">
        <v>92</v>
      </c>
      <c r="B73" s="27" t="s">
        <v>81</v>
      </c>
      <c r="C73" s="28">
        <v>34.890636000000001</v>
      </c>
      <c r="D73" s="28">
        <v>132.66232299999999</v>
      </c>
      <c r="E73" s="29">
        <v>42326</v>
      </c>
      <c r="F73" s="33">
        <v>15.6</v>
      </c>
      <c r="G73" s="31">
        <v>0.08</v>
      </c>
      <c r="H73" s="31">
        <v>7.17</v>
      </c>
      <c r="I73" s="27" t="s">
        <v>12</v>
      </c>
      <c r="J73" s="27" t="s">
        <v>12</v>
      </c>
      <c r="K73" s="27" t="s">
        <v>12</v>
      </c>
      <c r="L73" s="27" t="s">
        <v>12</v>
      </c>
      <c r="M73" s="51" t="s">
        <v>438</v>
      </c>
      <c r="N73" s="51"/>
      <c r="O73" s="51"/>
      <c r="P73" s="51"/>
    </row>
    <row r="74" spans="1:16">
      <c r="A74" s="9" t="s">
        <v>92</v>
      </c>
      <c r="B74" s="27" t="s">
        <v>82</v>
      </c>
      <c r="C74" s="28">
        <v>34.891326999999997</v>
      </c>
      <c r="D74" s="28">
        <v>132.68145799999999</v>
      </c>
      <c r="E74" s="29">
        <v>42325</v>
      </c>
      <c r="F74" s="33">
        <v>14.6</v>
      </c>
      <c r="G74" s="31">
        <v>0.1</v>
      </c>
      <c r="H74" s="31">
        <v>7.25</v>
      </c>
      <c r="I74" s="27" t="s">
        <v>12</v>
      </c>
      <c r="J74" s="27" t="s">
        <v>12</v>
      </c>
      <c r="K74" s="27" t="s">
        <v>12</v>
      </c>
      <c r="L74" s="27" t="s">
        <v>12</v>
      </c>
      <c r="M74" s="51" t="s">
        <v>438</v>
      </c>
      <c r="N74" s="51"/>
      <c r="O74" s="51"/>
      <c r="P74" s="51"/>
    </row>
    <row r="75" spans="1:16">
      <c r="A75" s="9" t="s">
        <v>92</v>
      </c>
      <c r="B75" s="27" t="s">
        <v>83</v>
      </c>
      <c r="C75" s="28">
        <v>34.868918999999998</v>
      </c>
      <c r="D75" s="28">
        <v>132.619202</v>
      </c>
      <c r="E75" s="29">
        <v>42325</v>
      </c>
      <c r="F75" s="33">
        <v>14.9</v>
      </c>
      <c r="G75" s="31">
        <v>7.0000000000000007E-2</v>
      </c>
      <c r="H75" s="31">
        <v>7.18</v>
      </c>
      <c r="I75" s="27" t="s">
        <v>12</v>
      </c>
      <c r="J75" s="31">
        <v>41.21691895</v>
      </c>
      <c r="K75" s="27" t="s">
        <v>12</v>
      </c>
      <c r="L75" s="27" t="s">
        <v>12</v>
      </c>
      <c r="M75" s="51" t="s">
        <v>438</v>
      </c>
      <c r="N75" s="51"/>
      <c r="O75" s="51"/>
      <c r="P75" s="51"/>
    </row>
    <row r="76" spans="1:16">
      <c r="A76" s="9" t="s">
        <v>92</v>
      </c>
      <c r="B76" s="27" t="s">
        <v>84</v>
      </c>
      <c r="C76" s="28">
        <v>34.876606000000002</v>
      </c>
      <c r="D76" s="28">
        <v>132.677414</v>
      </c>
      <c r="E76" s="29">
        <v>42325</v>
      </c>
      <c r="F76" s="33">
        <v>14.7</v>
      </c>
      <c r="G76" s="31">
        <v>0.09</v>
      </c>
      <c r="H76" s="31">
        <v>7.28</v>
      </c>
      <c r="I76" s="27" t="s">
        <v>12</v>
      </c>
      <c r="J76" s="27" t="s">
        <v>12</v>
      </c>
      <c r="K76" s="27" t="s">
        <v>12</v>
      </c>
      <c r="L76" s="27" t="s">
        <v>12</v>
      </c>
      <c r="M76" s="51" t="s">
        <v>438</v>
      </c>
      <c r="N76" s="51"/>
      <c r="O76" s="51"/>
      <c r="P76" s="51"/>
    </row>
    <row r="77" spans="1:16">
      <c r="A77" s="9" t="s">
        <v>92</v>
      </c>
      <c r="B77" s="27" t="s">
        <v>85</v>
      </c>
      <c r="C77" s="28">
        <v>34.876347000000003</v>
      </c>
      <c r="D77" s="28">
        <v>132.70188899999999</v>
      </c>
      <c r="E77" s="29">
        <v>42325</v>
      </c>
      <c r="F77" s="33">
        <v>15.1</v>
      </c>
      <c r="G77" s="31">
        <v>0.09</v>
      </c>
      <c r="H77" s="31">
        <v>7.14</v>
      </c>
      <c r="I77" s="27" t="s">
        <v>12</v>
      </c>
      <c r="J77" s="27" t="s">
        <v>12</v>
      </c>
      <c r="K77" s="27" t="s">
        <v>12</v>
      </c>
      <c r="L77" s="27" t="s">
        <v>12</v>
      </c>
      <c r="M77" s="51" t="s">
        <v>438</v>
      </c>
      <c r="N77" s="51"/>
      <c r="O77" s="51"/>
      <c r="P77" s="51"/>
    </row>
    <row r="78" spans="1:16">
      <c r="A78" s="9" t="s">
        <v>92</v>
      </c>
      <c r="B78" s="27" t="s">
        <v>86</v>
      </c>
      <c r="C78" s="28">
        <v>34.866745000000002</v>
      </c>
      <c r="D78" s="28">
        <v>132.706863</v>
      </c>
      <c r="E78" s="29">
        <v>42325</v>
      </c>
      <c r="F78" s="33">
        <v>15</v>
      </c>
      <c r="G78" s="31">
        <v>0.09</v>
      </c>
      <c r="H78" s="31">
        <v>7.12</v>
      </c>
      <c r="I78" s="27" t="s">
        <v>12</v>
      </c>
      <c r="J78" s="27" t="s">
        <v>12</v>
      </c>
      <c r="K78" s="27" t="s">
        <v>12</v>
      </c>
      <c r="L78" s="27" t="s">
        <v>12</v>
      </c>
      <c r="M78" s="51" t="s">
        <v>438</v>
      </c>
      <c r="N78" s="51"/>
      <c r="O78" s="51"/>
      <c r="P78" s="51"/>
    </row>
    <row r="79" spans="1:16">
      <c r="A79" s="9" t="s">
        <v>92</v>
      </c>
      <c r="B79" s="27" t="s">
        <v>87</v>
      </c>
      <c r="C79" s="28">
        <v>34.838593000000003</v>
      </c>
      <c r="D79" s="28">
        <v>132.72183200000001</v>
      </c>
      <c r="E79" s="29">
        <v>42325</v>
      </c>
      <c r="F79" s="33">
        <v>15</v>
      </c>
      <c r="G79" s="31">
        <v>0.09</v>
      </c>
      <c r="H79" s="31">
        <v>7.03</v>
      </c>
      <c r="I79" s="27" t="s">
        <v>12</v>
      </c>
      <c r="J79" s="27" t="s">
        <v>12</v>
      </c>
      <c r="K79" s="27" t="s">
        <v>12</v>
      </c>
      <c r="L79" s="27" t="s">
        <v>12</v>
      </c>
      <c r="M79" s="51" t="s">
        <v>438</v>
      </c>
      <c r="N79" s="51"/>
      <c r="O79" s="51"/>
      <c r="P79" s="51"/>
    </row>
    <row r="80" spans="1:16">
      <c r="A80" s="9" t="s">
        <v>92</v>
      </c>
      <c r="B80" s="27" t="s">
        <v>88</v>
      </c>
      <c r="C80" s="28">
        <v>34.819046</v>
      </c>
      <c r="D80" s="28">
        <v>132.82287600000001</v>
      </c>
      <c r="E80" s="29">
        <v>42325</v>
      </c>
      <c r="F80" s="33">
        <v>14.8</v>
      </c>
      <c r="G80" s="31">
        <v>0.08</v>
      </c>
      <c r="H80" s="31">
        <v>7.36</v>
      </c>
      <c r="I80" s="31">
        <v>44.831821439999999</v>
      </c>
      <c r="J80" s="27" t="s">
        <v>12</v>
      </c>
      <c r="K80" s="27" t="s">
        <v>12</v>
      </c>
      <c r="L80" s="27" t="s">
        <v>12</v>
      </c>
      <c r="M80" s="51" t="s">
        <v>438</v>
      </c>
      <c r="N80" s="51"/>
      <c r="O80" s="51"/>
      <c r="P80" s="51"/>
    </row>
    <row r="81" spans="1:16">
      <c r="A81" s="9" t="s">
        <v>92</v>
      </c>
      <c r="B81" s="27" t="s">
        <v>89</v>
      </c>
      <c r="C81" s="28">
        <v>34.822806999999997</v>
      </c>
      <c r="D81" s="28">
        <v>132.69078099999999</v>
      </c>
      <c r="E81" s="29">
        <v>42325</v>
      </c>
      <c r="F81" s="33">
        <v>14.3</v>
      </c>
      <c r="G81" s="31">
        <v>7.0000000000000007E-2</v>
      </c>
      <c r="H81" s="31">
        <v>7.21</v>
      </c>
      <c r="I81" s="31">
        <v>40.979118347167969</v>
      </c>
      <c r="J81" s="31">
        <v>41.685127258300781</v>
      </c>
      <c r="K81" s="31">
        <v>42.865467071533203</v>
      </c>
      <c r="L81" s="31">
        <v>41.238414764404297</v>
      </c>
      <c r="M81" s="51" t="s">
        <v>438</v>
      </c>
      <c r="N81" s="51"/>
      <c r="O81" s="51"/>
      <c r="P81" s="51"/>
    </row>
    <row r="82" spans="1:16">
      <c r="A82" s="9" t="s">
        <v>92</v>
      </c>
      <c r="B82" s="27" t="s">
        <v>90</v>
      </c>
      <c r="C82" s="28">
        <v>34.827869</v>
      </c>
      <c r="D82" s="28">
        <v>132.67314099999999</v>
      </c>
      <c r="E82" s="29">
        <v>42325</v>
      </c>
      <c r="F82" s="33">
        <v>13.9</v>
      </c>
      <c r="G82" s="31">
        <v>7.0000000000000007E-2</v>
      </c>
      <c r="H82" s="31">
        <v>7.1</v>
      </c>
      <c r="I82" s="31">
        <v>43.620594024658203</v>
      </c>
      <c r="J82" s="31">
        <v>40.880805969238281</v>
      </c>
      <c r="K82" s="31">
        <v>40.491291046142578</v>
      </c>
      <c r="L82" s="31">
        <v>43.138740539550781</v>
      </c>
      <c r="M82" s="51" t="s">
        <v>438</v>
      </c>
      <c r="N82" s="51"/>
      <c r="O82" s="51"/>
      <c r="P82" s="51"/>
    </row>
    <row r="83" spans="1:16">
      <c r="A83" s="9" t="s">
        <v>92</v>
      </c>
      <c r="B83" s="27" t="s">
        <v>91</v>
      </c>
      <c r="C83" s="28">
        <v>34.817230000000002</v>
      </c>
      <c r="D83" s="28">
        <v>132.71708699999999</v>
      </c>
      <c r="E83" s="29">
        <v>42325</v>
      </c>
      <c r="F83" s="33">
        <v>15.3</v>
      </c>
      <c r="G83" s="31">
        <v>0.09</v>
      </c>
      <c r="H83" s="31">
        <v>7.2</v>
      </c>
      <c r="I83" s="27" t="s">
        <v>12</v>
      </c>
      <c r="J83" s="27" t="s">
        <v>12</v>
      </c>
      <c r="K83" s="27" t="s">
        <v>12</v>
      </c>
      <c r="L83" s="27" t="s">
        <v>12</v>
      </c>
      <c r="M83" s="51" t="s">
        <v>438</v>
      </c>
      <c r="N83" s="51"/>
      <c r="O83" s="51"/>
      <c r="P83" s="51"/>
    </row>
    <row r="84" spans="1:16">
      <c r="A84" s="9" t="s">
        <v>92</v>
      </c>
      <c r="B84" s="27" t="s">
        <v>93</v>
      </c>
      <c r="C84" s="28">
        <v>34.813496000000001</v>
      </c>
      <c r="D84" s="28">
        <v>132.71472199999999</v>
      </c>
      <c r="E84" s="29">
        <v>42325</v>
      </c>
      <c r="F84" s="33">
        <v>14.8</v>
      </c>
      <c r="G84" s="31">
        <v>0.08</v>
      </c>
      <c r="H84" s="31">
        <v>7.21</v>
      </c>
      <c r="I84" s="27" t="s">
        <v>12</v>
      </c>
      <c r="J84" s="27" t="s">
        <v>12</v>
      </c>
      <c r="K84" s="27" t="s">
        <v>12</v>
      </c>
      <c r="L84" s="27" t="s">
        <v>12</v>
      </c>
      <c r="M84" s="51" t="s">
        <v>438</v>
      </c>
      <c r="N84" s="51"/>
      <c r="O84" s="51"/>
      <c r="P84" s="51"/>
    </row>
    <row r="85" spans="1:16">
      <c r="A85" s="9" t="s">
        <v>92</v>
      </c>
      <c r="B85" s="27" t="s">
        <v>94</v>
      </c>
      <c r="C85" s="28">
        <v>34.813338999999999</v>
      </c>
      <c r="D85" s="28">
        <v>132.84841900000001</v>
      </c>
      <c r="E85" s="29">
        <v>42325</v>
      </c>
      <c r="F85" s="33">
        <v>14.3</v>
      </c>
      <c r="G85" s="31">
        <v>7.0000000000000007E-2</v>
      </c>
      <c r="H85" s="31">
        <v>7.39</v>
      </c>
      <c r="I85" s="27" t="s">
        <v>12</v>
      </c>
      <c r="J85" s="27" t="s">
        <v>12</v>
      </c>
      <c r="K85" s="31">
        <v>39.041854860000001</v>
      </c>
      <c r="L85" s="27" t="s">
        <v>12</v>
      </c>
      <c r="M85" s="51" t="s">
        <v>438</v>
      </c>
      <c r="N85" s="51"/>
      <c r="O85" s="51"/>
      <c r="P85" s="51"/>
    </row>
    <row r="86" spans="1:16">
      <c r="A86" s="9" t="s">
        <v>92</v>
      </c>
      <c r="B86" s="27" t="s">
        <v>95</v>
      </c>
      <c r="C86" s="28">
        <v>34.808418000000003</v>
      </c>
      <c r="D86" s="28">
        <v>132.863922</v>
      </c>
      <c r="E86" s="29">
        <v>42325</v>
      </c>
      <c r="F86" s="33">
        <v>15.3</v>
      </c>
      <c r="G86" s="31">
        <v>0.11</v>
      </c>
      <c r="H86" s="31">
        <v>7.18</v>
      </c>
      <c r="I86" s="27" t="s">
        <v>12</v>
      </c>
      <c r="J86" s="27" t="s">
        <v>12</v>
      </c>
      <c r="K86" s="27" t="s">
        <v>12</v>
      </c>
      <c r="L86" s="27" t="s">
        <v>12</v>
      </c>
      <c r="M86" s="51" t="s">
        <v>438</v>
      </c>
      <c r="N86" s="51"/>
      <c r="O86" s="51"/>
      <c r="P86" s="51"/>
    </row>
    <row r="87" spans="1:16">
      <c r="A87" s="9" t="s">
        <v>92</v>
      </c>
      <c r="B87" s="27" t="s">
        <v>96</v>
      </c>
      <c r="C87" s="28">
        <v>34.783749</v>
      </c>
      <c r="D87" s="28">
        <v>132.827484</v>
      </c>
      <c r="E87" s="29">
        <v>42325</v>
      </c>
      <c r="F87" s="33">
        <v>15.1</v>
      </c>
      <c r="G87" s="31">
        <v>0.1</v>
      </c>
      <c r="H87" s="31">
        <v>6.87</v>
      </c>
      <c r="I87" s="27" t="s">
        <v>12</v>
      </c>
      <c r="J87" s="27" t="s">
        <v>12</v>
      </c>
      <c r="K87" s="27" t="s">
        <v>12</v>
      </c>
      <c r="L87" s="27" t="s">
        <v>12</v>
      </c>
      <c r="M87" s="51" t="s">
        <v>438</v>
      </c>
      <c r="N87" s="51"/>
      <c r="O87" s="51"/>
      <c r="P87" s="51"/>
    </row>
    <row r="88" spans="1:16">
      <c r="A88" s="9" t="s">
        <v>92</v>
      </c>
      <c r="B88" s="27" t="s">
        <v>97</v>
      </c>
      <c r="C88" s="28">
        <v>34.730564000000001</v>
      </c>
      <c r="D88" s="28">
        <v>132.81397999999999</v>
      </c>
      <c r="E88" s="29">
        <v>42325</v>
      </c>
      <c r="F88" s="33">
        <v>14.7</v>
      </c>
      <c r="G88" s="31">
        <v>7.0000000000000007E-2</v>
      </c>
      <c r="H88" s="31">
        <v>6.64</v>
      </c>
      <c r="I88" s="27" t="s">
        <v>12</v>
      </c>
      <c r="J88" s="27" t="s">
        <v>12</v>
      </c>
      <c r="K88" s="27" t="s">
        <v>12</v>
      </c>
      <c r="L88" s="27" t="s">
        <v>12</v>
      </c>
      <c r="M88" s="51" t="s">
        <v>438</v>
      </c>
      <c r="N88" s="51"/>
      <c r="O88" s="51"/>
      <c r="P88" s="51"/>
    </row>
    <row r="89" spans="1:16">
      <c r="A89" s="9" t="s">
        <v>92</v>
      </c>
      <c r="B89" s="27" t="s">
        <v>98</v>
      </c>
      <c r="C89" s="28">
        <v>34.674408</v>
      </c>
      <c r="D89" s="28">
        <v>132.717163</v>
      </c>
      <c r="E89" s="29">
        <v>42325</v>
      </c>
      <c r="F89" s="33">
        <v>16</v>
      </c>
      <c r="G89" s="31">
        <v>0.11</v>
      </c>
      <c r="H89" s="31">
        <v>6.6</v>
      </c>
      <c r="I89" s="27" t="s">
        <v>12</v>
      </c>
      <c r="J89" s="27" t="s">
        <v>12</v>
      </c>
      <c r="K89" s="27" t="s">
        <v>12</v>
      </c>
      <c r="L89" s="27" t="s">
        <v>12</v>
      </c>
      <c r="M89" s="51" t="s">
        <v>438</v>
      </c>
      <c r="N89" s="51"/>
      <c r="O89" s="51"/>
      <c r="P89" s="51"/>
    </row>
    <row r="90" spans="1:16">
      <c r="A90" s="9" t="s">
        <v>92</v>
      </c>
      <c r="B90" s="27" t="s">
        <v>99</v>
      </c>
      <c r="C90" s="28">
        <v>34.741002899999998</v>
      </c>
      <c r="D90" s="28">
        <v>132.79481139999999</v>
      </c>
      <c r="E90" s="29">
        <v>42325</v>
      </c>
      <c r="F90" s="33">
        <v>15.6</v>
      </c>
      <c r="G90" s="31">
        <v>0.1</v>
      </c>
      <c r="H90" s="31">
        <v>6.88</v>
      </c>
      <c r="I90" s="27" t="s">
        <v>12</v>
      </c>
      <c r="J90" s="27" t="s">
        <v>12</v>
      </c>
      <c r="K90" s="27" t="s">
        <v>12</v>
      </c>
      <c r="L90" s="27" t="s">
        <v>12</v>
      </c>
      <c r="M90" s="51" t="s">
        <v>438</v>
      </c>
      <c r="N90" s="51"/>
      <c r="O90" s="51"/>
      <c r="P90" s="51"/>
    </row>
    <row r="91" spans="1:16">
      <c r="A91" s="9" t="s">
        <v>92</v>
      </c>
      <c r="B91" s="27" t="s">
        <v>100</v>
      </c>
      <c r="C91" s="28">
        <v>34.761330000000001</v>
      </c>
      <c r="D91" s="28">
        <v>132.63218699999999</v>
      </c>
      <c r="E91" s="29">
        <v>42304</v>
      </c>
      <c r="F91" s="33">
        <v>13.2</v>
      </c>
      <c r="G91" s="31">
        <v>0.03</v>
      </c>
      <c r="H91" s="31">
        <v>6.97</v>
      </c>
      <c r="I91" s="31">
        <v>39.575843811035156</v>
      </c>
      <c r="J91" s="31">
        <v>39.438369750976562</v>
      </c>
      <c r="K91" s="31">
        <v>39.539569854736328</v>
      </c>
      <c r="L91" s="31">
        <v>40.496292114257812</v>
      </c>
      <c r="M91" s="51" t="s">
        <v>438</v>
      </c>
      <c r="N91" s="51"/>
      <c r="O91" s="51"/>
      <c r="P91" s="51"/>
    </row>
    <row r="92" spans="1:16">
      <c r="A92" s="9" t="s">
        <v>92</v>
      </c>
      <c r="B92" s="27" t="s">
        <v>101</v>
      </c>
      <c r="C92" s="28">
        <v>34.766579</v>
      </c>
      <c r="D92" s="28">
        <v>132.608948</v>
      </c>
      <c r="E92" s="29">
        <v>42304</v>
      </c>
      <c r="F92" s="33">
        <v>13.1</v>
      </c>
      <c r="G92" s="31">
        <v>0.01</v>
      </c>
      <c r="H92" s="31">
        <v>6.97</v>
      </c>
      <c r="I92" s="31">
        <v>39.407764434814453</v>
      </c>
      <c r="J92" s="31">
        <v>39.962535858154297</v>
      </c>
      <c r="K92" s="31">
        <v>38.410316467285156</v>
      </c>
      <c r="L92" s="31">
        <v>38.698917388916016</v>
      </c>
      <c r="M92" s="51" t="s">
        <v>438</v>
      </c>
      <c r="N92" s="51"/>
      <c r="O92" s="51"/>
      <c r="P92" s="51"/>
    </row>
    <row r="93" spans="1:16">
      <c r="A93" s="9" t="s">
        <v>92</v>
      </c>
      <c r="B93" s="27" t="s">
        <v>102</v>
      </c>
      <c r="C93" s="28">
        <v>34.754845000000003</v>
      </c>
      <c r="D93" s="28">
        <v>132.58888200000001</v>
      </c>
      <c r="E93" s="29">
        <v>42304</v>
      </c>
      <c r="F93" s="33">
        <v>13.4</v>
      </c>
      <c r="G93" s="31">
        <v>0.01</v>
      </c>
      <c r="H93" s="31">
        <v>6.98</v>
      </c>
      <c r="I93" s="31">
        <v>37.424114227294922</v>
      </c>
      <c r="J93" s="31">
        <v>37.205711364746094</v>
      </c>
      <c r="K93" s="31">
        <v>37.094661712646484</v>
      </c>
      <c r="L93" s="31">
        <v>38.046916961669922</v>
      </c>
      <c r="M93" s="51" t="s">
        <v>438</v>
      </c>
      <c r="N93" s="51"/>
      <c r="O93" s="51"/>
      <c r="P93" s="51"/>
    </row>
    <row r="94" spans="1:16">
      <c r="A94" s="9" t="s">
        <v>92</v>
      </c>
      <c r="B94" s="27" t="s">
        <v>103</v>
      </c>
      <c r="C94" s="28">
        <v>34.677875999999998</v>
      </c>
      <c r="D94" s="28">
        <v>132.55761699999999</v>
      </c>
      <c r="E94" s="29">
        <v>42304</v>
      </c>
      <c r="F94" s="33">
        <v>14.1</v>
      </c>
      <c r="G94" s="31">
        <v>0.04</v>
      </c>
      <c r="H94" s="31">
        <v>6.92</v>
      </c>
      <c r="I94" s="31">
        <v>44.058551788330078</v>
      </c>
      <c r="J94" s="31">
        <v>41.535224914550781</v>
      </c>
      <c r="K94" s="31">
        <v>40.963436126708984</v>
      </c>
      <c r="L94" s="31">
        <v>44.445457458496094</v>
      </c>
      <c r="M94" s="51" t="s">
        <v>438</v>
      </c>
      <c r="N94" s="51"/>
      <c r="O94" s="51"/>
      <c r="P94" s="51"/>
    </row>
    <row r="95" spans="1:16">
      <c r="A95" s="9" t="s">
        <v>92</v>
      </c>
      <c r="B95" s="27" t="s">
        <v>104</v>
      </c>
      <c r="C95" s="28">
        <v>34.738318</v>
      </c>
      <c r="D95" s="28">
        <v>132.54454899999999</v>
      </c>
      <c r="E95" s="29">
        <v>42304</v>
      </c>
      <c r="F95" s="33">
        <v>12.9</v>
      </c>
      <c r="G95" s="31">
        <v>0.03</v>
      </c>
      <c r="H95" s="31">
        <v>7.01</v>
      </c>
      <c r="I95" s="31">
        <v>39.697807312011719</v>
      </c>
      <c r="J95" s="31">
        <v>41.108097076416016</v>
      </c>
      <c r="K95" s="31">
        <v>38.201133728027344</v>
      </c>
      <c r="L95" s="31">
        <v>40.656517028808594</v>
      </c>
      <c r="M95" s="51" t="s">
        <v>438</v>
      </c>
      <c r="N95" s="51"/>
      <c r="O95" s="51"/>
      <c r="P95" s="51"/>
    </row>
    <row r="96" spans="1:16">
      <c r="A96" s="9" t="s">
        <v>92</v>
      </c>
      <c r="B96" s="27" t="s">
        <v>105</v>
      </c>
      <c r="C96" s="28">
        <v>34.755609999999997</v>
      </c>
      <c r="D96" s="28">
        <v>132.50158400000001</v>
      </c>
      <c r="E96" s="29">
        <v>42304</v>
      </c>
      <c r="F96" s="33">
        <v>13.4</v>
      </c>
      <c r="G96" s="31">
        <v>0.04</v>
      </c>
      <c r="H96" s="31">
        <v>6.96</v>
      </c>
      <c r="I96" s="31">
        <v>42.708530426025391</v>
      </c>
      <c r="J96" s="31">
        <v>42.083866119384766</v>
      </c>
      <c r="K96" s="31">
        <v>42.020282745361328</v>
      </c>
      <c r="L96" s="31">
        <v>41.173618316650391</v>
      </c>
      <c r="M96" s="51" t="s">
        <v>438</v>
      </c>
      <c r="N96" s="51"/>
      <c r="O96" s="51"/>
      <c r="P96" s="51"/>
    </row>
    <row r="97" spans="1:16">
      <c r="A97" s="9" t="s">
        <v>92</v>
      </c>
      <c r="B97" s="27" t="s">
        <v>106</v>
      </c>
      <c r="C97" s="28">
        <v>34.710622000000001</v>
      </c>
      <c r="D97" s="28">
        <v>132.48575099999999</v>
      </c>
      <c r="E97" s="29">
        <v>42304</v>
      </c>
      <c r="F97" s="33">
        <v>13.3</v>
      </c>
      <c r="G97" s="31">
        <v>0.03</v>
      </c>
      <c r="H97" s="31">
        <v>7.12</v>
      </c>
      <c r="I97" s="31">
        <v>35.779888153076172</v>
      </c>
      <c r="J97" s="31">
        <v>36.03076171875</v>
      </c>
      <c r="K97" s="31">
        <v>36.723003387451172</v>
      </c>
      <c r="L97" s="31">
        <v>36.398281097412109</v>
      </c>
      <c r="M97" s="51" t="s">
        <v>438</v>
      </c>
      <c r="N97" s="51"/>
      <c r="O97" s="51"/>
      <c r="P97" s="51"/>
    </row>
    <row r="98" spans="1:16">
      <c r="A98" s="9" t="s">
        <v>92</v>
      </c>
      <c r="B98" s="27" t="s">
        <v>107</v>
      </c>
      <c r="C98" s="28">
        <v>34.716946</v>
      </c>
      <c r="D98" s="28">
        <v>132.451279</v>
      </c>
      <c r="E98" s="29">
        <v>42304</v>
      </c>
      <c r="F98" s="33">
        <v>14.1</v>
      </c>
      <c r="G98" s="31">
        <v>0.01</v>
      </c>
      <c r="H98" s="31">
        <v>7.19</v>
      </c>
      <c r="I98" s="31">
        <v>39.899429321289062</v>
      </c>
      <c r="J98" s="31">
        <v>39.762802124023438</v>
      </c>
      <c r="K98" s="31">
        <v>39.263427734375</v>
      </c>
      <c r="L98" s="31">
        <v>39.788734436035156</v>
      </c>
      <c r="M98" s="51" t="s">
        <v>438</v>
      </c>
      <c r="N98" s="51"/>
      <c r="O98" s="51"/>
      <c r="P98" s="51"/>
    </row>
    <row r="99" spans="1:16">
      <c r="A99" s="9" t="s">
        <v>92</v>
      </c>
      <c r="B99" s="27" t="s">
        <v>108</v>
      </c>
      <c r="C99" s="28">
        <v>34.689315000000001</v>
      </c>
      <c r="D99" s="28">
        <v>132.523538</v>
      </c>
      <c r="E99" s="29">
        <v>42304</v>
      </c>
      <c r="F99" s="33">
        <v>14.7</v>
      </c>
      <c r="G99" s="31">
        <v>0.05</v>
      </c>
      <c r="H99" s="31">
        <v>7</v>
      </c>
      <c r="I99" s="31">
        <v>36.529251098632812</v>
      </c>
      <c r="J99" s="31">
        <v>36.024833679199219</v>
      </c>
      <c r="K99" s="31">
        <v>36.759315490722656</v>
      </c>
      <c r="L99" s="31">
        <v>36.005237579345703</v>
      </c>
      <c r="M99" s="51" t="s">
        <v>438</v>
      </c>
      <c r="N99" s="51"/>
      <c r="O99" s="51"/>
      <c r="P99" s="51"/>
    </row>
    <row r="100" spans="1:16">
      <c r="A100" s="9" t="s">
        <v>92</v>
      </c>
      <c r="B100" s="27" t="s">
        <v>209</v>
      </c>
      <c r="C100" s="34"/>
      <c r="D100" s="34"/>
      <c r="E100" s="29">
        <v>42325</v>
      </c>
      <c r="F100" s="34"/>
      <c r="G100" s="34"/>
      <c r="H100" s="34"/>
      <c r="I100" s="27" t="s">
        <v>12</v>
      </c>
      <c r="J100" s="27" t="s">
        <v>12</v>
      </c>
      <c r="K100" s="27" t="s">
        <v>12</v>
      </c>
      <c r="L100" s="27" t="s">
        <v>12</v>
      </c>
      <c r="M100" s="51" t="s">
        <v>438</v>
      </c>
      <c r="N100" s="51"/>
      <c r="O100" s="51"/>
      <c r="P100" s="51"/>
    </row>
    <row r="101" spans="1:16">
      <c r="A101" s="9" t="s">
        <v>92</v>
      </c>
      <c r="B101" s="27" t="s">
        <v>210</v>
      </c>
      <c r="C101" s="34"/>
      <c r="D101" s="34"/>
      <c r="E101" s="29">
        <v>42326</v>
      </c>
      <c r="F101" s="34"/>
      <c r="G101" s="34"/>
      <c r="H101" s="34"/>
      <c r="I101" s="27" t="s">
        <v>12</v>
      </c>
      <c r="J101" s="27" t="s">
        <v>12</v>
      </c>
      <c r="K101" s="27" t="s">
        <v>12</v>
      </c>
      <c r="L101" s="27" t="s">
        <v>12</v>
      </c>
      <c r="M101" s="51" t="s">
        <v>438</v>
      </c>
      <c r="N101" s="51"/>
      <c r="O101" s="51"/>
      <c r="P101" s="51"/>
    </row>
    <row r="102" spans="1:16">
      <c r="A102" s="9" t="s">
        <v>199</v>
      </c>
      <c r="B102" s="27" t="s">
        <v>211</v>
      </c>
      <c r="C102" s="28">
        <v>34.924821000000001</v>
      </c>
      <c r="D102" s="28">
        <v>135.27695399999999</v>
      </c>
      <c r="E102" s="29">
        <v>41913</v>
      </c>
      <c r="F102" s="33">
        <v>23.5</v>
      </c>
      <c r="G102" s="27">
        <v>0.08</v>
      </c>
      <c r="H102" s="31">
        <v>6.65</v>
      </c>
      <c r="I102" s="31">
        <v>49.823459630000002</v>
      </c>
      <c r="J102" s="27" t="s">
        <v>12</v>
      </c>
      <c r="K102" s="27" t="s">
        <v>12</v>
      </c>
      <c r="L102" s="27" t="s">
        <v>12</v>
      </c>
      <c r="M102" s="12" t="s">
        <v>12</v>
      </c>
      <c r="N102" s="12" t="s">
        <v>12</v>
      </c>
      <c r="O102" s="12" t="s">
        <v>12</v>
      </c>
      <c r="P102" s="12" t="s">
        <v>12</v>
      </c>
    </row>
    <row r="103" spans="1:16">
      <c r="A103" s="9" t="s">
        <v>199</v>
      </c>
      <c r="B103" s="27" t="s">
        <v>212</v>
      </c>
      <c r="C103" s="28">
        <v>34.929254999999998</v>
      </c>
      <c r="D103" s="28">
        <v>135.27282400000001</v>
      </c>
      <c r="E103" s="29">
        <v>41913</v>
      </c>
      <c r="F103" s="33">
        <v>24.4</v>
      </c>
      <c r="G103" s="27">
        <v>0.08</v>
      </c>
      <c r="H103" s="31">
        <v>7.2</v>
      </c>
      <c r="I103" s="27" t="s">
        <v>12</v>
      </c>
      <c r="J103" s="27" t="s">
        <v>12</v>
      </c>
      <c r="K103" s="27" t="s">
        <v>12</v>
      </c>
      <c r="L103" s="27" t="s">
        <v>12</v>
      </c>
      <c r="M103" s="12" t="s">
        <v>12</v>
      </c>
      <c r="N103" s="12" t="s">
        <v>12</v>
      </c>
      <c r="O103" s="12" t="s">
        <v>12</v>
      </c>
      <c r="P103" s="12" t="s">
        <v>12</v>
      </c>
    </row>
    <row r="104" spans="1:16">
      <c r="A104" s="9" t="s">
        <v>198</v>
      </c>
      <c r="B104" s="27" t="s">
        <v>213</v>
      </c>
      <c r="C104" s="28">
        <v>34.933661000000001</v>
      </c>
      <c r="D104" s="28">
        <v>135.27420799999999</v>
      </c>
      <c r="E104" s="29">
        <v>41913</v>
      </c>
      <c r="F104" s="33">
        <v>27</v>
      </c>
      <c r="G104" s="27">
        <v>0.08</v>
      </c>
      <c r="H104" s="31">
        <v>7.33</v>
      </c>
      <c r="I104" s="31">
        <v>45.984779357910156</v>
      </c>
      <c r="J104" s="27" t="s">
        <v>12</v>
      </c>
      <c r="K104" s="31">
        <v>39.339469909667969</v>
      </c>
      <c r="L104" s="27" t="s">
        <v>12</v>
      </c>
      <c r="M104" s="12" t="s">
        <v>12</v>
      </c>
      <c r="N104" s="12" t="s">
        <v>12</v>
      </c>
      <c r="O104" s="12" t="s">
        <v>12</v>
      </c>
      <c r="P104" s="12" t="s">
        <v>12</v>
      </c>
    </row>
    <row r="105" spans="1:16">
      <c r="A105" s="9" t="s">
        <v>198</v>
      </c>
      <c r="B105" s="27" t="s">
        <v>214</v>
      </c>
      <c r="C105" s="28">
        <v>34.936844999999998</v>
      </c>
      <c r="D105" s="28">
        <v>135.278167</v>
      </c>
      <c r="E105" s="29">
        <v>41913</v>
      </c>
      <c r="F105" s="33">
        <v>23.7</v>
      </c>
      <c r="G105" s="27">
        <v>7.0000000000000007E-2</v>
      </c>
      <c r="H105" s="31">
        <v>7.1</v>
      </c>
      <c r="I105" s="27" t="s">
        <v>12</v>
      </c>
      <c r="J105" s="27" t="s">
        <v>12</v>
      </c>
      <c r="K105" s="27" t="s">
        <v>12</v>
      </c>
      <c r="L105" s="27" t="s">
        <v>12</v>
      </c>
      <c r="M105" s="12" t="s">
        <v>12</v>
      </c>
      <c r="N105" s="12" t="s">
        <v>12</v>
      </c>
      <c r="O105" s="12" t="s">
        <v>12</v>
      </c>
      <c r="P105" s="12" t="s">
        <v>12</v>
      </c>
    </row>
    <row r="106" spans="1:16">
      <c r="A106" s="9" t="s">
        <v>198</v>
      </c>
      <c r="B106" s="27" t="s">
        <v>215</v>
      </c>
      <c r="C106" s="28">
        <v>34.941155000000002</v>
      </c>
      <c r="D106" s="28">
        <v>135.27008799999999</v>
      </c>
      <c r="E106" s="29">
        <v>41913</v>
      </c>
      <c r="F106" s="33">
        <v>28.4</v>
      </c>
      <c r="G106" s="27">
        <v>0.08</v>
      </c>
      <c r="H106" s="31">
        <v>8.0399999999999991</v>
      </c>
      <c r="I106" s="27" t="s">
        <v>12</v>
      </c>
      <c r="J106" s="27" t="s">
        <v>12</v>
      </c>
      <c r="K106" s="27" t="s">
        <v>12</v>
      </c>
      <c r="L106" s="27" t="s">
        <v>12</v>
      </c>
      <c r="M106" s="12" t="s">
        <v>12</v>
      </c>
      <c r="N106" s="12" t="s">
        <v>12</v>
      </c>
      <c r="O106" s="12" t="s">
        <v>12</v>
      </c>
      <c r="P106" s="12" t="s">
        <v>12</v>
      </c>
    </row>
    <row r="107" spans="1:16">
      <c r="A107" s="9" t="s">
        <v>198</v>
      </c>
      <c r="B107" s="27" t="s">
        <v>216</v>
      </c>
      <c r="C107" s="28">
        <v>34.968950999999997</v>
      </c>
      <c r="D107" s="28">
        <v>135.270152</v>
      </c>
      <c r="E107" s="29">
        <v>41913</v>
      </c>
      <c r="F107" s="33">
        <v>22.8</v>
      </c>
      <c r="G107" s="27">
        <v>0.08</v>
      </c>
      <c r="H107" s="31">
        <v>6.5</v>
      </c>
      <c r="I107" s="31">
        <v>35.648349761962891</v>
      </c>
      <c r="J107" s="31">
        <v>35.663398742675781</v>
      </c>
      <c r="K107" s="31">
        <v>35.489776611328125</v>
      </c>
      <c r="L107" s="31">
        <v>35.139270782470703</v>
      </c>
      <c r="M107" s="6">
        <v>41.021541595458984</v>
      </c>
      <c r="N107" s="6">
        <v>40.326087951660156</v>
      </c>
      <c r="O107" s="6">
        <v>40.228424072265625</v>
      </c>
      <c r="P107" s="12" t="s">
        <v>12</v>
      </c>
    </row>
    <row r="108" spans="1:16">
      <c r="A108" s="9" t="s">
        <v>198</v>
      </c>
      <c r="B108" s="27" t="s">
        <v>217</v>
      </c>
      <c r="C108" s="28">
        <v>34.961460000000002</v>
      </c>
      <c r="D108" s="28">
        <v>135.26841400000001</v>
      </c>
      <c r="E108" s="29">
        <v>41913</v>
      </c>
      <c r="F108" s="33">
        <v>24</v>
      </c>
      <c r="G108" s="27">
        <v>0.09</v>
      </c>
      <c r="H108" s="31">
        <v>8.06</v>
      </c>
      <c r="I108" s="27" t="s">
        <v>12</v>
      </c>
      <c r="J108" s="27" t="s">
        <v>12</v>
      </c>
      <c r="K108" s="27" t="s">
        <v>12</v>
      </c>
      <c r="L108" s="27" t="s">
        <v>12</v>
      </c>
      <c r="M108" s="12" t="s">
        <v>12</v>
      </c>
      <c r="N108" s="12" t="s">
        <v>12</v>
      </c>
      <c r="O108" s="12" t="s">
        <v>12</v>
      </c>
      <c r="P108" s="12" t="s">
        <v>12</v>
      </c>
    </row>
    <row r="109" spans="1:16">
      <c r="A109" s="9" t="s">
        <v>198</v>
      </c>
      <c r="B109" s="27" t="s">
        <v>218</v>
      </c>
      <c r="C109" s="28">
        <v>34.994073999999998</v>
      </c>
      <c r="D109" s="28">
        <v>135.261494</v>
      </c>
      <c r="E109" s="29">
        <v>41913</v>
      </c>
      <c r="F109" s="33">
        <v>22.7</v>
      </c>
      <c r="G109" s="27">
        <v>0.06</v>
      </c>
      <c r="H109" s="31">
        <v>6.85</v>
      </c>
      <c r="I109" s="27" t="s">
        <v>12</v>
      </c>
      <c r="J109" s="31">
        <v>41.746406555175781</v>
      </c>
      <c r="K109" s="31">
        <v>43.174289703369141</v>
      </c>
      <c r="L109" s="27" t="s">
        <v>12</v>
      </c>
      <c r="M109" s="12" t="s">
        <v>12</v>
      </c>
      <c r="N109" s="6">
        <v>40.8052978515625</v>
      </c>
      <c r="O109" s="6">
        <v>41.015216827392578</v>
      </c>
      <c r="P109" s="6">
        <v>40.386264801025391</v>
      </c>
    </row>
    <row r="110" spans="1:16">
      <c r="A110" s="9" t="s">
        <v>198</v>
      </c>
      <c r="B110" s="27" t="s">
        <v>219</v>
      </c>
      <c r="C110" s="28">
        <v>35.007274000000002</v>
      </c>
      <c r="D110" s="28">
        <v>135.274036</v>
      </c>
      <c r="E110" s="29">
        <v>41913</v>
      </c>
      <c r="F110" s="33">
        <v>22.3</v>
      </c>
      <c r="G110" s="27">
        <v>0.06</v>
      </c>
      <c r="H110" s="31">
        <v>7.32</v>
      </c>
      <c r="I110" s="31">
        <v>40.711776733398438</v>
      </c>
      <c r="J110" s="31">
        <v>40.098217010498047</v>
      </c>
      <c r="K110" s="31">
        <v>39.375228881835938</v>
      </c>
      <c r="L110" s="31">
        <v>40.324775695800781</v>
      </c>
      <c r="M110" s="6">
        <v>41.237739562988281</v>
      </c>
      <c r="N110" s="6">
        <v>38.64581298828125</v>
      </c>
      <c r="O110" s="6">
        <v>40.553115844726562</v>
      </c>
      <c r="P110" s="12" t="s">
        <v>12</v>
      </c>
    </row>
    <row r="111" spans="1:16">
      <c r="A111" s="9" t="s">
        <v>198</v>
      </c>
      <c r="B111" s="27" t="s">
        <v>220</v>
      </c>
      <c r="C111" s="28">
        <v>35.020218</v>
      </c>
      <c r="D111" s="28">
        <v>135.26782399999999</v>
      </c>
      <c r="E111" s="29">
        <v>41913</v>
      </c>
      <c r="F111" s="33">
        <v>21.3</v>
      </c>
      <c r="G111" s="27">
        <v>0.04</v>
      </c>
      <c r="H111" s="31">
        <v>7.21</v>
      </c>
      <c r="I111" s="27" t="s">
        <v>12</v>
      </c>
      <c r="J111" s="27" t="s">
        <v>12</v>
      </c>
      <c r="K111" s="27" t="s">
        <v>12</v>
      </c>
      <c r="L111" s="31">
        <v>42.196334839999999</v>
      </c>
      <c r="M111" s="12" t="s">
        <v>12</v>
      </c>
      <c r="N111" s="12" t="s">
        <v>12</v>
      </c>
      <c r="O111" s="12" t="s">
        <v>12</v>
      </c>
      <c r="P111" s="12" t="s">
        <v>12</v>
      </c>
    </row>
    <row r="112" spans="1:16">
      <c r="A112" s="9" t="s">
        <v>198</v>
      </c>
      <c r="B112" s="27" t="s">
        <v>221</v>
      </c>
      <c r="C112" s="28">
        <v>35.020516000000001</v>
      </c>
      <c r="D112" s="28">
        <v>135.28455</v>
      </c>
      <c r="E112" s="29">
        <v>41913</v>
      </c>
      <c r="F112" s="33">
        <v>21.3</v>
      </c>
      <c r="G112" s="27">
        <v>0.06</v>
      </c>
      <c r="H112" s="31">
        <v>6.95</v>
      </c>
      <c r="I112" s="31">
        <v>38.371486663818359</v>
      </c>
      <c r="J112" s="31">
        <v>39.542652130126953</v>
      </c>
      <c r="K112" s="31">
        <v>37.054531097412109</v>
      </c>
      <c r="L112" s="31">
        <v>39.458560943603516</v>
      </c>
      <c r="M112" s="6">
        <v>39.809253692626953</v>
      </c>
      <c r="N112" s="6">
        <v>40.887386322021484</v>
      </c>
      <c r="O112" s="12" t="s">
        <v>12</v>
      </c>
      <c r="P112" s="6">
        <v>39.518692016601562</v>
      </c>
    </row>
    <row r="113" spans="1:16">
      <c r="A113" s="9" t="s">
        <v>198</v>
      </c>
      <c r="B113" s="27" t="s">
        <v>222</v>
      </c>
      <c r="C113" s="28">
        <v>35.028547000000003</v>
      </c>
      <c r="D113" s="28">
        <v>135.29981699999999</v>
      </c>
      <c r="E113" s="29">
        <v>41913</v>
      </c>
      <c r="F113" s="33">
        <v>20.6</v>
      </c>
      <c r="G113" s="27">
        <v>0.04</v>
      </c>
      <c r="H113" s="31">
        <v>6.58</v>
      </c>
      <c r="I113" s="31">
        <v>41.963268280029297</v>
      </c>
      <c r="J113" s="31">
        <v>41.11822509765625</v>
      </c>
      <c r="K113" s="31">
        <v>39.421421051025391</v>
      </c>
      <c r="L113" s="31">
        <v>39.727951049804688</v>
      </c>
      <c r="M113" s="6">
        <v>41.209323883056641</v>
      </c>
      <c r="N113" s="12" t="s">
        <v>12</v>
      </c>
      <c r="O113" s="12" t="s">
        <v>12</v>
      </c>
      <c r="P113" s="6">
        <v>41.27484130859375</v>
      </c>
    </row>
    <row r="114" spans="1:16">
      <c r="A114" s="9" t="s">
        <v>198</v>
      </c>
      <c r="B114" s="27" t="s">
        <v>223</v>
      </c>
      <c r="C114" s="28">
        <v>35.024619999999999</v>
      </c>
      <c r="D114" s="28">
        <v>135.30385699999999</v>
      </c>
      <c r="E114" s="29">
        <v>41913</v>
      </c>
      <c r="F114" s="33">
        <v>19.2</v>
      </c>
      <c r="G114" s="27">
        <v>0.04</v>
      </c>
      <c r="H114" s="31">
        <v>6.86</v>
      </c>
      <c r="I114" s="27" t="s">
        <v>12</v>
      </c>
      <c r="J114" s="27" t="s">
        <v>12</v>
      </c>
      <c r="K114" s="27" t="s">
        <v>12</v>
      </c>
      <c r="L114" s="27" t="s">
        <v>12</v>
      </c>
      <c r="M114" s="12" t="s">
        <v>12</v>
      </c>
      <c r="N114" s="12" t="s">
        <v>12</v>
      </c>
      <c r="O114" s="12" t="s">
        <v>12</v>
      </c>
      <c r="P114" s="12" t="s">
        <v>12</v>
      </c>
    </row>
    <row r="115" spans="1:16">
      <c r="A115" s="9" t="s">
        <v>198</v>
      </c>
      <c r="B115" s="27" t="s">
        <v>224</v>
      </c>
      <c r="C115" s="28">
        <v>35.036734000000003</v>
      </c>
      <c r="D115" s="28">
        <v>135.32665</v>
      </c>
      <c r="E115" s="29">
        <v>41913</v>
      </c>
      <c r="F115" s="33">
        <v>18.600000000000001</v>
      </c>
      <c r="G115" s="27">
        <v>0.03</v>
      </c>
      <c r="H115" s="31">
        <v>7.01</v>
      </c>
      <c r="I115" s="27" t="s">
        <v>12</v>
      </c>
      <c r="J115" s="31">
        <v>41.436943049999996</v>
      </c>
      <c r="K115" s="27" t="s">
        <v>12</v>
      </c>
      <c r="L115" s="27" t="s">
        <v>12</v>
      </c>
      <c r="M115" s="12" t="s">
        <v>12</v>
      </c>
      <c r="N115" s="12" t="s">
        <v>12</v>
      </c>
      <c r="O115" s="12" t="s">
        <v>12</v>
      </c>
      <c r="P115" s="12" t="s">
        <v>12</v>
      </c>
    </row>
    <row r="116" spans="1:16">
      <c r="A116" s="9" t="s">
        <v>198</v>
      </c>
      <c r="B116" s="27" t="s">
        <v>225</v>
      </c>
      <c r="C116" s="28">
        <v>35.031753000000002</v>
      </c>
      <c r="D116" s="28">
        <v>135.33371</v>
      </c>
      <c r="E116" s="29">
        <v>41913</v>
      </c>
      <c r="F116" s="33">
        <v>19.8</v>
      </c>
      <c r="G116" s="27">
        <v>0.05</v>
      </c>
      <c r="H116" s="31">
        <v>6.66</v>
      </c>
      <c r="I116" s="31">
        <v>41.384910583496094</v>
      </c>
      <c r="J116" s="31">
        <v>38.200595855712891</v>
      </c>
      <c r="K116" s="31">
        <v>38.822677612304688</v>
      </c>
      <c r="L116" s="31">
        <v>38.623371124267578</v>
      </c>
      <c r="M116" s="12" t="s">
        <v>12</v>
      </c>
      <c r="N116" s="12" t="s">
        <v>12</v>
      </c>
      <c r="O116" s="12" t="s">
        <v>12</v>
      </c>
      <c r="P116" s="6">
        <v>40.432743072509766</v>
      </c>
    </row>
    <row r="117" spans="1:16">
      <c r="A117" s="9" t="s">
        <v>198</v>
      </c>
      <c r="B117" s="27" t="s">
        <v>226</v>
      </c>
      <c r="C117" s="28">
        <v>34.952961000000002</v>
      </c>
      <c r="D117" s="28">
        <v>135.27040400000001</v>
      </c>
      <c r="E117" s="29">
        <v>41913</v>
      </c>
      <c r="F117" s="33">
        <v>22</v>
      </c>
      <c r="G117" s="27">
        <v>7.0000000000000007E-2</v>
      </c>
      <c r="H117" s="31">
        <v>6.92</v>
      </c>
      <c r="I117" s="27" t="s">
        <v>12</v>
      </c>
      <c r="J117" s="31">
        <v>41.434600830078125</v>
      </c>
      <c r="K117" s="27" t="s">
        <v>12</v>
      </c>
      <c r="L117" s="31">
        <v>40.079658508300781</v>
      </c>
      <c r="M117" s="12" t="s">
        <v>12</v>
      </c>
      <c r="N117" s="6">
        <v>40.658409118652344</v>
      </c>
      <c r="O117" s="6">
        <v>40.94281005859375</v>
      </c>
      <c r="P117" s="6">
        <v>41.070816040039062</v>
      </c>
    </row>
    <row r="118" spans="1:16">
      <c r="A118" s="9" t="s">
        <v>198</v>
      </c>
      <c r="B118" s="27" t="s">
        <v>227</v>
      </c>
      <c r="C118" s="34"/>
      <c r="D118" s="34"/>
      <c r="E118" s="35">
        <v>41913</v>
      </c>
      <c r="F118" s="34"/>
      <c r="G118" s="34"/>
      <c r="H118" s="34"/>
      <c r="I118" s="27" t="s">
        <v>12</v>
      </c>
      <c r="J118" s="27" t="s">
        <v>12</v>
      </c>
      <c r="K118" s="27" t="s">
        <v>12</v>
      </c>
      <c r="L118" s="27" t="s">
        <v>12</v>
      </c>
      <c r="M118" s="12" t="s">
        <v>12</v>
      </c>
      <c r="N118" s="12" t="s">
        <v>12</v>
      </c>
      <c r="O118" s="12" t="s">
        <v>12</v>
      </c>
      <c r="P118" s="12" t="s">
        <v>12</v>
      </c>
    </row>
    <row r="119" spans="1:16">
      <c r="A119" s="9" t="s">
        <v>201</v>
      </c>
      <c r="B119" s="27" t="s">
        <v>211</v>
      </c>
      <c r="C119" s="28">
        <v>34.924821000000001</v>
      </c>
      <c r="D119" s="28">
        <v>135.27695399999999</v>
      </c>
      <c r="E119" s="29">
        <v>41953</v>
      </c>
      <c r="F119" s="33">
        <v>17.3</v>
      </c>
      <c r="G119" s="31">
        <v>0.06</v>
      </c>
      <c r="H119" s="31">
        <v>8.31</v>
      </c>
      <c r="I119" s="27" t="s">
        <v>12</v>
      </c>
      <c r="J119" s="27" t="s">
        <v>12</v>
      </c>
      <c r="K119" s="27" t="s">
        <v>12</v>
      </c>
      <c r="L119" s="27" t="s">
        <v>12</v>
      </c>
      <c r="M119" s="12" t="s">
        <v>12</v>
      </c>
      <c r="N119" s="12" t="s">
        <v>12</v>
      </c>
      <c r="O119" s="12" t="s">
        <v>12</v>
      </c>
      <c r="P119" s="12" t="s">
        <v>12</v>
      </c>
    </row>
    <row r="120" spans="1:16">
      <c r="A120" s="9" t="s">
        <v>201</v>
      </c>
      <c r="B120" s="27" t="s">
        <v>212</v>
      </c>
      <c r="C120" s="28">
        <v>34.929254999999998</v>
      </c>
      <c r="D120" s="28">
        <v>135.27282400000001</v>
      </c>
      <c r="E120" s="29">
        <v>41953</v>
      </c>
      <c r="F120" s="33">
        <v>18</v>
      </c>
      <c r="G120" s="31">
        <v>0.06</v>
      </c>
      <c r="H120" s="31">
        <v>8.49</v>
      </c>
      <c r="I120" s="27" t="s">
        <v>12</v>
      </c>
      <c r="J120" s="27" t="s">
        <v>12</v>
      </c>
      <c r="K120" s="27" t="s">
        <v>12</v>
      </c>
      <c r="L120" s="27" t="s">
        <v>12</v>
      </c>
      <c r="M120" s="12" t="s">
        <v>12</v>
      </c>
      <c r="N120" s="12" t="s">
        <v>12</v>
      </c>
      <c r="O120" s="12" t="s">
        <v>12</v>
      </c>
      <c r="P120" s="12" t="s">
        <v>12</v>
      </c>
    </row>
    <row r="121" spans="1:16">
      <c r="A121" s="9" t="s">
        <v>200</v>
      </c>
      <c r="B121" s="27" t="s">
        <v>213</v>
      </c>
      <c r="C121" s="28">
        <v>34.933661000000001</v>
      </c>
      <c r="D121" s="28">
        <v>135.27420799999999</v>
      </c>
      <c r="E121" s="29">
        <v>41953</v>
      </c>
      <c r="F121" s="33">
        <v>16.399999999999999</v>
      </c>
      <c r="G121" s="31">
        <v>0.14000000000000001</v>
      </c>
      <c r="H121" s="31">
        <v>7.04</v>
      </c>
      <c r="I121" s="27" t="s">
        <v>12</v>
      </c>
      <c r="J121" s="27" t="s">
        <v>12</v>
      </c>
      <c r="K121" s="27" t="s">
        <v>12</v>
      </c>
      <c r="L121" s="27" t="s">
        <v>12</v>
      </c>
      <c r="M121" s="12" t="s">
        <v>12</v>
      </c>
      <c r="N121" s="12" t="s">
        <v>12</v>
      </c>
      <c r="O121" s="12" t="s">
        <v>12</v>
      </c>
      <c r="P121" s="12" t="s">
        <v>12</v>
      </c>
    </row>
    <row r="122" spans="1:16">
      <c r="A122" s="9" t="s">
        <v>200</v>
      </c>
      <c r="B122" s="27" t="s">
        <v>214</v>
      </c>
      <c r="C122" s="28">
        <v>34.936844999999998</v>
      </c>
      <c r="D122" s="28">
        <v>135.278167</v>
      </c>
      <c r="E122" s="29">
        <v>41953</v>
      </c>
      <c r="F122" s="33">
        <v>16.399999999999999</v>
      </c>
      <c r="G122" s="31">
        <v>0.04</v>
      </c>
      <c r="H122" s="31">
        <v>6.83</v>
      </c>
      <c r="I122" s="27" t="s">
        <v>12</v>
      </c>
      <c r="J122" s="27" t="s">
        <v>12</v>
      </c>
      <c r="K122" s="27" t="s">
        <v>12</v>
      </c>
      <c r="L122" s="27" t="s">
        <v>12</v>
      </c>
      <c r="M122" s="12" t="s">
        <v>12</v>
      </c>
      <c r="N122" s="12" t="s">
        <v>12</v>
      </c>
      <c r="O122" s="12" t="s">
        <v>12</v>
      </c>
      <c r="P122" s="12" t="s">
        <v>12</v>
      </c>
    </row>
    <row r="123" spans="1:16">
      <c r="A123" s="9" t="s">
        <v>200</v>
      </c>
      <c r="B123" s="27" t="s">
        <v>215</v>
      </c>
      <c r="C123" s="28">
        <v>34.941155000000002</v>
      </c>
      <c r="D123" s="28">
        <v>135.27008799999999</v>
      </c>
      <c r="E123" s="29">
        <v>41953</v>
      </c>
      <c r="F123" s="33">
        <v>17.899999999999999</v>
      </c>
      <c r="G123" s="31">
        <v>0.05</v>
      </c>
      <c r="H123" s="31">
        <v>8.01</v>
      </c>
      <c r="I123" s="27" t="s">
        <v>12</v>
      </c>
      <c r="J123" s="27" t="s">
        <v>12</v>
      </c>
      <c r="K123" s="27" t="s">
        <v>12</v>
      </c>
      <c r="L123" s="27" t="s">
        <v>12</v>
      </c>
      <c r="M123" s="12" t="s">
        <v>12</v>
      </c>
      <c r="N123" s="12" t="s">
        <v>12</v>
      </c>
      <c r="O123" s="12" t="s">
        <v>12</v>
      </c>
      <c r="P123" s="12" t="s">
        <v>12</v>
      </c>
    </row>
    <row r="124" spans="1:16">
      <c r="A124" s="9" t="s">
        <v>200</v>
      </c>
      <c r="B124" s="27" t="s">
        <v>216</v>
      </c>
      <c r="C124" s="28">
        <v>34.968950999999997</v>
      </c>
      <c r="D124" s="28">
        <v>135.270152</v>
      </c>
      <c r="E124" s="29">
        <v>41953</v>
      </c>
      <c r="F124" s="33">
        <v>12.1</v>
      </c>
      <c r="G124" s="31">
        <v>0.06</v>
      </c>
      <c r="H124" s="31">
        <v>6.24</v>
      </c>
      <c r="I124" s="31">
        <v>40.609817504882798</v>
      </c>
      <c r="J124" s="31">
        <v>42.988910675048828</v>
      </c>
      <c r="K124" s="31">
        <v>40.326694488525391</v>
      </c>
      <c r="L124" s="31">
        <v>40.869174957275391</v>
      </c>
      <c r="M124" s="6">
        <v>39.196491241455078</v>
      </c>
      <c r="N124" s="6">
        <v>38.627410888671875</v>
      </c>
      <c r="O124" s="6">
        <v>38.780834197998047</v>
      </c>
      <c r="P124" s="6">
        <v>41.106651306152344</v>
      </c>
    </row>
    <row r="125" spans="1:16">
      <c r="A125" s="9" t="s">
        <v>200</v>
      </c>
      <c r="B125" s="27" t="s">
        <v>217</v>
      </c>
      <c r="C125" s="28">
        <v>34.961460000000002</v>
      </c>
      <c r="D125" s="28">
        <v>135.26841400000001</v>
      </c>
      <c r="E125" s="29">
        <v>41953</v>
      </c>
      <c r="F125" s="33">
        <v>15.5</v>
      </c>
      <c r="G125" s="31">
        <v>0.01</v>
      </c>
      <c r="H125" s="31">
        <v>7.57</v>
      </c>
      <c r="I125" s="27" t="s">
        <v>12</v>
      </c>
      <c r="J125" s="27" t="s">
        <v>12</v>
      </c>
      <c r="K125" s="27" t="s">
        <v>12</v>
      </c>
      <c r="L125" s="27" t="s">
        <v>12</v>
      </c>
      <c r="M125" s="12" t="s">
        <v>12</v>
      </c>
      <c r="N125" s="12" t="s">
        <v>12</v>
      </c>
      <c r="O125" s="12" t="s">
        <v>12</v>
      </c>
      <c r="P125" s="12" t="s">
        <v>12</v>
      </c>
    </row>
    <row r="126" spans="1:16">
      <c r="A126" s="9" t="s">
        <v>200</v>
      </c>
      <c r="B126" s="27" t="s">
        <v>218</v>
      </c>
      <c r="C126" s="28">
        <v>34.994073999999998</v>
      </c>
      <c r="D126" s="28">
        <v>135.261494</v>
      </c>
      <c r="E126" s="29">
        <v>41953</v>
      </c>
      <c r="F126" s="33">
        <v>13.4</v>
      </c>
      <c r="G126" s="31">
        <v>0.04</v>
      </c>
      <c r="H126" s="31">
        <v>6.5</v>
      </c>
      <c r="I126" s="31">
        <v>39.113044738769531</v>
      </c>
      <c r="J126" s="31">
        <v>38.969577789306641</v>
      </c>
      <c r="K126" s="31">
        <v>38.934165954589844</v>
      </c>
      <c r="L126" s="31">
        <v>39.4398193359375</v>
      </c>
      <c r="M126" s="6">
        <v>38.643085479736328</v>
      </c>
      <c r="N126" s="6">
        <v>37.889556884765625</v>
      </c>
      <c r="O126" s="6">
        <v>38.463428497314453</v>
      </c>
      <c r="P126" s="6">
        <v>40.646854400634766</v>
      </c>
    </row>
    <row r="127" spans="1:16">
      <c r="A127" s="9" t="s">
        <v>200</v>
      </c>
      <c r="B127" s="27" t="s">
        <v>219</v>
      </c>
      <c r="C127" s="28">
        <v>35.007274000000002</v>
      </c>
      <c r="D127" s="28">
        <v>135.274036</v>
      </c>
      <c r="E127" s="29">
        <v>41953</v>
      </c>
      <c r="F127" s="33">
        <v>14</v>
      </c>
      <c r="G127" s="31">
        <v>0.04</v>
      </c>
      <c r="H127" s="31">
        <v>6.35</v>
      </c>
      <c r="I127" s="31">
        <v>43.283351898193359</v>
      </c>
      <c r="J127" s="27" t="s">
        <v>12</v>
      </c>
      <c r="K127" s="31">
        <v>42.784980773925781</v>
      </c>
      <c r="L127" s="31">
        <v>44.098117828369141</v>
      </c>
      <c r="M127" s="6">
        <v>51.958141326904297</v>
      </c>
      <c r="N127" s="12" t="s">
        <v>12</v>
      </c>
      <c r="O127" s="12" t="s">
        <v>12</v>
      </c>
      <c r="P127" s="12" t="s">
        <v>12</v>
      </c>
    </row>
    <row r="128" spans="1:16">
      <c r="A128" s="9" t="s">
        <v>200</v>
      </c>
      <c r="B128" s="27" t="s">
        <v>220</v>
      </c>
      <c r="C128" s="28">
        <v>35.020218</v>
      </c>
      <c r="D128" s="28">
        <v>135.26782399999999</v>
      </c>
      <c r="E128" s="29">
        <v>41953</v>
      </c>
      <c r="F128" s="33">
        <v>13.1</v>
      </c>
      <c r="G128" s="31">
        <v>0.03</v>
      </c>
      <c r="H128" s="31">
        <v>6.33</v>
      </c>
      <c r="I128" s="27" t="s">
        <v>12</v>
      </c>
      <c r="J128" s="27" t="s">
        <v>12</v>
      </c>
      <c r="K128" s="27" t="s">
        <v>12</v>
      </c>
      <c r="L128" s="27" t="s">
        <v>12</v>
      </c>
      <c r="M128" s="12" t="s">
        <v>12</v>
      </c>
      <c r="N128" s="12" t="s">
        <v>12</v>
      </c>
      <c r="O128" s="12" t="s">
        <v>12</v>
      </c>
      <c r="P128" s="12" t="s">
        <v>12</v>
      </c>
    </row>
    <row r="129" spans="1:16">
      <c r="A129" s="9" t="s">
        <v>200</v>
      </c>
      <c r="B129" s="27" t="s">
        <v>221</v>
      </c>
      <c r="C129" s="28">
        <v>35.020516000000001</v>
      </c>
      <c r="D129" s="28">
        <v>135.28455</v>
      </c>
      <c r="E129" s="29">
        <v>41953</v>
      </c>
      <c r="F129" s="33">
        <v>13.3</v>
      </c>
      <c r="G129" s="31">
        <v>0.04</v>
      </c>
      <c r="H129" s="31">
        <v>6.28</v>
      </c>
      <c r="I129" s="31">
        <v>41.732330322265625</v>
      </c>
      <c r="J129" s="31">
        <v>40.783073425292969</v>
      </c>
      <c r="K129" s="31">
        <v>40.350082397460938</v>
      </c>
      <c r="L129" s="31">
        <v>41.923110961914062</v>
      </c>
      <c r="M129" s="6">
        <v>38.036540985107422</v>
      </c>
      <c r="N129" s="6">
        <v>39.962318420410156</v>
      </c>
      <c r="O129" s="6">
        <v>39.901042938232422</v>
      </c>
      <c r="P129" s="6">
        <v>38.578083038330078</v>
      </c>
    </row>
    <row r="130" spans="1:16">
      <c r="A130" s="9" t="s">
        <v>200</v>
      </c>
      <c r="B130" s="27" t="s">
        <v>222</v>
      </c>
      <c r="C130" s="28">
        <v>35.028547000000003</v>
      </c>
      <c r="D130" s="28">
        <v>135.29981699999999</v>
      </c>
      <c r="E130" s="29">
        <v>41953</v>
      </c>
      <c r="F130" s="33">
        <v>13</v>
      </c>
      <c r="G130" s="31">
        <v>0.03</v>
      </c>
      <c r="H130" s="31">
        <v>6.25</v>
      </c>
      <c r="I130" s="31">
        <v>41.575397491455078</v>
      </c>
      <c r="J130" s="31">
        <v>40.333358764648438</v>
      </c>
      <c r="K130" s="31">
        <v>42.232189178466797</v>
      </c>
      <c r="L130" s="31">
        <v>41.435676574707031</v>
      </c>
      <c r="M130" s="12" t="s">
        <v>12</v>
      </c>
      <c r="N130" s="6">
        <v>40.607467651367188</v>
      </c>
      <c r="O130" s="12" t="s">
        <v>12</v>
      </c>
      <c r="P130" s="12" t="s">
        <v>12</v>
      </c>
    </row>
    <row r="131" spans="1:16">
      <c r="A131" s="9" t="s">
        <v>200</v>
      </c>
      <c r="B131" s="27" t="s">
        <v>223</v>
      </c>
      <c r="C131" s="28">
        <v>35.024619999999999</v>
      </c>
      <c r="D131" s="28">
        <v>135.30385699999999</v>
      </c>
      <c r="E131" s="29">
        <v>41953</v>
      </c>
      <c r="F131" s="33">
        <v>13.3</v>
      </c>
      <c r="G131" s="31">
        <v>0.04</v>
      </c>
      <c r="H131" s="31">
        <v>6.44</v>
      </c>
      <c r="I131" s="27" t="s">
        <v>12</v>
      </c>
      <c r="J131" s="27" t="s">
        <v>12</v>
      </c>
      <c r="K131" s="31">
        <v>47.422981262207031</v>
      </c>
      <c r="L131" s="31">
        <v>41.837295532226562</v>
      </c>
      <c r="M131" s="6">
        <v>41.382926940917969</v>
      </c>
      <c r="N131" s="6">
        <v>38.986988067626953</v>
      </c>
      <c r="O131" s="6">
        <v>41.952857971191406</v>
      </c>
      <c r="P131" s="12" t="s">
        <v>12</v>
      </c>
    </row>
    <row r="132" spans="1:16">
      <c r="A132" s="9" t="s">
        <v>200</v>
      </c>
      <c r="B132" s="27" t="s">
        <v>224</v>
      </c>
      <c r="C132" s="28">
        <v>35.036734000000003</v>
      </c>
      <c r="D132" s="28">
        <v>135.32665</v>
      </c>
      <c r="E132" s="29">
        <v>41953</v>
      </c>
      <c r="F132" s="33">
        <v>12.9</v>
      </c>
      <c r="G132" s="31">
        <v>0.01</v>
      </c>
      <c r="H132" s="31">
        <v>7.16</v>
      </c>
      <c r="I132" s="27" t="s">
        <v>12</v>
      </c>
      <c r="J132" s="31">
        <v>42.212394714355469</v>
      </c>
      <c r="K132" s="31" t="s">
        <v>12</v>
      </c>
      <c r="L132" s="31">
        <v>42.676433563232422</v>
      </c>
      <c r="M132" s="6">
        <v>40.9656868</v>
      </c>
      <c r="N132" s="12" t="s">
        <v>12</v>
      </c>
      <c r="O132" s="12" t="s">
        <v>12</v>
      </c>
      <c r="P132" s="12" t="s">
        <v>12</v>
      </c>
    </row>
    <row r="133" spans="1:16">
      <c r="A133" s="9" t="s">
        <v>200</v>
      </c>
      <c r="B133" s="27" t="s">
        <v>225</v>
      </c>
      <c r="C133" s="28">
        <v>35.031753000000002</v>
      </c>
      <c r="D133" s="28">
        <v>135.33371</v>
      </c>
      <c r="E133" s="29">
        <v>41953</v>
      </c>
      <c r="F133" s="33">
        <v>13</v>
      </c>
      <c r="G133" s="31">
        <v>0.05</v>
      </c>
      <c r="H133" s="31">
        <v>7.41</v>
      </c>
      <c r="I133" s="31">
        <v>41.012069702148438</v>
      </c>
      <c r="J133" s="31">
        <v>40.032752990722656</v>
      </c>
      <c r="K133" s="31">
        <v>40.289649963378906</v>
      </c>
      <c r="L133" s="31">
        <v>39.577095031738281</v>
      </c>
      <c r="M133" s="6">
        <v>37.727806091308594</v>
      </c>
      <c r="N133" s="6">
        <v>36.975902557373047</v>
      </c>
      <c r="O133" s="6">
        <v>36.13330078125</v>
      </c>
      <c r="P133" s="6">
        <v>37.488338470458984</v>
      </c>
    </row>
    <row r="134" spans="1:16">
      <c r="A134" s="9" t="s">
        <v>200</v>
      </c>
      <c r="B134" s="27" t="s">
        <v>226</v>
      </c>
      <c r="C134" s="28">
        <v>34.952961000000002</v>
      </c>
      <c r="D134" s="28">
        <v>135.27040400000001</v>
      </c>
      <c r="E134" s="29">
        <v>41953</v>
      </c>
      <c r="F134" s="33">
        <v>16.2</v>
      </c>
      <c r="G134" s="31">
        <v>0.06</v>
      </c>
      <c r="H134" s="31">
        <v>7.12</v>
      </c>
      <c r="I134" s="31">
        <v>41.590263366699219</v>
      </c>
      <c r="J134" s="31">
        <v>40.661964416503906</v>
      </c>
      <c r="K134" s="31">
        <v>41.5860595703125</v>
      </c>
      <c r="L134" s="31">
        <v>40.641948699951172</v>
      </c>
      <c r="M134" s="6">
        <v>39.638046264648438</v>
      </c>
      <c r="N134" s="6">
        <v>39.092960357666016</v>
      </c>
      <c r="O134" s="12" t="s">
        <v>12</v>
      </c>
      <c r="P134" s="6">
        <v>38.332038879394531</v>
      </c>
    </row>
    <row r="135" spans="1:16">
      <c r="A135" s="9" t="s">
        <v>200</v>
      </c>
      <c r="B135" s="27" t="s">
        <v>228</v>
      </c>
      <c r="C135" s="34"/>
      <c r="D135" s="34"/>
      <c r="E135" s="35">
        <v>41953</v>
      </c>
      <c r="F135" s="34"/>
      <c r="G135" s="34"/>
      <c r="H135" s="34"/>
      <c r="I135" s="27" t="s">
        <v>12</v>
      </c>
      <c r="J135" s="27" t="s">
        <v>12</v>
      </c>
      <c r="K135" s="27" t="s">
        <v>12</v>
      </c>
      <c r="L135" s="27" t="s">
        <v>12</v>
      </c>
      <c r="M135" s="12" t="s">
        <v>12</v>
      </c>
      <c r="N135" s="12" t="s">
        <v>12</v>
      </c>
      <c r="O135" s="12" t="s">
        <v>12</v>
      </c>
      <c r="P135" s="12" t="s">
        <v>12</v>
      </c>
    </row>
    <row r="136" spans="1:16">
      <c r="A136" s="9" t="s">
        <v>203</v>
      </c>
      <c r="B136" s="27" t="s">
        <v>211</v>
      </c>
      <c r="C136" s="28">
        <v>34.924821000000001</v>
      </c>
      <c r="D136" s="28">
        <v>135.27695399999999</v>
      </c>
      <c r="E136" s="29">
        <v>42180</v>
      </c>
      <c r="F136" s="33">
        <v>21.1</v>
      </c>
      <c r="G136" s="31">
        <v>0.08</v>
      </c>
      <c r="H136" s="31">
        <v>7.36</v>
      </c>
      <c r="I136" s="27" t="s">
        <v>12</v>
      </c>
      <c r="J136" s="27" t="s">
        <v>12</v>
      </c>
      <c r="K136" s="27" t="s">
        <v>12</v>
      </c>
      <c r="L136" s="27" t="s">
        <v>12</v>
      </c>
      <c r="M136" s="51" t="s">
        <v>438</v>
      </c>
      <c r="N136" s="51"/>
      <c r="O136" s="51"/>
      <c r="P136" s="51"/>
    </row>
    <row r="137" spans="1:16">
      <c r="A137" s="9" t="s">
        <v>203</v>
      </c>
      <c r="B137" s="27" t="s">
        <v>212</v>
      </c>
      <c r="C137" s="28">
        <v>34.929254999999998</v>
      </c>
      <c r="D137" s="28">
        <v>135.27282400000001</v>
      </c>
      <c r="E137" s="29">
        <v>42180</v>
      </c>
      <c r="F137" s="33">
        <v>21.7</v>
      </c>
      <c r="G137" s="31">
        <v>0.12</v>
      </c>
      <c r="H137" s="31">
        <v>7.09</v>
      </c>
      <c r="I137" s="27" t="s">
        <v>12</v>
      </c>
      <c r="J137" s="27" t="s">
        <v>12</v>
      </c>
      <c r="K137" s="27" t="s">
        <v>12</v>
      </c>
      <c r="L137" s="27" t="s">
        <v>12</v>
      </c>
      <c r="M137" s="51" t="s">
        <v>438</v>
      </c>
      <c r="N137" s="51"/>
      <c r="O137" s="51"/>
      <c r="P137" s="51"/>
    </row>
    <row r="138" spans="1:16">
      <c r="A138" s="9" t="s">
        <v>202</v>
      </c>
      <c r="B138" s="27" t="s">
        <v>213</v>
      </c>
      <c r="C138" s="28">
        <v>34.933661000000001</v>
      </c>
      <c r="D138" s="28">
        <v>135.27420799999999</v>
      </c>
      <c r="E138" s="29">
        <v>42180</v>
      </c>
      <c r="F138" s="33">
        <v>22.4</v>
      </c>
      <c r="G138" s="31">
        <v>0.11</v>
      </c>
      <c r="H138" s="31">
        <v>7.12</v>
      </c>
      <c r="I138" s="27" t="s">
        <v>12</v>
      </c>
      <c r="J138" s="27" t="s">
        <v>12</v>
      </c>
      <c r="K138" s="27" t="s">
        <v>12</v>
      </c>
      <c r="L138" s="27" t="s">
        <v>12</v>
      </c>
      <c r="M138" s="51" t="s">
        <v>438</v>
      </c>
      <c r="N138" s="51"/>
      <c r="O138" s="51"/>
      <c r="P138" s="51"/>
    </row>
    <row r="139" spans="1:16">
      <c r="A139" s="9" t="s">
        <v>202</v>
      </c>
      <c r="B139" s="27" t="s">
        <v>214</v>
      </c>
      <c r="C139" s="28">
        <v>34.936844999999998</v>
      </c>
      <c r="D139" s="28">
        <v>135.278167</v>
      </c>
      <c r="E139" s="29">
        <v>42180</v>
      </c>
      <c r="F139" s="33">
        <v>21.3</v>
      </c>
      <c r="G139" s="31">
        <v>0.09</v>
      </c>
      <c r="H139" s="31">
        <v>7.45</v>
      </c>
      <c r="I139" s="27" t="s">
        <v>12</v>
      </c>
      <c r="J139" s="27" t="s">
        <v>12</v>
      </c>
      <c r="K139" s="27" t="s">
        <v>12</v>
      </c>
      <c r="L139" s="27" t="s">
        <v>12</v>
      </c>
      <c r="M139" s="51" t="s">
        <v>438</v>
      </c>
      <c r="N139" s="51"/>
      <c r="O139" s="51"/>
      <c r="P139" s="51"/>
    </row>
    <row r="140" spans="1:16">
      <c r="A140" s="9" t="s">
        <v>202</v>
      </c>
      <c r="B140" s="27" t="s">
        <v>215</v>
      </c>
      <c r="C140" s="28">
        <v>34.941155000000002</v>
      </c>
      <c r="D140" s="28">
        <v>135.27008799999999</v>
      </c>
      <c r="E140" s="29">
        <v>42180</v>
      </c>
      <c r="F140" s="33">
        <v>21.6</v>
      </c>
      <c r="G140" s="31">
        <v>0.04</v>
      </c>
      <c r="H140" s="31">
        <v>7.53</v>
      </c>
      <c r="I140" s="27" t="s">
        <v>12</v>
      </c>
      <c r="J140" s="27" t="s">
        <v>12</v>
      </c>
      <c r="K140" s="27" t="s">
        <v>12</v>
      </c>
      <c r="L140" s="27" t="s">
        <v>12</v>
      </c>
      <c r="M140" s="51" t="s">
        <v>438</v>
      </c>
      <c r="N140" s="51"/>
      <c r="O140" s="51"/>
      <c r="P140" s="51"/>
    </row>
    <row r="141" spans="1:16">
      <c r="A141" s="9" t="s">
        <v>202</v>
      </c>
      <c r="B141" s="27" t="s">
        <v>216</v>
      </c>
      <c r="C141" s="28">
        <v>34.968950999999997</v>
      </c>
      <c r="D141" s="28">
        <v>135.270152</v>
      </c>
      <c r="E141" s="29">
        <v>42180</v>
      </c>
      <c r="F141" s="33">
        <v>20.6</v>
      </c>
      <c r="G141" s="31">
        <v>0.08</v>
      </c>
      <c r="H141" s="31">
        <v>7.2</v>
      </c>
      <c r="I141" s="31">
        <v>38.863208770751953</v>
      </c>
      <c r="J141" s="31">
        <v>38.887100219726562</v>
      </c>
      <c r="K141" s="31">
        <v>38.162082672119141</v>
      </c>
      <c r="L141" s="31">
        <v>37.179790496826172</v>
      </c>
      <c r="M141" s="51" t="s">
        <v>438</v>
      </c>
      <c r="N141" s="51"/>
      <c r="O141" s="51"/>
      <c r="P141" s="51"/>
    </row>
    <row r="142" spans="1:16">
      <c r="A142" s="9" t="s">
        <v>202</v>
      </c>
      <c r="B142" s="27" t="s">
        <v>217</v>
      </c>
      <c r="C142" s="28">
        <v>34.961460000000002</v>
      </c>
      <c r="D142" s="28">
        <v>135.26841400000001</v>
      </c>
      <c r="E142" s="29">
        <v>42180</v>
      </c>
      <c r="F142" s="33">
        <v>20.3</v>
      </c>
      <c r="G142" s="31">
        <v>0.111</v>
      </c>
      <c r="H142" s="31">
        <v>7.46</v>
      </c>
      <c r="I142" s="27" t="s">
        <v>12</v>
      </c>
      <c r="J142" s="27" t="s">
        <v>12</v>
      </c>
      <c r="K142" s="27" t="s">
        <v>12</v>
      </c>
      <c r="L142" s="27" t="s">
        <v>12</v>
      </c>
      <c r="M142" s="51" t="s">
        <v>438</v>
      </c>
      <c r="N142" s="51"/>
      <c r="O142" s="51"/>
      <c r="P142" s="51"/>
    </row>
    <row r="143" spans="1:16">
      <c r="A143" s="9" t="s">
        <v>202</v>
      </c>
      <c r="B143" s="27" t="s">
        <v>218</v>
      </c>
      <c r="C143" s="28">
        <v>34.994073999999998</v>
      </c>
      <c r="D143" s="28">
        <v>135.261494</v>
      </c>
      <c r="E143" s="29">
        <v>42180</v>
      </c>
      <c r="F143" s="33">
        <v>19.7</v>
      </c>
      <c r="G143" s="31">
        <v>0.03</v>
      </c>
      <c r="H143" s="31">
        <v>7.46</v>
      </c>
      <c r="I143" s="27" t="s">
        <v>12</v>
      </c>
      <c r="J143" s="31">
        <v>43.037986760000003</v>
      </c>
      <c r="K143" s="27" t="s">
        <v>12</v>
      </c>
      <c r="L143" s="27" t="s">
        <v>12</v>
      </c>
      <c r="M143" s="51" t="s">
        <v>438</v>
      </c>
      <c r="N143" s="51"/>
      <c r="O143" s="51"/>
      <c r="P143" s="51"/>
    </row>
    <row r="144" spans="1:16">
      <c r="A144" s="9" t="s">
        <v>202</v>
      </c>
      <c r="B144" s="27" t="s">
        <v>219</v>
      </c>
      <c r="C144" s="28">
        <v>35.007274000000002</v>
      </c>
      <c r="D144" s="28">
        <v>135.274036</v>
      </c>
      <c r="E144" s="29">
        <v>42180</v>
      </c>
      <c r="F144" s="33">
        <v>19.399999999999999</v>
      </c>
      <c r="G144" s="31">
        <v>7.0000000000000007E-2</v>
      </c>
      <c r="H144" s="31">
        <v>7.53</v>
      </c>
      <c r="I144" s="31">
        <v>42.537200927734375</v>
      </c>
      <c r="J144" s="27" t="s">
        <v>12</v>
      </c>
      <c r="K144" s="31">
        <v>42.455989837646484</v>
      </c>
      <c r="L144" s="31">
        <v>48.656494140625</v>
      </c>
      <c r="M144" s="51" t="s">
        <v>438</v>
      </c>
      <c r="N144" s="51"/>
      <c r="O144" s="51"/>
      <c r="P144" s="51"/>
    </row>
    <row r="145" spans="1:16">
      <c r="A145" s="9" t="s">
        <v>202</v>
      </c>
      <c r="B145" s="27" t="s">
        <v>220</v>
      </c>
      <c r="C145" s="28">
        <v>35.020218</v>
      </c>
      <c r="D145" s="28">
        <v>135.26782399999999</v>
      </c>
      <c r="E145" s="29">
        <v>42180</v>
      </c>
      <c r="F145" s="33">
        <v>18.399999999999999</v>
      </c>
      <c r="G145" s="31">
        <v>0.06</v>
      </c>
      <c r="H145" s="31">
        <v>7.57</v>
      </c>
      <c r="I145" s="27" t="s">
        <v>12</v>
      </c>
      <c r="J145" s="27" t="s">
        <v>12</v>
      </c>
      <c r="K145" s="27" t="s">
        <v>12</v>
      </c>
      <c r="L145" s="27" t="s">
        <v>12</v>
      </c>
      <c r="M145" s="51" t="s">
        <v>438</v>
      </c>
      <c r="N145" s="51"/>
      <c r="O145" s="51"/>
      <c r="P145" s="51"/>
    </row>
    <row r="146" spans="1:16">
      <c r="A146" s="9" t="s">
        <v>202</v>
      </c>
      <c r="B146" s="27" t="s">
        <v>221</v>
      </c>
      <c r="C146" s="28">
        <v>35.020516000000001</v>
      </c>
      <c r="D146" s="28">
        <v>135.28455</v>
      </c>
      <c r="E146" s="29">
        <v>42180</v>
      </c>
      <c r="F146" s="33">
        <v>18.8</v>
      </c>
      <c r="G146" s="31">
        <v>7.0000000000000007E-2</v>
      </c>
      <c r="H146" s="31">
        <v>7.1</v>
      </c>
      <c r="I146" s="31">
        <v>40.693943023681641</v>
      </c>
      <c r="J146" s="31">
        <v>42.289249420166016</v>
      </c>
      <c r="K146" s="31">
        <v>42.691612243652344</v>
      </c>
      <c r="L146" s="31">
        <v>41.637641906738281</v>
      </c>
      <c r="M146" s="51" t="s">
        <v>438</v>
      </c>
      <c r="N146" s="51"/>
      <c r="O146" s="51"/>
      <c r="P146" s="51"/>
    </row>
    <row r="147" spans="1:16">
      <c r="A147" s="9" t="s">
        <v>202</v>
      </c>
      <c r="B147" s="27" t="s">
        <v>222</v>
      </c>
      <c r="C147" s="28">
        <v>35.028547000000003</v>
      </c>
      <c r="D147" s="28">
        <v>135.29981699999999</v>
      </c>
      <c r="E147" s="29">
        <v>42180</v>
      </c>
      <c r="F147" s="33">
        <v>18</v>
      </c>
      <c r="G147" s="31">
        <v>0.05</v>
      </c>
      <c r="H147" s="31">
        <v>7.55</v>
      </c>
      <c r="I147" s="31">
        <v>42.903018951416016</v>
      </c>
      <c r="J147" s="31">
        <v>41.123329162597656</v>
      </c>
      <c r="K147" s="27" t="s">
        <v>12</v>
      </c>
      <c r="L147" s="31">
        <v>43.976371765136719</v>
      </c>
      <c r="M147" s="51" t="s">
        <v>438</v>
      </c>
      <c r="N147" s="51"/>
      <c r="O147" s="51"/>
      <c r="P147" s="51"/>
    </row>
    <row r="148" spans="1:16">
      <c r="A148" s="9" t="s">
        <v>202</v>
      </c>
      <c r="B148" s="27" t="s">
        <v>223</v>
      </c>
      <c r="C148" s="28">
        <v>35.024619999999999</v>
      </c>
      <c r="D148" s="28">
        <v>135.30385699999999</v>
      </c>
      <c r="E148" s="29">
        <v>42180</v>
      </c>
      <c r="F148" s="33">
        <v>18.100000000000001</v>
      </c>
      <c r="G148" s="31">
        <v>0.06</v>
      </c>
      <c r="H148" s="31">
        <v>7.35</v>
      </c>
      <c r="I148" s="31">
        <v>42.476631164550781</v>
      </c>
      <c r="J148" s="31">
        <v>43.95330810546875</v>
      </c>
      <c r="K148" s="31">
        <v>40.383548736572266</v>
      </c>
      <c r="L148" s="31">
        <v>41.719463348388672</v>
      </c>
      <c r="M148" s="51" t="s">
        <v>438</v>
      </c>
      <c r="N148" s="51"/>
      <c r="O148" s="51"/>
      <c r="P148" s="51"/>
    </row>
    <row r="149" spans="1:16">
      <c r="A149" s="9" t="s">
        <v>202</v>
      </c>
      <c r="B149" s="27" t="s">
        <v>224</v>
      </c>
      <c r="C149" s="28">
        <v>35.036734000000003</v>
      </c>
      <c r="D149" s="28">
        <v>135.32665</v>
      </c>
      <c r="E149" s="29">
        <v>42180</v>
      </c>
      <c r="F149" s="33">
        <v>17.8</v>
      </c>
      <c r="G149" s="31">
        <v>0.05</v>
      </c>
      <c r="H149" s="31">
        <v>7.56</v>
      </c>
      <c r="I149" s="27" t="s">
        <v>12</v>
      </c>
      <c r="J149" s="27" t="s">
        <v>12</v>
      </c>
      <c r="K149" s="27" t="s">
        <v>12</v>
      </c>
      <c r="L149" s="27" t="s">
        <v>12</v>
      </c>
      <c r="M149" s="51" t="s">
        <v>438</v>
      </c>
      <c r="N149" s="51"/>
      <c r="O149" s="51"/>
      <c r="P149" s="51"/>
    </row>
    <row r="150" spans="1:16">
      <c r="A150" s="9" t="s">
        <v>202</v>
      </c>
      <c r="B150" s="27" t="s">
        <v>225</v>
      </c>
      <c r="C150" s="28">
        <v>35.031753000000002</v>
      </c>
      <c r="D150" s="28">
        <v>135.33371</v>
      </c>
      <c r="E150" s="29">
        <v>42180</v>
      </c>
      <c r="F150" s="33">
        <v>18.399999999999999</v>
      </c>
      <c r="G150" s="31">
        <v>7.0000000000000007E-2</v>
      </c>
      <c r="H150" s="31">
        <v>7.32</v>
      </c>
      <c r="I150" s="31">
        <v>37.276988983154297</v>
      </c>
      <c r="J150" s="31">
        <v>36.303531646728516</v>
      </c>
      <c r="K150" s="31">
        <v>36.994819641113281</v>
      </c>
      <c r="L150" s="31">
        <v>37.140445709228516</v>
      </c>
      <c r="M150" s="51" t="s">
        <v>438</v>
      </c>
      <c r="N150" s="51"/>
      <c r="O150" s="51"/>
      <c r="P150" s="51"/>
    </row>
    <row r="151" spans="1:16">
      <c r="A151" s="9" t="s">
        <v>202</v>
      </c>
      <c r="B151" s="27" t="s">
        <v>226</v>
      </c>
      <c r="C151" s="28">
        <v>34.952961000000002</v>
      </c>
      <c r="D151" s="28">
        <v>135.27040400000001</v>
      </c>
      <c r="E151" s="29">
        <v>42180</v>
      </c>
      <c r="F151" s="33">
        <v>20.7</v>
      </c>
      <c r="G151" s="31">
        <v>0.08</v>
      </c>
      <c r="H151" s="31">
        <v>7.36</v>
      </c>
      <c r="I151" s="27" t="s">
        <v>12</v>
      </c>
      <c r="J151" s="27" t="s">
        <v>12</v>
      </c>
      <c r="K151" s="27" t="s">
        <v>12</v>
      </c>
      <c r="L151" s="27" t="s">
        <v>12</v>
      </c>
      <c r="M151" s="51" t="s">
        <v>438</v>
      </c>
      <c r="N151" s="51"/>
      <c r="O151" s="51"/>
      <c r="P151" s="51"/>
    </row>
    <row r="152" spans="1:16">
      <c r="A152" s="9" t="s">
        <v>202</v>
      </c>
      <c r="B152" s="27" t="s">
        <v>229</v>
      </c>
      <c r="C152" s="28">
        <v>34.9225165</v>
      </c>
      <c r="D152" s="28">
        <v>135.27843480000001</v>
      </c>
      <c r="E152" s="29">
        <v>42180</v>
      </c>
      <c r="F152" s="33">
        <v>21.1</v>
      </c>
      <c r="G152" s="31">
        <v>0.09</v>
      </c>
      <c r="H152" s="31">
        <v>7.28</v>
      </c>
      <c r="I152" s="27" t="s">
        <v>12</v>
      </c>
      <c r="J152" s="27" t="s">
        <v>12</v>
      </c>
      <c r="K152" s="27" t="s">
        <v>12</v>
      </c>
      <c r="L152" s="27" t="s">
        <v>12</v>
      </c>
      <c r="M152" s="51" t="s">
        <v>438</v>
      </c>
      <c r="N152" s="51"/>
      <c r="O152" s="51"/>
      <c r="P152" s="51"/>
    </row>
    <row r="153" spans="1:16">
      <c r="A153" s="9" t="s">
        <v>202</v>
      </c>
      <c r="B153" s="27" t="s">
        <v>230</v>
      </c>
      <c r="C153" s="28">
        <v>35.021280900000001</v>
      </c>
      <c r="D153" s="28">
        <v>135.31268119999999</v>
      </c>
      <c r="E153" s="29">
        <v>42180</v>
      </c>
      <c r="F153" s="33">
        <v>17.899999999999999</v>
      </c>
      <c r="G153" s="31">
        <v>0.04</v>
      </c>
      <c r="H153" s="31">
        <v>7.52</v>
      </c>
      <c r="I153" s="27" t="s">
        <v>12</v>
      </c>
      <c r="J153" s="27" t="s">
        <v>12</v>
      </c>
      <c r="K153" s="27" t="s">
        <v>12</v>
      </c>
      <c r="L153" s="27" t="s">
        <v>12</v>
      </c>
      <c r="M153" s="51" t="s">
        <v>438</v>
      </c>
      <c r="N153" s="51"/>
      <c r="O153" s="51"/>
      <c r="P153" s="51"/>
    </row>
    <row r="154" spans="1:16">
      <c r="A154" s="9" t="s">
        <v>202</v>
      </c>
      <c r="B154" s="27" t="s">
        <v>231</v>
      </c>
      <c r="C154" s="28">
        <v>35.030066699999999</v>
      </c>
      <c r="D154" s="28">
        <v>135.31783100000001</v>
      </c>
      <c r="E154" s="29">
        <v>42180</v>
      </c>
      <c r="F154" s="33">
        <v>18.399999999999999</v>
      </c>
      <c r="G154" s="31">
        <v>7.0000000000000007E-2</v>
      </c>
      <c r="H154" s="31">
        <v>7.33</v>
      </c>
      <c r="I154" s="31">
        <v>40.192344665527344</v>
      </c>
      <c r="J154" s="31">
        <v>40.309814453125</v>
      </c>
      <c r="K154" s="31">
        <v>39.481521606445312</v>
      </c>
      <c r="L154" s="31">
        <v>41.205356597900391</v>
      </c>
      <c r="M154" s="51" t="s">
        <v>438</v>
      </c>
      <c r="N154" s="51"/>
      <c r="O154" s="51"/>
      <c r="P154" s="51"/>
    </row>
    <row r="155" spans="1:16">
      <c r="A155" s="9" t="s">
        <v>202</v>
      </c>
      <c r="B155" s="27" t="s">
        <v>232</v>
      </c>
      <c r="C155" s="28">
        <v>35.026113199999998</v>
      </c>
      <c r="D155" s="28">
        <v>135.29716730000001</v>
      </c>
      <c r="E155" s="29">
        <v>42180</v>
      </c>
      <c r="F155" s="33">
        <v>18.8</v>
      </c>
      <c r="G155" s="31">
        <v>7.0000000000000007E-2</v>
      </c>
      <c r="H155" s="31">
        <v>7.43</v>
      </c>
      <c r="I155" s="31">
        <v>39.957176208496094</v>
      </c>
      <c r="J155" s="31">
        <v>41.311016082763672</v>
      </c>
      <c r="K155" s="31">
        <v>41.971187591552734</v>
      </c>
      <c r="L155" s="31">
        <v>39.991539001464844</v>
      </c>
      <c r="M155" s="51" t="s">
        <v>438</v>
      </c>
      <c r="N155" s="51"/>
      <c r="O155" s="51"/>
      <c r="P155" s="51"/>
    </row>
    <row r="156" spans="1:16">
      <c r="A156" s="9" t="s">
        <v>202</v>
      </c>
      <c r="B156" s="27" t="s">
        <v>233</v>
      </c>
      <c r="C156" s="28">
        <v>35.0419348</v>
      </c>
      <c r="D156" s="28">
        <v>135.33071630000001</v>
      </c>
      <c r="E156" s="29">
        <v>42180</v>
      </c>
      <c r="F156" s="33">
        <v>17.7</v>
      </c>
      <c r="G156" s="31">
        <v>0.04</v>
      </c>
      <c r="H156" s="31">
        <v>7.5</v>
      </c>
      <c r="I156" s="31">
        <v>40.52764892578125</v>
      </c>
      <c r="J156" s="31">
        <v>42.207256317138672</v>
      </c>
      <c r="K156" s="31">
        <v>40.014636993408203</v>
      </c>
      <c r="L156" s="31">
        <v>40.0660400390625</v>
      </c>
      <c r="M156" s="51" t="s">
        <v>438</v>
      </c>
      <c r="N156" s="51"/>
      <c r="O156" s="51"/>
      <c r="P156" s="51"/>
    </row>
    <row r="157" spans="1:16">
      <c r="A157" s="9" t="s">
        <v>202</v>
      </c>
      <c r="B157" s="27" t="s">
        <v>234</v>
      </c>
      <c r="C157" s="34"/>
      <c r="D157" s="34"/>
      <c r="E157" s="35">
        <v>42180</v>
      </c>
      <c r="F157" s="34"/>
      <c r="G157" s="34"/>
      <c r="H157" s="34"/>
      <c r="I157" s="27" t="s">
        <v>12</v>
      </c>
      <c r="J157" s="27" t="s">
        <v>12</v>
      </c>
      <c r="K157" s="27" t="s">
        <v>12</v>
      </c>
      <c r="L157" s="27" t="s">
        <v>12</v>
      </c>
      <c r="M157" s="51" t="s">
        <v>438</v>
      </c>
      <c r="N157" s="51"/>
      <c r="O157" s="51"/>
      <c r="P157" s="51"/>
    </row>
    <row r="158" spans="1:16">
      <c r="A158" s="9" t="s">
        <v>109</v>
      </c>
      <c r="B158" s="27" t="s">
        <v>235</v>
      </c>
      <c r="C158" s="28">
        <v>34.824019999999997</v>
      </c>
      <c r="D158" s="28">
        <v>134.71679700000001</v>
      </c>
      <c r="E158" s="29">
        <v>41885</v>
      </c>
      <c r="F158" s="33">
        <v>26</v>
      </c>
      <c r="G158" s="31">
        <v>0.12</v>
      </c>
      <c r="H158" s="31">
        <v>7.47</v>
      </c>
      <c r="I158" s="27" t="s">
        <v>12</v>
      </c>
      <c r="J158" s="27" t="s">
        <v>12</v>
      </c>
      <c r="K158" s="27" t="s">
        <v>12</v>
      </c>
      <c r="L158" s="27" t="s">
        <v>12</v>
      </c>
      <c r="M158" s="7" t="s">
        <v>12</v>
      </c>
      <c r="N158" s="7" t="s">
        <v>12</v>
      </c>
      <c r="O158" s="7" t="s">
        <v>12</v>
      </c>
      <c r="P158" s="7" t="s">
        <v>12</v>
      </c>
    </row>
    <row r="159" spans="1:16">
      <c r="A159" s="9" t="s">
        <v>109</v>
      </c>
      <c r="B159" s="27" t="s">
        <v>236</v>
      </c>
      <c r="C159" s="28">
        <v>34.848880999999999</v>
      </c>
      <c r="D159" s="28">
        <v>134.71014400000001</v>
      </c>
      <c r="E159" s="29">
        <v>41885</v>
      </c>
      <c r="F159" s="33">
        <v>25</v>
      </c>
      <c r="G159" s="31">
        <v>0.13</v>
      </c>
      <c r="H159" s="31">
        <v>7.57</v>
      </c>
      <c r="I159" s="27" t="s">
        <v>12</v>
      </c>
      <c r="J159" s="27" t="s">
        <v>12</v>
      </c>
      <c r="K159" s="27" t="s">
        <v>12</v>
      </c>
      <c r="L159" s="27" t="s">
        <v>12</v>
      </c>
      <c r="M159" s="7" t="s">
        <v>12</v>
      </c>
      <c r="N159" s="7" t="s">
        <v>12</v>
      </c>
      <c r="O159" s="7" t="s">
        <v>12</v>
      </c>
      <c r="P159" s="7" t="s">
        <v>12</v>
      </c>
    </row>
    <row r="160" spans="1:16">
      <c r="A160" s="9" t="s">
        <v>109</v>
      </c>
      <c r="B160" s="27" t="s">
        <v>237</v>
      </c>
      <c r="C160" s="28">
        <v>34.873398000000002</v>
      </c>
      <c r="D160" s="28">
        <v>134.73576399999999</v>
      </c>
      <c r="E160" s="29">
        <v>41885</v>
      </c>
      <c r="F160" s="33">
        <v>25</v>
      </c>
      <c r="G160" s="31">
        <v>0.11</v>
      </c>
      <c r="H160" s="31">
        <v>7.37</v>
      </c>
      <c r="I160" s="27" t="s">
        <v>12</v>
      </c>
      <c r="J160" s="27" t="s">
        <v>12</v>
      </c>
      <c r="K160" s="27" t="s">
        <v>12</v>
      </c>
      <c r="L160" s="27" t="s">
        <v>12</v>
      </c>
      <c r="M160" s="7" t="s">
        <v>12</v>
      </c>
      <c r="N160" s="7" t="s">
        <v>12</v>
      </c>
      <c r="O160" s="7" t="s">
        <v>12</v>
      </c>
      <c r="P160" s="7" t="s">
        <v>12</v>
      </c>
    </row>
    <row r="161" spans="1:16">
      <c r="A161" s="9" t="s">
        <v>109</v>
      </c>
      <c r="B161" s="27" t="s">
        <v>238</v>
      </c>
      <c r="C161" s="28">
        <v>34.873286999999998</v>
      </c>
      <c r="D161" s="28">
        <v>134.73637400000001</v>
      </c>
      <c r="E161" s="29">
        <v>41885</v>
      </c>
      <c r="F161" s="33">
        <v>25.7</v>
      </c>
      <c r="G161" s="31">
        <v>0.13</v>
      </c>
      <c r="H161" s="31">
        <v>7.49</v>
      </c>
      <c r="I161" s="27" t="s">
        <v>12</v>
      </c>
      <c r="J161" s="27" t="s">
        <v>12</v>
      </c>
      <c r="K161" s="27" t="s">
        <v>12</v>
      </c>
      <c r="L161" s="27" t="s">
        <v>12</v>
      </c>
      <c r="M161" s="7" t="s">
        <v>12</v>
      </c>
      <c r="N161" s="7" t="s">
        <v>12</v>
      </c>
      <c r="O161" s="7" t="s">
        <v>12</v>
      </c>
      <c r="P161" s="7" t="s">
        <v>12</v>
      </c>
    </row>
    <row r="162" spans="1:16">
      <c r="A162" s="9" t="s">
        <v>109</v>
      </c>
      <c r="B162" s="27" t="s">
        <v>239</v>
      </c>
      <c r="C162" s="28">
        <v>34.874138000000002</v>
      </c>
      <c r="D162" s="28">
        <v>134.72366299999999</v>
      </c>
      <c r="E162" s="29">
        <v>41885</v>
      </c>
      <c r="F162" s="33">
        <v>22.3</v>
      </c>
      <c r="G162" s="31">
        <v>0.01</v>
      </c>
      <c r="H162" s="31">
        <v>7.64</v>
      </c>
      <c r="I162" s="27" t="s">
        <v>12</v>
      </c>
      <c r="J162" s="27" t="s">
        <v>12</v>
      </c>
      <c r="K162" s="27" t="s">
        <v>12</v>
      </c>
      <c r="L162" s="27" t="s">
        <v>12</v>
      </c>
      <c r="M162" s="7" t="s">
        <v>12</v>
      </c>
      <c r="N162" s="7" t="s">
        <v>12</v>
      </c>
      <c r="O162" s="7" t="s">
        <v>12</v>
      </c>
      <c r="P162" s="7" t="s">
        <v>12</v>
      </c>
    </row>
    <row r="163" spans="1:16">
      <c r="A163" s="9" t="s">
        <v>109</v>
      </c>
      <c r="B163" s="27" t="s">
        <v>240</v>
      </c>
      <c r="C163" s="28">
        <v>34.896763</v>
      </c>
      <c r="D163" s="28">
        <v>134.722916</v>
      </c>
      <c r="E163" s="29">
        <v>41885</v>
      </c>
      <c r="F163" s="33">
        <v>24.7</v>
      </c>
      <c r="G163" s="31">
        <v>0.09</v>
      </c>
      <c r="H163" s="31">
        <v>6.91</v>
      </c>
      <c r="I163" s="27" t="s">
        <v>12</v>
      </c>
      <c r="J163" s="27" t="s">
        <v>12</v>
      </c>
      <c r="K163" s="27" t="s">
        <v>12</v>
      </c>
      <c r="L163" s="27" t="s">
        <v>12</v>
      </c>
      <c r="M163" s="7" t="s">
        <v>12</v>
      </c>
      <c r="N163" s="7" t="s">
        <v>12</v>
      </c>
      <c r="O163" s="7" t="s">
        <v>12</v>
      </c>
      <c r="P163" s="7" t="s">
        <v>12</v>
      </c>
    </row>
    <row r="164" spans="1:16">
      <c r="A164" s="9" t="s">
        <v>109</v>
      </c>
      <c r="B164" s="27" t="s">
        <v>241</v>
      </c>
      <c r="C164" s="28">
        <v>34.900069999999999</v>
      </c>
      <c r="D164" s="28">
        <v>134.732361</v>
      </c>
      <c r="E164" s="29">
        <v>41885</v>
      </c>
      <c r="F164" s="33">
        <v>24.4</v>
      </c>
      <c r="G164" s="31">
        <v>0.14000000000000001</v>
      </c>
      <c r="H164" s="31">
        <v>6.8</v>
      </c>
      <c r="I164" s="27" t="s">
        <v>12</v>
      </c>
      <c r="J164" s="27" t="s">
        <v>12</v>
      </c>
      <c r="K164" s="27" t="s">
        <v>12</v>
      </c>
      <c r="L164" s="27" t="s">
        <v>12</v>
      </c>
      <c r="M164" s="7" t="s">
        <v>12</v>
      </c>
      <c r="N164" s="7" t="s">
        <v>12</v>
      </c>
      <c r="O164" s="7" t="s">
        <v>12</v>
      </c>
      <c r="P164" s="7" t="s">
        <v>12</v>
      </c>
    </row>
    <row r="165" spans="1:16">
      <c r="A165" s="9" t="s">
        <v>109</v>
      </c>
      <c r="B165" s="27" t="s">
        <v>242</v>
      </c>
      <c r="C165" s="28">
        <v>34.891326999999997</v>
      </c>
      <c r="D165" s="28">
        <v>134.73178100000001</v>
      </c>
      <c r="E165" s="29">
        <v>41885</v>
      </c>
      <c r="F165" s="33">
        <v>24.5</v>
      </c>
      <c r="G165" s="31">
        <v>0.1</v>
      </c>
      <c r="H165" s="31">
        <v>7.01</v>
      </c>
      <c r="I165" s="27" t="s">
        <v>12</v>
      </c>
      <c r="J165" s="27" t="s">
        <v>12</v>
      </c>
      <c r="K165" s="31">
        <v>43.150432590000001</v>
      </c>
      <c r="L165" s="27" t="s">
        <v>12</v>
      </c>
      <c r="M165" s="7" t="s">
        <v>12</v>
      </c>
      <c r="N165" s="7" t="s">
        <v>12</v>
      </c>
      <c r="O165" s="7" t="s">
        <v>12</v>
      </c>
      <c r="P165" s="7" t="s">
        <v>12</v>
      </c>
    </row>
    <row r="166" spans="1:16">
      <c r="A166" s="9" t="s">
        <v>109</v>
      </c>
      <c r="B166" s="27" t="s">
        <v>243</v>
      </c>
      <c r="C166" s="28">
        <v>34.915154000000001</v>
      </c>
      <c r="D166" s="28">
        <v>134.74485799999999</v>
      </c>
      <c r="E166" s="29">
        <v>41885</v>
      </c>
      <c r="F166" s="33">
        <v>24</v>
      </c>
      <c r="G166" s="31">
        <v>0.16</v>
      </c>
      <c r="H166" s="31">
        <v>6.83</v>
      </c>
      <c r="I166" s="27" t="s">
        <v>12</v>
      </c>
      <c r="J166" s="27" t="s">
        <v>12</v>
      </c>
      <c r="K166" s="27" t="s">
        <v>12</v>
      </c>
      <c r="L166" s="31">
        <v>51.941394809999998</v>
      </c>
      <c r="M166" s="7" t="s">
        <v>12</v>
      </c>
      <c r="N166" s="7" t="s">
        <v>12</v>
      </c>
      <c r="O166" s="7" t="s">
        <v>12</v>
      </c>
      <c r="P166" s="7" t="s">
        <v>12</v>
      </c>
    </row>
    <row r="167" spans="1:16">
      <c r="A167" s="9" t="s">
        <v>109</v>
      </c>
      <c r="B167" s="27" t="s">
        <v>244</v>
      </c>
      <c r="C167" s="28">
        <v>34.950854999999997</v>
      </c>
      <c r="D167" s="28">
        <v>134.75457800000001</v>
      </c>
      <c r="E167" s="29">
        <v>41885</v>
      </c>
      <c r="F167" s="33">
        <v>24.6</v>
      </c>
      <c r="G167" s="31">
        <v>0.05</v>
      </c>
      <c r="H167" s="31">
        <v>7.76</v>
      </c>
      <c r="I167" s="27" t="s">
        <v>12</v>
      </c>
      <c r="J167" s="27" t="s">
        <v>12</v>
      </c>
      <c r="K167" s="27" t="s">
        <v>12</v>
      </c>
      <c r="L167" s="27" t="s">
        <v>12</v>
      </c>
      <c r="M167" s="7" t="s">
        <v>12</v>
      </c>
      <c r="N167" s="7" t="s">
        <v>12</v>
      </c>
      <c r="O167" s="7" t="s">
        <v>12</v>
      </c>
      <c r="P167" s="7" t="s">
        <v>12</v>
      </c>
    </row>
    <row r="168" spans="1:16">
      <c r="A168" s="9" t="s">
        <v>109</v>
      </c>
      <c r="B168" s="27" t="s">
        <v>245</v>
      </c>
      <c r="C168" s="28">
        <v>34.951656</v>
      </c>
      <c r="D168" s="28">
        <v>134.748886</v>
      </c>
      <c r="E168" s="29">
        <v>41885</v>
      </c>
      <c r="F168" s="33">
        <v>24.5</v>
      </c>
      <c r="G168" s="31">
        <v>0.13</v>
      </c>
      <c r="H168" s="31">
        <v>7.41</v>
      </c>
      <c r="I168" s="27" t="s">
        <v>12</v>
      </c>
      <c r="J168" s="27" t="s">
        <v>12</v>
      </c>
      <c r="K168" s="27" t="s">
        <v>12</v>
      </c>
      <c r="L168" s="27" t="s">
        <v>12</v>
      </c>
      <c r="M168" s="7" t="s">
        <v>12</v>
      </c>
      <c r="N168" s="7" t="s">
        <v>12</v>
      </c>
      <c r="O168" s="7" t="s">
        <v>12</v>
      </c>
      <c r="P168" s="7" t="s">
        <v>12</v>
      </c>
    </row>
    <row r="169" spans="1:16">
      <c r="A169" s="9" t="s">
        <v>109</v>
      </c>
      <c r="B169" s="27" t="s">
        <v>246</v>
      </c>
      <c r="C169" s="28">
        <v>34.979618000000002</v>
      </c>
      <c r="D169" s="28">
        <v>134.72676100000001</v>
      </c>
      <c r="E169" s="29">
        <v>41885</v>
      </c>
      <c r="F169" s="33">
        <v>23.3</v>
      </c>
      <c r="G169" s="31">
        <v>0.03</v>
      </c>
      <c r="H169" s="31">
        <v>7.13</v>
      </c>
      <c r="I169" s="27" t="s">
        <v>12</v>
      </c>
      <c r="J169" s="27" t="s">
        <v>12</v>
      </c>
      <c r="K169" s="27" t="s">
        <v>12</v>
      </c>
      <c r="L169" s="27" t="s">
        <v>12</v>
      </c>
      <c r="M169" s="7" t="s">
        <v>12</v>
      </c>
      <c r="N169" s="7" t="s">
        <v>12</v>
      </c>
      <c r="O169" s="7" t="s">
        <v>12</v>
      </c>
      <c r="P169" s="7" t="s">
        <v>12</v>
      </c>
    </row>
    <row r="170" spans="1:16">
      <c r="A170" s="9" t="s">
        <v>109</v>
      </c>
      <c r="B170" s="27" t="s">
        <v>247</v>
      </c>
      <c r="C170" s="28">
        <v>34.985560999999997</v>
      </c>
      <c r="D170" s="28">
        <v>134.76113900000001</v>
      </c>
      <c r="E170" s="29">
        <v>41885</v>
      </c>
      <c r="F170" s="33">
        <v>23.6</v>
      </c>
      <c r="G170" s="31">
        <v>7.0000000000000007E-2</v>
      </c>
      <c r="H170" s="31">
        <v>6.75</v>
      </c>
      <c r="I170" s="27" t="s">
        <v>12</v>
      </c>
      <c r="J170" s="27" t="s">
        <v>12</v>
      </c>
      <c r="K170" s="27" t="s">
        <v>12</v>
      </c>
      <c r="L170" s="27" t="s">
        <v>12</v>
      </c>
      <c r="M170" s="7" t="s">
        <v>12</v>
      </c>
      <c r="N170" s="7" t="s">
        <v>12</v>
      </c>
      <c r="O170" s="7" t="s">
        <v>12</v>
      </c>
      <c r="P170" s="7" t="s">
        <v>12</v>
      </c>
    </row>
    <row r="171" spans="1:16">
      <c r="A171" s="9" t="s">
        <v>109</v>
      </c>
      <c r="B171" s="27" t="s">
        <v>248</v>
      </c>
      <c r="C171" s="28">
        <v>34.971851000000001</v>
      </c>
      <c r="D171" s="28">
        <v>134.77288799999999</v>
      </c>
      <c r="E171" s="29">
        <v>41885</v>
      </c>
      <c r="F171" s="33">
        <v>25.1</v>
      </c>
      <c r="G171" s="31">
        <v>0.06</v>
      </c>
      <c r="H171" s="31">
        <v>7.89</v>
      </c>
      <c r="I171" s="27" t="s">
        <v>12</v>
      </c>
      <c r="J171" s="27" t="s">
        <v>12</v>
      </c>
      <c r="K171" s="27" t="s">
        <v>12</v>
      </c>
      <c r="L171" s="27" t="s">
        <v>12</v>
      </c>
      <c r="M171" s="7" t="s">
        <v>12</v>
      </c>
      <c r="N171" s="7" t="s">
        <v>12</v>
      </c>
      <c r="O171" s="7" t="s">
        <v>12</v>
      </c>
      <c r="P171" s="7" t="s">
        <v>12</v>
      </c>
    </row>
    <row r="172" spans="1:16">
      <c r="A172" s="9" t="s">
        <v>109</v>
      </c>
      <c r="B172" s="27" t="s">
        <v>249</v>
      </c>
      <c r="C172" s="28">
        <v>34.985916000000003</v>
      </c>
      <c r="D172" s="28">
        <v>134.79563899999999</v>
      </c>
      <c r="E172" s="29">
        <v>41885</v>
      </c>
      <c r="F172" s="33">
        <v>24.7</v>
      </c>
      <c r="G172" s="31">
        <v>7.0000000000000007E-2</v>
      </c>
      <c r="H172" s="31">
        <v>8.49</v>
      </c>
      <c r="I172" s="27" t="s">
        <v>12</v>
      </c>
      <c r="J172" s="27" t="s">
        <v>12</v>
      </c>
      <c r="K172" s="27" t="s">
        <v>12</v>
      </c>
      <c r="L172" s="31">
        <v>49.344207760000003</v>
      </c>
      <c r="M172" s="7" t="s">
        <v>12</v>
      </c>
      <c r="N172" s="7" t="s">
        <v>12</v>
      </c>
      <c r="O172" s="7" t="s">
        <v>12</v>
      </c>
      <c r="P172" s="7" t="s">
        <v>12</v>
      </c>
    </row>
    <row r="173" spans="1:16">
      <c r="A173" s="9" t="s">
        <v>109</v>
      </c>
      <c r="B173" s="27" t="s">
        <v>250</v>
      </c>
      <c r="C173" s="28">
        <v>34.998294999999999</v>
      </c>
      <c r="D173" s="28">
        <v>134.80851699999999</v>
      </c>
      <c r="E173" s="29">
        <v>41885</v>
      </c>
      <c r="F173" s="33">
        <v>24.4</v>
      </c>
      <c r="G173" s="31">
        <v>0.05</v>
      </c>
      <c r="H173" s="31">
        <v>8.81</v>
      </c>
      <c r="I173" s="27" t="s">
        <v>12</v>
      </c>
      <c r="J173" s="27" t="s">
        <v>12</v>
      </c>
      <c r="K173" s="27" t="s">
        <v>12</v>
      </c>
      <c r="L173" s="27" t="s">
        <v>12</v>
      </c>
      <c r="M173" s="7" t="s">
        <v>12</v>
      </c>
      <c r="N173" s="7" t="s">
        <v>12</v>
      </c>
      <c r="O173" s="7" t="s">
        <v>12</v>
      </c>
      <c r="P173" s="7" t="s">
        <v>12</v>
      </c>
    </row>
    <row r="174" spans="1:16">
      <c r="A174" s="9" t="s">
        <v>109</v>
      </c>
      <c r="B174" s="27" t="s">
        <v>251</v>
      </c>
      <c r="C174" s="28">
        <v>35.019038999999999</v>
      </c>
      <c r="D174" s="28">
        <v>134.81401099999999</v>
      </c>
      <c r="E174" s="29">
        <v>41885</v>
      </c>
      <c r="F174" s="33">
        <v>22.1</v>
      </c>
      <c r="G174" s="31">
        <v>0.04</v>
      </c>
      <c r="H174" s="31">
        <v>7.38</v>
      </c>
      <c r="I174" s="27" t="s">
        <v>12</v>
      </c>
      <c r="J174" s="27" t="s">
        <v>12</v>
      </c>
      <c r="K174" s="27" t="s">
        <v>12</v>
      </c>
      <c r="L174" s="27" t="s">
        <v>12</v>
      </c>
      <c r="M174" s="7" t="s">
        <v>12</v>
      </c>
      <c r="N174" s="7" t="s">
        <v>12</v>
      </c>
      <c r="O174" s="7" t="s">
        <v>12</v>
      </c>
      <c r="P174" s="7" t="s">
        <v>12</v>
      </c>
    </row>
    <row r="175" spans="1:16">
      <c r="A175" s="9" t="s">
        <v>109</v>
      </c>
      <c r="B175" s="27" t="s">
        <v>252</v>
      </c>
      <c r="C175" s="28">
        <v>35.013129999999997</v>
      </c>
      <c r="D175" s="28">
        <v>134.82311999999999</v>
      </c>
      <c r="E175" s="29">
        <v>41885</v>
      </c>
      <c r="F175" s="33">
        <v>23.5</v>
      </c>
      <c r="G175" s="31">
        <v>0.05</v>
      </c>
      <c r="H175" s="31">
        <v>7.87</v>
      </c>
      <c r="I175" s="27" t="s">
        <v>12</v>
      </c>
      <c r="J175" s="27" t="s">
        <v>12</v>
      </c>
      <c r="K175" s="27" t="s">
        <v>12</v>
      </c>
      <c r="L175" s="27" t="s">
        <v>12</v>
      </c>
      <c r="M175" s="7" t="s">
        <v>12</v>
      </c>
      <c r="N175" s="7" t="s">
        <v>12</v>
      </c>
      <c r="O175" s="7" t="s">
        <v>12</v>
      </c>
      <c r="P175" s="7" t="s">
        <v>12</v>
      </c>
    </row>
    <row r="176" spans="1:16">
      <c r="A176" s="9" t="s">
        <v>109</v>
      </c>
      <c r="B176" s="27" t="s">
        <v>253</v>
      </c>
      <c r="C176" s="28">
        <v>34.988995000000003</v>
      </c>
      <c r="D176" s="28">
        <v>134.76242099999999</v>
      </c>
      <c r="E176" s="29">
        <v>41891</v>
      </c>
      <c r="F176" s="33">
        <v>21.2</v>
      </c>
      <c r="G176" s="31">
        <v>0.04</v>
      </c>
      <c r="H176" s="31">
        <v>6.57</v>
      </c>
      <c r="I176" s="27" t="s">
        <v>12</v>
      </c>
      <c r="J176" s="27" t="s">
        <v>12</v>
      </c>
      <c r="K176" s="27" t="s">
        <v>12</v>
      </c>
      <c r="L176" s="27" t="s">
        <v>12</v>
      </c>
      <c r="M176" s="6">
        <v>42.017608642578125</v>
      </c>
      <c r="N176" s="7" t="s">
        <v>12</v>
      </c>
      <c r="O176" s="6">
        <v>40.940956115722656</v>
      </c>
      <c r="P176" s="7" t="s">
        <v>12</v>
      </c>
    </row>
    <row r="177" spans="1:16">
      <c r="A177" s="9" t="s">
        <v>109</v>
      </c>
      <c r="B177" s="27" t="s">
        <v>254</v>
      </c>
      <c r="C177" s="28">
        <v>34.996589999999998</v>
      </c>
      <c r="D177" s="28">
        <v>134.75663800000001</v>
      </c>
      <c r="E177" s="29">
        <v>41891</v>
      </c>
      <c r="F177" s="33">
        <v>22.9</v>
      </c>
      <c r="G177" s="31">
        <v>0.05</v>
      </c>
      <c r="H177" s="31">
        <v>6.75</v>
      </c>
      <c r="I177" s="27" t="s">
        <v>12</v>
      </c>
      <c r="J177" s="27" t="s">
        <v>12</v>
      </c>
      <c r="K177" s="27" t="s">
        <v>12</v>
      </c>
      <c r="L177" s="27" t="s">
        <v>12</v>
      </c>
      <c r="M177" s="7" t="s">
        <v>12</v>
      </c>
      <c r="N177" s="7" t="s">
        <v>12</v>
      </c>
      <c r="O177" s="7" t="s">
        <v>12</v>
      </c>
      <c r="P177" s="7" t="s">
        <v>12</v>
      </c>
    </row>
    <row r="178" spans="1:16">
      <c r="A178" s="9" t="s">
        <v>109</v>
      </c>
      <c r="B178" s="27" t="s">
        <v>255</v>
      </c>
      <c r="C178" s="28">
        <v>35.006641000000002</v>
      </c>
      <c r="D178" s="28">
        <v>134.752441</v>
      </c>
      <c r="E178" s="29">
        <v>41891</v>
      </c>
      <c r="F178" s="33">
        <v>22.6</v>
      </c>
      <c r="G178" s="31">
        <v>0.04</v>
      </c>
      <c r="H178" s="31">
        <v>6.67</v>
      </c>
      <c r="I178" s="27" t="s">
        <v>12</v>
      </c>
      <c r="J178" s="27" t="s">
        <v>12</v>
      </c>
      <c r="K178" s="27" t="s">
        <v>12</v>
      </c>
      <c r="L178" s="31">
        <v>38.405967709999999</v>
      </c>
      <c r="M178" s="7" t="s">
        <v>12</v>
      </c>
      <c r="N178" s="7" t="s">
        <v>12</v>
      </c>
      <c r="O178" s="7" t="s">
        <v>12</v>
      </c>
      <c r="P178" s="7" t="s">
        <v>12</v>
      </c>
    </row>
    <row r="179" spans="1:16">
      <c r="A179" s="9" t="s">
        <v>109</v>
      </c>
      <c r="B179" s="27" t="s">
        <v>256</v>
      </c>
      <c r="C179" s="28">
        <v>35.009258000000003</v>
      </c>
      <c r="D179" s="28">
        <v>134.746658</v>
      </c>
      <c r="E179" s="29">
        <v>41891</v>
      </c>
      <c r="F179" s="33">
        <v>22.8</v>
      </c>
      <c r="G179" s="31">
        <v>0.03</v>
      </c>
      <c r="H179" s="31">
        <v>6.67</v>
      </c>
      <c r="I179" s="27" t="s">
        <v>12</v>
      </c>
      <c r="J179" s="27" t="s">
        <v>12</v>
      </c>
      <c r="K179" s="27" t="s">
        <v>12</v>
      </c>
      <c r="L179" s="27" t="s">
        <v>12</v>
      </c>
      <c r="M179" s="7" t="s">
        <v>12</v>
      </c>
      <c r="N179" s="7" t="s">
        <v>12</v>
      </c>
      <c r="O179" s="7" t="s">
        <v>12</v>
      </c>
      <c r="P179" s="7" t="s">
        <v>12</v>
      </c>
    </row>
    <row r="180" spans="1:16">
      <c r="A180" s="9" t="s">
        <v>109</v>
      </c>
      <c r="B180" s="27" t="s">
        <v>257</v>
      </c>
      <c r="C180" s="28">
        <v>35.020924000000001</v>
      </c>
      <c r="D180" s="28">
        <v>134.75720200000001</v>
      </c>
      <c r="E180" s="29">
        <v>41891</v>
      </c>
      <c r="F180" s="33">
        <v>21.9</v>
      </c>
      <c r="G180" s="31">
        <v>0.04</v>
      </c>
      <c r="H180" s="31">
        <v>6.93</v>
      </c>
      <c r="I180" s="27" t="s">
        <v>12</v>
      </c>
      <c r="J180" s="27" t="s">
        <v>12</v>
      </c>
      <c r="K180" s="27" t="s">
        <v>12</v>
      </c>
      <c r="L180" s="27" t="s">
        <v>12</v>
      </c>
      <c r="M180" s="7" t="s">
        <v>12</v>
      </c>
      <c r="N180" s="7" t="s">
        <v>12</v>
      </c>
      <c r="O180" s="6">
        <v>41.917030330000003</v>
      </c>
      <c r="P180" s="7" t="s">
        <v>12</v>
      </c>
    </row>
    <row r="181" spans="1:16">
      <c r="A181" s="9" t="s">
        <v>109</v>
      </c>
      <c r="B181" s="27" t="s">
        <v>258</v>
      </c>
      <c r="C181" s="28">
        <v>35.029578999999998</v>
      </c>
      <c r="D181" s="28">
        <v>134.75498999999999</v>
      </c>
      <c r="E181" s="29">
        <v>41891</v>
      </c>
      <c r="F181" s="33">
        <v>21.4</v>
      </c>
      <c r="G181" s="31">
        <v>0.02</v>
      </c>
      <c r="H181" s="31">
        <v>6.54</v>
      </c>
      <c r="I181" s="27" t="s">
        <v>12</v>
      </c>
      <c r="J181" s="27" t="s">
        <v>12</v>
      </c>
      <c r="K181" s="27" t="s">
        <v>12</v>
      </c>
      <c r="L181" s="27" t="s">
        <v>12</v>
      </c>
      <c r="M181" s="7" t="s">
        <v>12</v>
      </c>
      <c r="N181" s="6">
        <v>40.408916470000001</v>
      </c>
      <c r="O181" s="7" t="s">
        <v>12</v>
      </c>
      <c r="P181" s="7" t="s">
        <v>12</v>
      </c>
    </row>
    <row r="182" spans="1:16">
      <c r="A182" s="9" t="s">
        <v>109</v>
      </c>
      <c r="B182" s="27" t="s">
        <v>259</v>
      </c>
      <c r="C182" s="28">
        <v>35.051186000000001</v>
      </c>
      <c r="D182" s="28">
        <v>134.75737000000001</v>
      </c>
      <c r="E182" s="29">
        <v>41891</v>
      </c>
      <c r="F182" s="33">
        <v>22.1</v>
      </c>
      <c r="G182" s="31">
        <v>0.04</v>
      </c>
      <c r="H182" s="31">
        <v>6.43</v>
      </c>
      <c r="I182" s="27" t="s">
        <v>12</v>
      </c>
      <c r="J182" s="27" t="s">
        <v>12</v>
      </c>
      <c r="K182" s="31">
        <v>39.980861660000002</v>
      </c>
      <c r="L182" s="27" t="s">
        <v>12</v>
      </c>
      <c r="M182" s="7" t="s">
        <v>12</v>
      </c>
      <c r="N182" s="7" t="s">
        <v>12</v>
      </c>
      <c r="O182" s="7" t="s">
        <v>12</v>
      </c>
      <c r="P182" s="7" t="s">
        <v>12</v>
      </c>
    </row>
    <row r="183" spans="1:16">
      <c r="A183" s="9" t="s">
        <v>109</v>
      </c>
      <c r="B183" s="27" t="s">
        <v>260</v>
      </c>
      <c r="C183" s="28">
        <v>35.046298999999998</v>
      </c>
      <c r="D183" s="28">
        <v>134.77065999999999</v>
      </c>
      <c r="E183" s="29">
        <v>41891</v>
      </c>
      <c r="F183" s="33">
        <v>20.8</v>
      </c>
      <c r="G183" s="31">
        <v>0.03</v>
      </c>
      <c r="H183" s="31">
        <v>6.71</v>
      </c>
      <c r="I183" s="27" t="s">
        <v>12</v>
      </c>
      <c r="J183" s="27" t="s">
        <v>12</v>
      </c>
      <c r="K183" s="27" t="s">
        <v>12</v>
      </c>
      <c r="L183" s="27" t="s">
        <v>12</v>
      </c>
      <c r="M183" s="7" t="s">
        <v>12</v>
      </c>
      <c r="N183" s="7" t="s">
        <v>12</v>
      </c>
      <c r="O183" s="7" t="s">
        <v>12</v>
      </c>
      <c r="P183" s="7" t="s">
        <v>12</v>
      </c>
    </row>
    <row r="184" spans="1:16">
      <c r="A184" s="9" t="s">
        <v>109</v>
      </c>
      <c r="B184" s="27" t="s">
        <v>261</v>
      </c>
      <c r="C184" s="28">
        <v>35.065154999999997</v>
      </c>
      <c r="D184" s="28">
        <v>134.77723700000001</v>
      </c>
      <c r="E184" s="29">
        <v>41891</v>
      </c>
      <c r="F184" s="33">
        <v>23.9</v>
      </c>
      <c r="G184" s="31">
        <v>0.02</v>
      </c>
      <c r="H184" s="31">
        <v>6.53</v>
      </c>
      <c r="I184" s="27" t="s">
        <v>12</v>
      </c>
      <c r="J184" s="27" t="s">
        <v>12</v>
      </c>
      <c r="K184" s="27" t="s">
        <v>12</v>
      </c>
      <c r="L184" s="27" t="s">
        <v>12</v>
      </c>
      <c r="M184" s="7" t="s">
        <v>12</v>
      </c>
      <c r="N184" s="7" t="s">
        <v>12</v>
      </c>
      <c r="O184" s="7" t="s">
        <v>12</v>
      </c>
      <c r="P184" s="7" t="s">
        <v>12</v>
      </c>
    </row>
    <row r="185" spans="1:16">
      <c r="A185" s="9" t="s">
        <v>109</v>
      </c>
      <c r="B185" s="27" t="s">
        <v>262</v>
      </c>
      <c r="C185" s="28">
        <v>35.069598999999997</v>
      </c>
      <c r="D185" s="28">
        <v>134.769791</v>
      </c>
      <c r="E185" s="29">
        <v>41891</v>
      </c>
      <c r="F185" s="33">
        <v>24</v>
      </c>
      <c r="G185" s="31">
        <v>0.06</v>
      </c>
      <c r="H185" s="31">
        <v>6.27</v>
      </c>
      <c r="I185" s="31">
        <v>47.975921630859375</v>
      </c>
      <c r="J185" s="27" t="s">
        <v>12</v>
      </c>
      <c r="K185" s="31">
        <v>41.873947143554688</v>
      </c>
      <c r="L185" s="31">
        <v>41.075634002685547</v>
      </c>
      <c r="M185" s="6">
        <v>40.238723754882812</v>
      </c>
      <c r="N185" s="7" t="s">
        <v>12</v>
      </c>
      <c r="O185" s="7" t="s">
        <v>12</v>
      </c>
      <c r="P185" s="6">
        <v>40.278072357177734</v>
      </c>
    </row>
    <row r="186" spans="1:16">
      <c r="A186" s="9" t="s">
        <v>109</v>
      </c>
      <c r="B186" s="27" t="s">
        <v>263</v>
      </c>
      <c r="C186" s="28">
        <v>35.064155999999997</v>
      </c>
      <c r="D186" s="28">
        <v>134.73457300000001</v>
      </c>
      <c r="E186" s="29">
        <v>41891</v>
      </c>
      <c r="F186" s="33">
        <v>22.9</v>
      </c>
      <c r="G186" s="31">
        <v>0.03</v>
      </c>
      <c r="H186" s="31">
        <v>6.63</v>
      </c>
      <c r="I186" s="27" t="s">
        <v>12</v>
      </c>
      <c r="J186" s="27" t="s">
        <v>12</v>
      </c>
      <c r="K186" s="27" t="s">
        <v>12</v>
      </c>
      <c r="L186" s="27" t="s">
        <v>12</v>
      </c>
      <c r="M186" s="7" t="s">
        <v>12</v>
      </c>
      <c r="N186" s="7" t="s">
        <v>12</v>
      </c>
      <c r="O186" s="7" t="s">
        <v>12</v>
      </c>
      <c r="P186" s="7" t="s">
        <v>12</v>
      </c>
    </row>
    <row r="187" spans="1:16">
      <c r="A187" s="9" t="s">
        <v>109</v>
      </c>
      <c r="B187" s="27" t="s">
        <v>264</v>
      </c>
      <c r="C187" s="28">
        <v>35.064686000000002</v>
      </c>
      <c r="D187" s="28">
        <v>134.74400299999999</v>
      </c>
      <c r="E187" s="29">
        <v>41891</v>
      </c>
      <c r="F187" s="33">
        <v>23.5</v>
      </c>
      <c r="G187" s="31">
        <v>0.05</v>
      </c>
      <c r="H187" s="31">
        <v>6.97</v>
      </c>
      <c r="I187" s="27" t="s">
        <v>12</v>
      </c>
      <c r="J187" s="27" t="s">
        <v>12</v>
      </c>
      <c r="K187" s="27" t="s">
        <v>12</v>
      </c>
      <c r="L187" s="27" t="s">
        <v>12</v>
      </c>
      <c r="M187" s="7" t="s">
        <v>12</v>
      </c>
      <c r="N187" s="7" t="s">
        <v>12</v>
      </c>
      <c r="O187" s="7" t="s">
        <v>12</v>
      </c>
      <c r="P187" s="7" t="s">
        <v>12</v>
      </c>
    </row>
    <row r="188" spans="1:16">
      <c r="A188" s="9" t="s">
        <v>109</v>
      </c>
      <c r="B188" s="27" t="s">
        <v>265</v>
      </c>
      <c r="C188" s="28">
        <v>35.109927999999996</v>
      </c>
      <c r="D188" s="28">
        <v>134.742233</v>
      </c>
      <c r="E188" s="29">
        <v>41891</v>
      </c>
      <c r="F188" s="33">
        <v>23.3</v>
      </c>
      <c r="G188" s="31">
        <v>0.03</v>
      </c>
      <c r="H188" s="31">
        <v>6.81</v>
      </c>
      <c r="I188" s="31">
        <v>43.366207122802734</v>
      </c>
      <c r="J188" s="27" t="s">
        <v>12</v>
      </c>
      <c r="K188" s="31">
        <v>43.023574829101562</v>
      </c>
      <c r="L188" s="27" t="s">
        <v>12</v>
      </c>
      <c r="M188" s="7" t="s">
        <v>12</v>
      </c>
      <c r="N188" s="7" t="s">
        <v>12</v>
      </c>
      <c r="O188" s="7" t="s">
        <v>12</v>
      </c>
      <c r="P188" s="6">
        <v>41.747039790000002</v>
      </c>
    </row>
    <row r="189" spans="1:16">
      <c r="A189" s="9" t="s">
        <v>109</v>
      </c>
      <c r="B189" s="27" t="s">
        <v>394</v>
      </c>
      <c r="C189" s="28">
        <v>35.125362000000003</v>
      </c>
      <c r="D189" s="28">
        <v>134.723251</v>
      </c>
      <c r="E189" s="29">
        <v>41891</v>
      </c>
      <c r="F189" s="33">
        <v>23.3</v>
      </c>
      <c r="G189" s="31">
        <v>0.03</v>
      </c>
      <c r="H189" s="31">
        <v>6.89</v>
      </c>
      <c r="I189" s="27" t="s">
        <v>12</v>
      </c>
      <c r="J189" s="31">
        <v>42.429428100585938</v>
      </c>
      <c r="K189" s="31">
        <v>41.3052978515625</v>
      </c>
      <c r="L189" s="31">
        <v>41.722469329833984</v>
      </c>
      <c r="M189" s="7" t="s">
        <v>12</v>
      </c>
      <c r="N189" s="7" t="s">
        <v>12</v>
      </c>
      <c r="O189" s="7" t="s">
        <v>12</v>
      </c>
      <c r="P189" s="7" t="s">
        <v>12</v>
      </c>
    </row>
    <row r="190" spans="1:16">
      <c r="A190" s="9" t="s">
        <v>109</v>
      </c>
      <c r="B190" s="27" t="s">
        <v>266</v>
      </c>
      <c r="C190" s="28">
        <v>35.123047</v>
      </c>
      <c r="D190" s="28">
        <v>134.74848900000001</v>
      </c>
      <c r="E190" s="29">
        <v>41891</v>
      </c>
      <c r="F190" s="33">
        <v>23.3</v>
      </c>
      <c r="G190" s="31">
        <v>0.03</v>
      </c>
      <c r="H190" s="31">
        <v>6.68</v>
      </c>
      <c r="I190" s="31">
        <v>44.034950260000002</v>
      </c>
      <c r="J190" s="27" t="s">
        <v>12</v>
      </c>
      <c r="K190" s="27" t="s">
        <v>12</v>
      </c>
      <c r="L190" s="27" t="s">
        <v>12</v>
      </c>
      <c r="M190" s="7" t="s">
        <v>12</v>
      </c>
      <c r="N190" s="7" t="s">
        <v>12</v>
      </c>
      <c r="O190" s="7" t="s">
        <v>12</v>
      </c>
      <c r="P190" s="7" t="s">
        <v>12</v>
      </c>
    </row>
    <row r="191" spans="1:16">
      <c r="A191" s="9" t="s">
        <v>109</v>
      </c>
      <c r="B191" s="27" t="s">
        <v>267</v>
      </c>
      <c r="C191" s="28">
        <v>35.133685999999997</v>
      </c>
      <c r="D191" s="28">
        <v>134.76840200000001</v>
      </c>
      <c r="E191" s="29">
        <v>41891</v>
      </c>
      <c r="F191" s="33">
        <v>24.4</v>
      </c>
      <c r="G191" s="31">
        <v>7.0000000000000007E-2</v>
      </c>
      <c r="H191" s="31">
        <v>6.56</v>
      </c>
      <c r="I191" s="31">
        <v>39.719287872314453</v>
      </c>
      <c r="J191" s="31">
        <v>39.471565246582031</v>
      </c>
      <c r="K191" s="31">
        <v>40.108402252197266</v>
      </c>
      <c r="L191" s="31">
        <v>39.635650634765625</v>
      </c>
      <c r="M191" s="7" t="s">
        <v>12</v>
      </c>
      <c r="N191" s="7" t="s">
        <v>12</v>
      </c>
      <c r="O191" s="7" t="s">
        <v>12</v>
      </c>
      <c r="P191" s="6">
        <v>40.410308839999999</v>
      </c>
    </row>
    <row r="192" spans="1:16">
      <c r="A192" s="9" t="s">
        <v>109</v>
      </c>
      <c r="B192" s="27" t="s">
        <v>268</v>
      </c>
      <c r="C192" s="28">
        <v>35.141036999999997</v>
      </c>
      <c r="D192" s="28">
        <v>134.75503499999999</v>
      </c>
      <c r="E192" s="29">
        <v>41891</v>
      </c>
      <c r="F192" s="33">
        <v>22.2</v>
      </c>
      <c r="G192" s="31">
        <v>0.02</v>
      </c>
      <c r="H192" s="31">
        <v>6.84</v>
      </c>
      <c r="I192" s="31">
        <v>41.376388549804688</v>
      </c>
      <c r="J192" s="31">
        <v>39.545936584472656</v>
      </c>
      <c r="K192" s="31">
        <v>40.495872497558594</v>
      </c>
      <c r="L192" s="31">
        <v>39.936637878417969</v>
      </c>
      <c r="M192" s="6">
        <v>41.706504821777344</v>
      </c>
      <c r="N192" s="6">
        <v>41.239860534667969</v>
      </c>
      <c r="O192" s="6">
        <v>38.759510040283203</v>
      </c>
      <c r="P192" s="6">
        <v>40.678371429443359</v>
      </c>
    </row>
    <row r="193" spans="1:16">
      <c r="A193" s="9" t="s">
        <v>109</v>
      </c>
      <c r="B193" s="27" t="s">
        <v>269</v>
      </c>
      <c r="C193" s="28">
        <v>35.152157000000003</v>
      </c>
      <c r="D193" s="28">
        <v>134.78971899999999</v>
      </c>
      <c r="E193" s="29">
        <v>41891</v>
      </c>
      <c r="F193" s="33">
        <v>20.9</v>
      </c>
      <c r="G193" s="31">
        <v>0.04</v>
      </c>
      <c r="H193" s="31">
        <v>6.6</v>
      </c>
      <c r="I193" s="27" t="s">
        <v>12</v>
      </c>
      <c r="J193" s="27" t="s">
        <v>12</v>
      </c>
      <c r="K193" s="27" t="s">
        <v>12</v>
      </c>
      <c r="L193" s="27" t="s">
        <v>12</v>
      </c>
      <c r="M193" s="7" t="s">
        <v>12</v>
      </c>
      <c r="N193" s="7" t="s">
        <v>12</v>
      </c>
      <c r="O193" s="7" t="s">
        <v>12</v>
      </c>
      <c r="P193" s="7" t="s">
        <v>12</v>
      </c>
    </row>
    <row r="194" spans="1:16">
      <c r="A194" s="9" t="s">
        <v>109</v>
      </c>
      <c r="B194" s="27" t="s">
        <v>270</v>
      </c>
      <c r="C194" s="28">
        <v>35.112366000000002</v>
      </c>
      <c r="D194" s="28">
        <v>134.78537</v>
      </c>
      <c r="E194" s="29">
        <v>41891</v>
      </c>
      <c r="F194" s="33">
        <v>21.3</v>
      </c>
      <c r="G194" s="31">
        <v>0.04</v>
      </c>
      <c r="H194" s="31">
        <v>6.46</v>
      </c>
      <c r="I194" s="31">
        <v>44.695919036865234</v>
      </c>
      <c r="J194" s="31">
        <v>42.502273559570312</v>
      </c>
      <c r="K194" s="31">
        <v>41.284099578857422</v>
      </c>
      <c r="L194" s="27" t="s">
        <v>12</v>
      </c>
      <c r="M194" s="7" t="s">
        <v>12</v>
      </c>
      <c r="N194" s="7" t="s">
        <v>12</v>
      </c>
      <c r="O194" s="7" t="s">
        <v>12</v>
      </c>
      <c r="P194" s="7" t="s">
        <v>12</v>
      </c>
    </row>
    <row r="195" spans="1:16">
      <c r="A195" s="9" t="s">
        <v>109</v>
      </c>
      <c r="B195" s="27" t="s">
        <v>271</v>
      </c>
      <c r="C195" s="28">
        <v>35.166794000000003</v>
      </c>
      <c r="D195" s="28">
        <v>134.801208</v>
      </c>
      <c r="E195" s="29">
        <v>41891</v>
      </c>
      <c r="F195" s="33">
        <v>24.2</v>
      </c>
      <c r="G195" s="31">
        <v>0.08</v>
      </c>
      <c r="H195" s="31">
        <v>7</v>
      </c>
      <c r="I195" s="27" t="s">
        <v>12</v>
      </c>
      <c r="J195" s="31">
        <v>41.748386379999999</v>
      </c>
      <c r="K195" s="27" t="s">
        <v>12</v>
      </c>
      <c r="L195" s="27" t="s">
        <v>12</v>
      </c>
      <c r="M195" s="7" t="s">
        <v>12</v>
      </c>
      <c r="N195" s="7" t="s">
        <v>12</v>
      </c>
      <c r="O195" s="7" t="s">
        <v>12</v>
      </c>
      <c r="P195" s="7" t="s">
        <v>12</v>
      </c>
    </row>
    <row r="196" spans="1:16">
      <c r="A196" s="9" t="s">
        <v>109</v>
      </c>
      <c r="B196" s="27" t="s">
        <v>272</v>
      </c>
      <c r="C196" s="28">
        <v>35.166901000000003</v>
      </c>
      <c r="D196" s="28">
        <v>134.80836500000001</v>
      </c>
      <c r="E196" s="29">
        <v>41891</v>
      </c>
      <c r="F196" s="33">
        <v>21</v>
      </c>
      <c r="G196" s="31">
        <v>0.01</v>
      </c>
      <c r="H196" s="31">
        <v>7.03</v>
      </c>
      <c r="I196" s="27" t="s">
        <v>12</v>
      </c>
      <c r="J196" s="27" t="s">
        <v>12</v>
      </c>
      <c r="K196" s="27" t="s">
        <v>12</v>
      </c>
      <c r="L196" s="27" t="s">
        <v>12</v>
      </c>
      <c r="M196" s="7" t="s">
        <v>12</v>
      </c>
      <c r="N196" s="7" t="s">
        <v>12</v>
      </c>
      <c r="O196" s="6">
        <v>40.965190890000002</v>
      </c>
      <c r="P196" s="7" t="s">
        <v>12</v>
      </c>
    </row>
    <row r="197" spans="1:16">
      <c r="A197" s="9" t="s">
        <v>109</v>
      </c>
      <c r="B197" s="27" t="s">
        <v>273</v>
      </c>
      <c r="C197" s="28">
        <v>35.197037000000002</v>
      </c>
      <c r="D197" s="28">
        <v>134.85197400000001</v>
      </c>
      <c r="E197" s="29">
        <v>41891</v>
      </c>
      <c r="F197" s="33">
        <v>21</v>
      </c>
      <c r="G197" s="31">
        <v>0.01</v>
      </c>
      <c r="H197" s="31">
        <v>6.99</v>
      </c>
      <c r="I197" s="31">
        <v>39.962509155273438</v>
      </c>
      <c r="J197" s="31">
        <v>39.383296966552734</v>
      </c>
      <c r="K197" s="31">
        <v>40.731616973876953</v>
      </c>
      <c r="L197" s="31">
        <v>40.799007415771484</v>
      </c>
      <c r="M197" s="6">
        <v>37.082141876220703</v>
      </c>
      <c r="N197" s="6">
        <v>37.699958801269531</v>
      </c>
      <c r="O197" s="6">
        <v>37.682216644287109</v>
      </c>
      <c r="P197" s="6">
        <v>37.955196380615234</v>
      </c>
    </row>
    <row r="198" spans="1:16">
      <c r="A198" s="9" t="s">
        <v>109</v>
      </c>
      <c r="B198" s="27" t="s">
        <v>274</v>
      </c>
      <c r="C198" s="34"/>
      <c r="D198" s="34"/>
      <c r="E198" s="35">
        <v>41885</v>
      </c>
      <c r="F198" s="34"/>
      <c r="G198" s="34"/>
      <c r="H198" s="34"/>
      <c r="I198" s="27" t="s">
        <v>12</v>
      </c>
      <c r="J198" s="27" t="s">
        <v>12</v>
      </c>
      <c r="K198" s="27" t="s">
        <v>12</v>
      </c>
      <c r="L198" s="27" t="s">
        <v>12</v>
      </c>
      <c r="M198" s="7" t="s">
        <v>12</v>
      </c>
      <c r="N198" s="7" t="s">
        <v>12</v>
      </c>
      <c r="O198" s="7" t="s">
        <v>12</v>
      </c>
      <c r="P198" s="7" t="s">
        <v>12</v>
      </c>
    </row>
    <row r="199" spans="1:16">
      <c r="A199" s="9" t="s">
        <v>109</v>
      </c>
      <c r="B199" s="27" t="s">
        <v>275</v>
      </c>
      <c r="C199" s="34"/>
      <c r="D199" s="34"/>
      <c r="E199" s="35">
        <v>41891</v>
      </c>
      <c r="F199" s="34"/>
      <c r="G199" s="34"/>
      <c r="H199" s="34"/>
      <c r="I199" s="27" t="s">
        <v>12</v>
      </c>
      <c r="J199" s="27" t="s">
        <v>12</v>
      </c>
      <c r="K199" s="27" t="s">
        <v>12</v>
      </c>
      <c r="L199" s="27" t="s">
        <v>12</v>
      </c>
      <c r="M199" s="7" t="s">
        <v>12</v>
      </c>
      <c r="N199" s="7" t="s">
        <v>12</v>
      </c>
      <c r="O199" s="7" t="s">
        <v>12</v>
      </c>
      <c r="P199" s="7" t="s">
        <v>12</v>
      </c>
    </row>
    <row r="200" spans="1:16">
      <c r="A200" s="9" t="s">
        <v>110</v>
      </c>
      <c r="B200" s="27" t="s">
        <v>276</v>
      </c>
      <c r="C200" s="28">
        <v>35.504936999999998</v>
      </c>
      <c r="D200" s="28">
        <v>134.816655</v>
      </c>
      <c r="E200" s="29">
        <v>41933</v>
      </c>
      <c r="F200" s="33">
        <v>18.5</v>
      </c>
      <c r="G200" s="31">
        <v>0.08</v>
      </c>
      <c r="H200" s="31">
        <v>6.72</v>
      </c>
      <c r="I200" s="27" t="s">
        <v>12</v>
      </c>
      <c r="J200" s="27" t="s">
        <v>12</v>
      </c>
      <c r="K200" s="27" t="s">
        <v>12</v>
      </c>
      <c r="L200" s="27" t="s">
        <v>12</v>
      </c>
      <c r="M200" s="7" t="s">
        <v>12</v>
      </c>
      <c r="N200" s="7" t="s">
        <v>12</v>
      </c>
      <c r="O200" s="7" t="s">
        <v>12</v>
      </c>
      <c r="P200" s="7" t="s">
        <v>12</v>
      </c>
    </row>
    <row r="201" spans="1:16">
      <c r="A201" s="9" t="s">
        <v>110</v>
      </c>
      <c r="B201" s="27" t="s">
        <v>277</v>
      </c>
      <c r="C201" s="28">
        <v>35.491703999999999</v>
      </c>
      <c r="D201" s="28">
        <v>134.84151399999999</v>
      </c>
      <c r="E201" s="29">
        <v>41934</v>
      </c>
      <c r="F201" s="33">
        <v>16.7</v>
      </c>
      <c r="G201" s="31">
        <v>0.04</v>
      </c>
      <c r="H201" s="31">
        <v>6.28</v>
      </c>
      <c r="I201" s="27" t="s">
        <v>12</v>
      </c>
      <c r="J201" s="27" t="s">
        <v>12</v>
      </c>
      <c r="K201" s="27" t="s">
        <v>12</v>
      </c>
      <c r="L201" s="27" t="s">
        <v>12</v>
      </c>
      <c r="M201" s="7" t="s">
        <v>12</v>
      </c>
      <c r="N201" s="7" t="s">
        <v>12</v>
      </c>
      <c r="O201" s="7" t="s">
        <v>12</v>
      </c>
      <c r="P201" s="7" t="s">
        <v>12</v>
      </c>
    </row>
    <row r="202" spans="1:16">
      <c r="A202" s="9" t="s">
        <v>110</v>
      </c>
      <c r="B202" s="27" t="s">
        <v>278</v>
      </c>
      <c r="C202" s="28">
        <v>35.460355</v>
      </c>
      <c r="D202" s="28">
        <v>134.769802</v>
      </c>
      <c r="E202" s="29">
        <v>41934</v>
      </c>
      <c r="F202" s="33">
        <v>16.399999999999999</v>
      </c>
      <c r="G202" s="31">
        <v>7.0000000000000007E-2</v>
      </c>
      <c r="H202" s="31">
        <v>6.41</v>
      </c>
      <c r="I202" s="27" t="s">
        <v>12</v>
      </c>
      <c r="J202" s="27" t="s">
        <v>12</v>
      </c>
      <c r="K202" s="27" t="s">
        <v>12</v>
      </c>
      <c r="L202" s="27" t="s">
        <v>12</v>
      </c>
      <c r="M202" s="7" t="s">
        <v>12</v>
      </c>
      <c r="N202" s="7" t="s">
        <v>12</v>
      </c>
      <c r="O202" s="7" t="s">
        <v>12</v>
      </c>
      <c r="P202" s="7" t="s">
        <v>12</v>
      </c>
    </row>
    <row r="203" spans="1:16">
      <c r="A203" s="9" t="s">
        <v>110</v>
      </c>
      <c r="B203" s="27" t="s">
        <v>279</v>
      </c>
      <c r="C203" s="28">
        <v>35.455478999999997</v>
      </c>
      <c r="D203" s="28">
        <v>134.77776299999999</v>
      </c>
      <c r="E203" s="29">
        <v>41933</v>
      </c>
      <c r="F203" s="33">
        <v>19</v>
      </c>
      <c r="G203" s="31">
        <v>0.08</v>
      </c>
      <c r="H203" s="31">
        <v>6.96</v>
      </c>
      <c r="I203" s="27" t="s">
        <v>12</v>
      </c>
      <c r="J203" s="27" t="s">
        <v>12</v>
      </c>
      <c r="K203" s="27" t="s">
        <v>12</v>
      </c>
      <c r="L203" s="27" t="s">
        <v>12</v>
      </c>
      <c r="M203" s="7" t="s">
        <v>12</v>
      </c>
      <c r="N203" s="7" t="s">
        <v>12</v>
      </c>
      <c r="O203" s="7" t="s">
        <v>12</v>
      </c>
      <c r="P203" s="7" t="s">
        <v>12</v>
      </c>
    </row>
    <row r="204" spans="1:16">
      <c r="A204" s="9" t="s">
        <v>110</v>
      </c>
      <c r="B204" s="27" t="s">
        <v>280</v>
      </c>
      <c r="C204" s="28">
        <v>35.465353999999998</v>
      </c>
      <c r="D204" s="28">
        <v>134.72104999999999</v>
      </c>
      <c r="E204" s="29">
        <v>41934</v>
      </c>
      <c r="F204" s="33">
        <v>15.3</v>
      </c>
      <c r="G204" s="31">
        <v>0.04</v>
      </c>
      <c r="H204" s="31">
        <v>6.44</v>
      </c>
      <c r="I204" s="27" t="s">
        <v>12</v>
      </c>
      <c r="J204" s="27" t="s">
        <v>12</v>
      </c>
      <c r="K204" s="27" t="s">
        <v>12</v>
      </c>
      <c r="L204" s="27" t="s">
        <v>12</v>
      </c>
      <c r="M204" s="7" t="s">
        <v>12</v>
      </c>
      <c r="N204" s="7" t="s">
        <v>12</v>
      </c>
      <c r="O204" s="7" t="s">
        <v>12</v>
      </c>
      <c r="P204" s="7" t="s">
        <v>12</v>
      </c>
    </row>
    <row r="205" spans="1:16">
      <c r="A205" s="9" t="s">
        <v>110</v>
      </c>
      <c r="B205" s="27" t="s">
        <v>281</v>
      </c>
      <c r="C205" s="28">
        <v>35.462626999999998</v>
      </c>
      <c r="D205" s="28">
        <v>134.711051</v>
      </c>
      <c r="E205" s="29">
        <v>41934</v>
      </c>
      <c r="F205" s="33">
        <v>15.6</v>
      </c>
      <c r="G205" s="31">
        <v>0.05</v>
      </c>
      <c r="H205" s="31">
        <v>6.48</v>
      </c>
      <c r="I205" s="27" t="s">
        <v>12</v>
      </c>
      <c r="J205" s="27" t="s">
        <v>12</v>
      </c>
      <c r="K205" s="27" t="s">
        <v>12</v>
      </c>
      <c r="L205" s="27" t="s">
        <v>12</v>
      </c>
      <c r="M205" s="7" t="s">
        <v>12</v>
      </c>
      <c r="N205" s="7" t="s">
        <v>12</v>
      </c>
      <c r="O205" s="7" t="s">
        <v>12</v>
      </c>
      <c r="P205" s="7" t="s">
        <v>12</v>
      </c>
    </row>
    <row r="206" spans="1:16">
      <c r="A206" s="9" t="s">
        <v>110</v>
      </c>
      <c r="B206" s="27" t="s">
        <v>282</v>
      </c>
      <c r="C206" s="28">
        <v>35.458747000000002</v>
      </c>
      <c r="D206" s="28">
        <v>134.68995799999999</v>
      </c>
      <c r="E206" s="29">
        <v>41934</v>
      </c>
      <c r="F206" s="33">
        <v>14.6</v>
      </c>
      <c r="G206" s="31">
        <v>0.03</v>
      </c>
      <c r="H206" s="31">
        <v>6.53</v>
      </c>
      <c r="I206" s="27" t="s">
        <v>12</v>
      </c>
      <c r="J206" s="27" t="s">
        <v>12</v>
      </c>
      <c r="K206" s="27" t="s">
        <v>12</v>
      </c>
      <c r="L206" s="27" t="s">
        <v>12</v>
      </c>
      <c r="M206" s="7" t="s">
        <v>12</v>
      </c>
      <c r="N206" s="7" t="s">
        <v>12</v>
      </c>
      <c r="O206" s="7" t="s">
        <v>12</v>
      </c>
      <c r="P206" s="7" t="s">
        <v>12</v>
      </c>
    </row>
    <row r="207" spans="1:16">
      <c r="A207" s="9" t="s">
        <v>110</v>
      </c>
      <c r="B207" s="27" t="s">
        <v>283</v>
      </c>
      <c r="C207" s="28">
        <v>35.446686999999997</v>
      </c>
      <c r="D207" s="28">
        <v>134.718583</v>
      </c>
      <c r="E207" s="29">
        <v>41934</v>
      </c>
      <c r="F207" s="33">
        <v>15.4</v>
      </c>
      <c r="G207" s="31">
        <v>0.05</v>
      </c>
      <c r="H207" s="31">
        <v>6.45</v>
      </c>
      <c r="I207" s="27" t="s">
        <v>12</v>
      </c>
      <c r="J207" s="27" t="s">
        <v>12</v>
      </c>
      <c r="K207" s="27" t="s">
        <v>12</v>
      </c>
      <c r="L207" s="27" t="s">
        <v>12</v>
      </c>
      <c r="M207" s="7" t="s">
        <v>12</v>
      </c>
      <c r="N207" s="7" t="s">
        <v>12</v>
      </c>
      <c r="O207" s="7" t="s">
        <v>12</v>
      </c>
      <c r="P207" s="7" t="s">
        <v>12</v>
      </c>
    </row>
    <row r="208" spans="1:16">
      <c r="A208" s="9" t="s">
        <v>110</v>
      </c>
      <c r="B208" s="27" t="s">
        <v>284</v>
      </c>
      <c r="C208" s="28">
        <v>35.444938999999998</v>
      </c>
      <c r="D208" s="28">
        <v>134.860804</v>
      </c>
      <c r="E208" s="29">
        <v>41934</v>
      </c>
      <c r="F208" s="33">
        <v>16.2</v>
      </c>
      <c r="G208" s="31">
        <v>0.04</v>
      </c>
      <c r="H208" s="31">
        <v>6.34</v>
      </c>
      <c r="I208" s="27" t="s">
        <v>12</v>
      </c>
      <c r="J208" s="27" t="s">
        <v>12</v>
      </c>
      <c r="K208" s="27" t="s">
        <v>12</v>
      </c>
      <c r="L208" s="27" t="s">
        <v>12</v>
      </c>
      <c r="M208" s="7" t="s">
        <v>12</v>
      </c>
      <c r="N208" s="7" t="s">
        <v>12</v>
      </c>
      <c r="O208" s="7" t="s">
        <v>12</v>
      </c>
      <c r="P208" s="7" t="s">
        <v>12</v>
      </c>
    </row>
    <row r="209" spans="1:16">
      <c r="A209" s="9" t="s">
        <v>110</v>
      </c>
      <c r="B209" s="27" t="s">
        <v>285</v>
      </c>
      <c r="C209" s="28">
        <v>35.447665999999998</v>
      </c>
      <c r="D209" s="28">
        <v>134.87226200000001</v>
      </c>
      <c r="E209" s="29">
        <v>41934</v>
      </c>
      <c r="F209" s="33">
        <v>16.5</v>
      </c>
      <c r="G209" s="31">
        <v>0.03</v>
      </c>
      <c r="H209" s="31">
        <v>6.34</v>
      </c>
      <c r="I209" s="31">
        <v>42.995433810000002</v>
      </c>
      <c r="J209" s="27" t="s">
        <v>12</v>
      </c>
      <c r="K209" s="27" t="s">
        <v>12</v>
      </c>
      <c r="L209" s="27" t="s">
        <v>12</v>
      </c>
      <c r="M209" s="7" t="s">
        <v>12</v>
      </c>
      <c r="N209" s="7" t="s">
        <v>12</v>
      </c>
      <c r="O209" s="7" t="s">
        <v>12</v>
      </c>
      <c r="P209" s="7" t="s">
        <v>12</v>
      </c>
    </row>
    <row r="210" spans="1:16">
      <c r="A210" s="9" t="s">
        <v>110</v>
      </c>
      <c r="B210" s="27" t="s">
        <v>286</v>
      </c>
      <c r="C210" s="28">
        <v>35.470230000000001</v>
      </c>
      <c r="D210" s="28">
        <v>134.92998399999999</v>
      </c>
      <c r="E210" s="29">
        <v>41934</v>
      </c>
      <c r="F210" s="33">
        <v>16.2</v>
      </c>
      <c r="G210" s="31">
        <v>0.03</v>
      </c>
      <c r="H210" s="31">
        <v>6.49</v>
      </c>
      <c r="I210" s="27" t="s">
        <v>12</v>
      </c>
      <c r="J210" s="27" t="s">
        <v>12</v>
      </c>
      <c r="K210" s="27" t="s">
        <v>12</v>
      </c>
      <c r="L210" s="27" t="s">
        <v>12</v>
      </c>
      <c r="M210" s="7" t="s">
        <v>12</v>
      </c>
      <c r="N210" s="7" t="s">
        <v>12</v>
      </c>
      <c r="O210" s="7" t="s">
        <v>12</v>
      </c>
      <c r="P210" s="7" t="s">
        <v>12</v>
      </c>
    </row>
    <row r="211" spans="1:16">
      <c r="A211" s="9" t="s">
        <v>110</v>
      </c>
      <c r="B211" s="27" t="s">
        <v>287</v>
      </c>
      <c r="C211" s="28">
        <v>35.462347999999999</v>
      </c>
      <c r="D211" s="28">
        <v>134.94021900000001</v>
      </c>
      <c r="E211" s="29">
        <v>41934</v>
      </c>
      <c r="F211" s="33">
        <v>16.3</v>
      </c>
      <c r="G211" s="31">
        <v>0.03</v>
      </c>
      <c r="H211" s="31">
        <v>6.45</v>
      </c>
      <c r="I211" s="27" t="s">
        <v>12</v>
      </c>
      <c r="J211" s="27" t="s">
        <v>12</v>
      </c>
      <c r="K211" s="27" t="s">
        <v>12</v>
      </c>
      <c r="L211" s="27" t="s">
        <v>12</v>
      </c>
      <c r="M211" s="7" t="s">
        <v>12</v>
      </c>
      <c r="N211" s="7" t="s">
        <v>12</v>
      </c>
      <c r="O211" s="7" t="s">
        <v>12</v>
      </c>
      <c r="P211" s="7" t="s">
        <v>12</v>
      </c>
    </row>
    <row r="212" spans="1:16">
      <c r="A212" s="9" t="s">
        <v>110</v>
      </c>
      <c r="B212" s="27" t="s">
        <v>288</v>
      </c>
      <c r="C212" s="28">
        <v>35.470770999999999</v>
      </c>
      <c r="D212" s="28">
        <v>134.95030399999999</v>
      </c>
      <c r="E212" s="29">
        <v>41934</v>
      </c>
      <c r="F212" s="33">
        <v>16.100000000000001</v>
      </c>
      <c r="G212" s="31">
        <v>0.04</v>
      </c>
      <c r="H212" s="31">
        <v>6.56</v>
      </c>
      <c r="I212" s="27" t="s">
        <v>12</v>
      </c>
      <c r="J212" s="27" t="s">
        <v>12</v>
      </c>
      <c r="K212" s="27" t="s">
        <v>12</v>
      </c>
      <c r="L212" s="27" t="s">
        <v>12</v>
      </c>
      <c r="M212" s="7" t="s">
        <v>12</v>
      </c>
      <c r="N212" s="7" t="s">
        <v>12</v>
      </c>
      <c r="O212" s="7" t="s">
        <v>12</v>
      </c>
      <c r="P212" s="7" t="s">
        <v>12</v>
      </c>
    </row>
    <row r="213" spans="1:16">
      <c r="A213" s="9" t="s">
        <v>110</v>
      </c>
      <c r="B213" s="27" t="s">
        <v>289</v>
      </c>
      <c r="C213" s="28">
        <v>35.471784999999997</v>
      </c>
      <c r="D213" s="28">
        <v>134.94833</v>
      </c>
      <c r="E213" s="29">
        <v>41934</v>
      </c>
      <c r="F213" s="33">
        <v>16.3</v>
      </c>
      <c r="G213" s="31">
        <v>0.03</v>
      </c>
      <c r="H213" s="31">
        <v>6.5</v>
      </c>
      <c r="I213" s="27" t="s">
        <v>12</v>
      </c>
      <c r="J213" s="27" t="s">
        <v>12</v>
      </c>
      <c r="K213" s="27" t="s">
        <v>12</v>
      </c>
      <c r="L213" s="27" t="s">
        <v>12</v>
      </c>
      <c r="M213" s="7" t="s">
        <v>12</v>
      </c>
      <c r="N213" s="7" t="s">
        <v>12</v>
      </c>
      <c r="O213" s="7" t="s">
        <v>12</v>
      </c>
      <c r="P213" s="7" t="s">
        <v>12</v>
      </c>
    </row>
    <row r="214" spans="1:16">
      <c r="A214" s="9" t="s">
        <v>110</v>
      </c>
      <c r="B214" s="27" t="s">
        <v>290</v>
      </c>
      <c r="C214" s="28">
        <v>35.490969999999997</v>
      </c>
      <c r="D214" s="28">
        <v>134.981718</v>
      </c>
      <c r="E214" s="29">
        <v>41934</v>
      </c>
      <c r="F214" s="33">
        <v>16</v>
      </c>
      <c r="G214" s="31">
        <v>0.03</v>
      </c>
      <c r="H214" s="31">
        <v>6.51</v>
      </c>
      <c r="I214" s="31">
        <v>46.00364304</v>
      </c>
      <c r="J214" s="27" t="s">
        <v>12</v>
      </c>
      <c r="K214" s="27" t="s">
        <v>12</v>
      </c>
      <c r="L214" s="27" t="s">
        <v>12</v>
      </c>
      <c r="M214" s="7" t="s">
        <v>12</v>
      </c>
      <c r="N214" s="7" t="s">
        <v>12</v>
      </c>
      <c r="O214" s="7" t="s">
        <v>12</v>
      </c>
      <c r="P214" s="7" t="s">
        <v>12</v>
      </c>
    </row>
    <row r="215" spans="1:16">
      <c r="A215" s="9" t="s">
        <v>110</v>
      </c>
      <c r="B215" s="27" t="s">
        <v>291</v>
      </c>
      <c r="C215" s="28">
        <v>35.435392999999998</v>
      </c>
      <c r="D215" s="28">
        <v>135.00004300000001</v>
      </c>
      <c r="E215" s="29">
        <v>41934</v>
      </c>
      <c r="F215" s="33">
        <v>15.7</v>
      </c>
      <c r="G215" s="31">
        <v>0.03</v>
      </c>
      <c r="H215" s="31">
        <v>7.04</v>
      </c>
      <c r="I215" s="27" t="s">
        <v>12</v>
      </c>
      <c r="J215" s="27" t="s">
        <v>12</v>
      </c>
      <c r="K215" s="27" t="s">
        <v>12</v>
      </c>
      <c r="L215" s="27" t="s">
        <v>12</v>
      </c>
      <c r="M215" s="7" t="s">
        <v>12</v>
      </c>
      <c r="N215" s="7" t="s">
        <v>12</v>
      </c>
      <c r="O215" s="7" t="s">
        <v>12</v>
      </c>
      <c r="P215" s="7" t="s">
        <v>12</v>
      </c>
    </row>
    <row r="216" spans="1:16">
      <c r="A216" s="9" t="s">
        <v>110</v>
      </c>
      <c r="B216" s="27" t="s">
        <v>292</v>
      </c>
      <c r="C216" s="28">
        <v>35.405298999999999</v>
      </c>
      <c r="D216" s="28">
        <v>134.76737700000001</v>
      </c>
      <c r="E216" s="29">
        <v>41933</v>
      </c>
      <c r="F216" s="33">
        <v>19.3</v>
      </c>
      <c r="G216" s="31">
        <v>0.08</v>
      </c>
      <c r="H216" s="31">
        <v>6.95</v>
      </c>
      <c r="I216" s="27" t="s">
        <v>12</v>
      </c>
      <c r="J216" s="27" t="s">
        <v>12</v>
      </c>
      <c r="K216" s="27" t="s">
        <v>12</v>
      </c>
      <c r="L216" s="27" t="s">
        <v>12</v>
      </c>
      <c r="M216" s="7" t="s">
        <v>12</v>
      </c>
      <c r="N216" s="7" t="s">
        <v>12</v>
      </c>
      <c r="O216" s="7" t="s">
        <v>12</v>
      </c>
      <c r="P216" s="7" t="s">
        <v>12</v>
      </c>
    </row>
    <row r="217" spans="1:16">
      <c r="A217" s="9" t="s">
        <v>110</v>
      </c>
      <c r="B217" s="27" t="s">
        <v>293</v>
      </c>
      <c r="C217" s="28">
        <v>35.388857999999999</v>
      </c>
      <c r="D217" s="28">
        <v>134.790595</v>
      </c>
      <c r="E217" s="29">
        <v>41933</v>
      </c>
      <c r="F217" s="33">
        <v>18.899999999999999</v>
      </c>
      <c r="G217" s="31">
        <v>0.06</v>
      </c>
      <c r="H217" s="31">
        <v>6.09</v>
      </c>
      <c r="I217" s="27" t="s">
        <v>12</v>
      </c>
      <c r="J217" s="27" t="s">
        <v>12</v>
      </c>
      <c r="K217" s="27" t="s">
        <v>12</v>
      </c>
      <c r="L217" s="27" t="s">
        <v>12</v>
      </c>
      <c r="M217" s="7" t="s">
        <v>12</v>
      </c>
      <c r="N217" s="7" t="s">
        <v>12</v>
      </c>
      <c r="O217" s="7" t="s">
        <v>12</v>
      </c>
      <c r="P217" s="7" t="s">
        <v>12</v>
      </c>
    </row>
    <row r="218" spans="1:16">
      <c r="A218" s="9" t="s">
        <v>110</v>
      </c>
      <c r="B218" s="27" t="s">
        <v>294</v>
      </c>
      <c r="C218" s="28">
        <v>35.384852000000002</v>
      </c>
      <c r="D218" s="28">
        <v>134.81548599999999</v>
      </c>
      <c r="E218" s="29">
        <v>41933</v>
      </c>
      <c r="F218" s="33">
        <v>21.2</v>
      </c>
      <c r="G218" s="31">
        <v>0.08</v>
      </c>
      <c r="H218" s="31">
        <v>5.65</v>
      </c>
      <c r="I218" s="27" t="s">
        <v>12</v>
      </c>
      <c r="J218" s="27" t="s">
        <v>12</v>
      </c>
      <c r="K218" s="27" t="s">
        <v>12</v>
      </c>
      <c r="L218" s="27" t="s">
        <v>12</v>
      </c>
      <c r="M218" s="7" t="s">
        <v>12</v>
      </c>
      <c r="N218" s="7" t="s">
        <v>12</v>
      </c>
      <c r="O218" s="7" t="s">
        <v>12</v>
      </c>
      <c r="P218" s="7" t="s">
        <v>12</v>
      </c>
    </row>
    <row r="219" spans="1:16">
      <c r="A219" s="9" t="s">
        <v>110</v>
      </c>
      <c r="B219" s="27" t="s">
        <v>295</v>
      </c>
      <c r="C219" s="28">
        <v>35.385131000000001</v>
      </c>
      <c r="D219" s="28">
        <v>134.67640800000001</v>
      </c>
      <c r="E219" s="29">
        <v>41933</v>
      </c>
      <c r="F219" s="33">
        <v>18.5</v>
      </c>
      <c r="G219" s="31">
        <v>7.0000000000000007E-2</v>
      </c>
      <c r="H219" s="31">
        <v>6.65</v>
      </c>
      <c r="I219" s="27" t="s">
        <v>12</v>
      </c>
      <c r="J219" s="27" t="s">
        <v>12</v>
      </c>
      <c r="K219" s="27" t="s">
        <v>12</v>
      </c>
      <c r="L219" s="27" t="s">
        <v>12</v>
      </c>
      <c r="M219" s="7" t="s">
        <v>12</v>
      </c>
      <c r="N219" s="7" t="s">
        <v>12</v>
      </c>
      <c r="O219" s="7" t="s">
        <v>12</v>
      </c>
      <c r="P219" s="7" t="s">
        <v>12</v>
      </c>
    </row>
    <row r="220" spans="1:16">
      <c r="A220" s="9" t="s">
        <v>110</v>
      </c>
      <c r="B220" s="27" t="s">
        <v>296</v>
      </c>
      <c r="C220" s="28">
        <v>35.370382999999997</v>
      </c>
      <c r="D220" s="28">
        <v>134.58713299999999</v>
      </c>
      <c r="E220" s="29">
        <v>41933</v>
      </c>
      <c r="F220" s="33">
        <v>17.3</v>
      </c>
      <c r="G220" s="31">
        <v>0.06</v>
      </c>
      <c r="H220" s="31">
        <v>6.7</v>
      </c>
      <c r="I220" s="27" t="s">
        <v>12</v>
      </c>
      <c r="J220" s="27" t="s">
        <v>12</v>
      </c>
      <c r="K220" s="27" t="s">
        <v>12</v>
      </c>
      <c r="L220" s="27" t="s">
        <v>12</v>
      </c>
      <c r="M220" s="7" t="s">
        <v>12</v>
      </c>
      <c r="N220" s="7" t="s">
        <v>12</v>
      </c>
      <c r="O220" s="7" t="s">
        <v>12</v>
      </c>
      <c r="P220" s="7" t="s">
        <v>12</v>
      </c>
    </row>
    <row r="221" spans="1:16">
      <c r="A221" s="9" t="s">
        <v>110</v>
      </c>
      <c r="B221" s="27" t="s">
        <v>395</v>
      </c>
      <c r="C221" s="28">
        <v>35.363138499999998</v>
      </c>
      <c r="D221" s="28">
        <v>134.58938599999999</v>
      </c>
      <c r="E221" s="29">
        <v>41933</v>
      </c>
      <c r="F221" s="33">
        <v>17.8</v>
      </c>
      <c r="G221" s="31">
        <v>0.05</v>
      </c>
      <c r="H221" s="31">
        <v>7.34</v>
      </c>
      <c r="I221" s="27" t="s">
        <v>12</v>
      </c>
      <c r="J221" s="27" t="s">
        <v>12</v>
      </c>
      <c r="K221" s="27" t="s">
        <v>12</v>
      </c>
      <c r="L221" s="27" t="s">
        <v>12</v>
      </c>
      <c r="M221" s="7" t="s">
        <v>12</v>
      </c>
      <c r="N221" s="7" t="s">
        <v>12</v>
      </c>
      <c r="O221" s="7" t="s">
        <v>12</v>
      </c>
      <c r="P221" s="7" t="s">
        <v>12</v>
      </c>
    </row>
    <row r="222" spans="1:16">
      <c r="A222" s="9" t="s">
        <v>110</v>
      </c>
      <c r="B222" s="27" t="s">
        <v>297</v>
      </c>
      <c r="C222" s="28">
        <v>35.362403999999998</v>
      </c>
      <c r="D222" s="28">
        <v>134.59151</v>
      </c>
      <c r="E222" s="29">
        <v>41933</v>
      </c>
      <c r="F222" s="33">
        <v>17.3</v>
      </c>
      <c r="G222" s="31">
        <v>0.05</v>
      </c>
      <c r="H222" s="31">
        <v>6.82</v>
      </c>
      <c r="I222" s="27" t="s">
        <v>12</v>
      </c>
      <c r="J222" s="27" t="s">
        <v>12</v>
      </c>
      <c r="K222" s="27" t="s">
        <v>12</v>
      </c>
      <c r="L222" s="27" t="s">
        <v>12</v>
      </c>
      <c r="M222" s="7" t="s">
        <v>12</v>
      </c>
      <c r="N222" s="7" t="s">
        <v>12</v>
      </c>
      <c r="O222" s="7" t="s">
        <v>12</v>
      </c>
      <c r="P222" s="7" t="s">
        <v>12</v>
      </c>
    </row>
    <row r="223" spans="1:16">
      <c r="A223" s="9" t="s">
        <v>110</v>
      </c>
      <c r="B223" s="27" t="s">
        <v>298</v>
      </c>
      <c r="C223" s="28">
        <v>35.362990000000003</v>
      </c>
      <c r="D223" s="28">
        <v>134.74536699999999</v>
      </c>
      <c r="E223" s="29">
        <v>41933</v>
      </c>
      <c r="F223" s="33">
        <v>20.6</v>
      </c>
      <c r="G223" s="31">
        <v>7.0000000000000007E-2</v>
      </c>
      <c r="H223" s="31">
        <v>6.68</v>
      </c>
      <c r="I223" s="27" t="s">
        <v>12</v>
      </c>
      <c r="J223" s="27" t="s">
        <v>12</v>
      </c>
      <c r="K223" s="27" t="s">
        <v>12</v>
      </c>
      <c r="L223" s="27" t="s">
        <v>12</v>
      </c>
      <c r="M223" s="7" t="s">
        <v>12</v>
      </c>
      <c r="N223" s="7" t="s">
        <v>12</v>
      </c>
      <c r="O223" s="7" t="s">
        <v>12</v>
      </c>
      <c r="P223" s="7" t="s">
        <v>12</v>
      </c>
    </row>
    <row r="224" spans="1:16">
      <c r="A224" s="9" t="s">
        <v>110</v>
      </c>
      <c r="B224" s="27" t="s">
        <v>299</v>
      </c>
      <c r="C224" s="28">
        <v>35.350149000000002</v>
      </c>
      <c r="D224" s="28">
        <v>134.75686300000001</v>
      </c>
      <c r="E224" s="29">
        <v>41933</v>
      </c>
      <c r="F224" s="33">
        <v>19.8</v>
      </c>
      <c r="G224" s="31">
        <v>0.05</v>
      </c>
      <c r="H224" s="31">
        <v>7.33</v>
      </c>
      <c r="I224" s="31">
        <v>42.843067169189453</v>
      </c>
      <c r="J224" s="31">
        <v>47.446994781494141</v>
      </c>
      <c r="K224" s="27" t="s">
        <v>12</v>
      </c>
      <c r="L224" s="27" t="s">
        <v>12</v>
      </c>
      <c r="M224" s="7" t="s">
        <v>12</v>
      </c>
      <c r="N224" s="7" t="s">
        <v>12</v>
      </c>
      <c r="O224" s="7" t="s">
        <v>12</v>
      </c>
      <c r="P224" s="7" t="s">
        <v>12</v>
      </c>
    </row>
    <row r="225" spans="1:16">
      <c r="A225" s="9" t="s">
        <v>110</v>
      </c>
      <c r="B225" s="27" t="s">
        <v>300</v>
      </c>
      <c r="C225" s="28">
        <v>35.331117999999996</v>
      </c>
      <c r="D225" s="28">
        <v>134.65248800000001</v>
      </c>
      <c r="E225" s="29">
        <v>41933</v>
      </c>
      <c r="F225" s="33">
        <v>20.100000000000001</v>
      </c>
      <c r="G225" s="31">
        <v>0.08</v>
      </c>
      <c r="H225" s="31">
        <v>7.03</v>
      </c>
      <c r="I225" s="27" t="s">
        <v>12</v>
      </c>
      <c r="J225" s="27" t="s">
        <v>12</v>
      </c>
      <c r="K225" s="27" t="s">
        <v>12</v>
      </c>
      <c r="L225" s="27" t="s">
        <v>12</v>
      </c>
      <c r="M225" s="7" t="s">
        <v>12</v>
      </c>
      <c r="N225" s="7" t="s">
        <v>12</v>
      </c>
      <c r="O225" s="7" t="s">
        <v>12</v>
      </c>
      <c r="P225" s="7" t="s">
        <v>12</v>
      </c>
    </row>
    <row r="226" spans="1:16">
      <c r="A226" s="9" t="s">
        <v>110</v>
      </c>
      <c r="B226" s="27" t="s">
        <v>301</v>
      </c>
      <c r="C226" s="28">
        <v>35.327311000000002</v>
      </c>
      <c r="D226" s="28">
        <v>134.67066800000001</v>
      </c>
      <c r="E226" s="29">
        <v>41933</v>
      </c>
      <c r="F226" s="33">
        <v>20.2</v>
      </c>
      <c r="G226" s="31">
        <v>0.08</v>
      </c>
      <c r="H226" s="31">
        <v>7.1</v>
      </c>
      <c r="I226" s="27" t="s">
        <v>12</v>
      </c>
      <c r="J226" s="27" t="s">
        <v>12</v>
      </c>
      <c r="K226" s="31">
        <v>52.36832047</v>
      </c>
      <c r="L226" s="27" t="s">
        <v>12</v>
      </c>
      <c r="M226" s="7" t="s">
        <v>12</v>
      </c>
      <c r="N226" s="7" t="s">
        <v>12</v>
      </c>
      <c r="O226" s="7" t="s">
        <v>12</v>
      </c>
      <c r="P226" s="7" t="s">
        <v>12</v>
      </c>
    </row>
    <row r="227" spans="1:16">
      <c r="A227" s="9" t="s">
        <v>110</v>
      </c>
      <c r="B227" s="27" t="s">
        <v>302</v>
      </c>
      <c r="C227" s="28">
        <v>35.379778000000002</v>
      </c>
      <c r="D227" s="28">
        <v>134.87578199999999</v>
      </c>
      <c r="E227" s="29">
        <v>41933</v>
      </c>
      <c r="F227" s="33">
        <v>18.7</v>
      </c>
      <c r="G227" s="31">
        <v>0.05</v>
      </c>
      <c r="H227" s="31">
        <v>6.66</v>
      </c>
      <c r="I227" s="27" t="s">
        <v>12</v>
      </c>
      <c r="J227" s="27" t="s">
        <v>12</v>
      </c>
      <c r="K227" s="27" t="s">
        <v>12</v>
      </c>
      <c r="L227" s="27" t="s">
        <v>12</v>
      </c>
      <c r="M227" s="7" t="s">
        <v>12</v>
      </c>
      <c r="N227" s="6">
        <v>40.754199980000003</v>
      </c>
      <c r="O227" s="7" t="s">
        <v>12</v>
      </c>
      <c r="P227" s="7" t="s">
        <v>12</v>
      </c>
    </row>
    <row r="228" spans="1:16">
      <c r="A228" s="9" t="s">
        <v>110</v>
      </c>
      <c r="B228" s="27" t="s">
        <v>303</v>
      </c>
      <c r="C228" s="28">
        <v>35.313777000000002</v>
      </c>
      <c r="D228" s="28">
        <v>134.597712</v>
      </c>
      <c r="E228" s="29">
        <v>41933</v>
      </c>
      <c r="F228" s="33">
        <v>15</v>
      </c>
      <c r="G228" s="31">
        <v>0.03</v>
      </c>
      <c r="H228" s="31">
        <v>6.73</v>
      </c>
      <c r="I228" s="27" t="s">
        <v>12</v>
      </c>
      <c r="J228" s="27" t="s">
        <v>12</v>
      </c>
      <c r="K228" s="27" t="s">
        <v>12</v>
      </c>
      <c r="L228" s="27" t="s">
        <v>12</v>
      </c>
      <c r="M228" s="7" t="s">
        <v>12</v>
      </c>
      <c r="N228" s="7" t="s">
        <v>12</v>
      </c>
      <c r="O228" s="7" t="s">
        <v>12</v>
      </c>
      <c r="P228" s="7" t="s">
        <v>12</v>
      </c>
    </row>
    <row r="229" spans="1:16">
      <c r="A229" s="9" t="s">
        <v>110</v>
      </c>
      <c r="B229" s="27" t="s">
        <v>304</v>
      </c>
      <c r="C229" s="28">
        <v>35.324803000000003</v>
      </c>
      <c r="D229" s="28">
        <v>134.623437</v>
      </c>
      <c r="E229" s="29">
        <v>41933</v>
      </c>
      <c r="F229" s="33">
        <v>16.899999999999999</v>
      </c>
      <c r="G229" s="31">
        <v>0.06</v>
      </c>
      <c r="H229" s="31">
        <v>7.28</v>
      </c>
      <c r="I229" s="27" t="s">
        <v>12</v>
      </c>
      <c r="J229" s="27" t="s">
        <v>12</v>
      </c>
      <c r="K229" s="27" t="s">
        <v>12</v>
      </c>
      <c r="L229" s="27" t="s">
        <v>12</v>
      </c>
      <c r="M229" s="7" t="s">
        <v>12</v>
      </c>
      <c r="N229" s="7" t="s">
        <v>12</v>
      </c>
      <c r="O229" s="7" t="s">
        <v>12</v>
      </c>
      <c r="P229" s="7" t="s">
        <v>12</v>
      </c>
    </row>
    <row r="230" spans="1:16">
      <c r="A230" s="9" t="s">
        <v>110</v>
      </c>
      <c r="B230" s="27" t="s">
        <v>305</v>
      </c>
      <c r="C230" s="28">
        <v>35.306702999999999</v>
      </c>
      <c r="D230" s="28">
        <v>134.60451399999999</v>
      </c>
      <c r="E230" s="29">
        <v>41933</v>
      </c>
      <c r="F230" s="33">
        <v>17</v>
      </c>
      <c r="G230" s="31">
        <v>0.06</v>
      </c>
      <c r="H230" s="31">
        <v>6.84</v>
      </c>
      <c r="I230" s="27" t="s">
        <v>12</v>
      </c>
      <c r="J230" s="27" t="s">
        <v>12</v>
      </c>
      <c r="K230" s="27" t="s">
        <v>12</v>
      </c>
      <c r="L230" s="27" t="s">
        <v>12</v>
      </c>
      <c r="M230" s="7" t="s">
        <v>12</v>
      </c>
      <c r="N230" s="7" t="s">
        <v>12</v>
      </c>
      <c r="O230" s="7" t="s">
        <v>12</v>
      </c>
      <c r="P230" s="7" t="s">
        <v>12</v>
      </c>
    </row>
    <row r="231" spans="1:16">
      <c r="A231" s="9" t="s">
        <v>110</v>
      </c>
      <c r="B231" s="27" t="s">
        <v>306</v>
      </c>
      <c r="C231" s="34"/>
      <c r="D231" s="34"/>
      <c r="E231" s="35">
        <v>41933</v>
      </c>
      <c r="F231" s="34"/>
      <c r="G231" s="34"/>
      <c r="H231" s="34"/>
      <c r="I231" s="27" t="s">
        <v>12</v>
      </c>
      <c r="J231" s="27" t="s">
        <v>12</v>
      </c>
      <c r="K231" s="27" t="s">
        <v>12</v>
      </c>
      <c r="L231" s="27" t="s">
        <v>12</v>
      </c>
      <c r="M231" s="7" t="s">
        <v>12</v>
      </c>
      <c r="N231" s="7" t="s">
        <v>12</v>
      </c>
      <c r="O231" s="7" t="s">
        <v>12</v>
      </c>
      <c r="P231" s="7" t="s">
        <v>12</v>
      </c>
    </row>
    <row r="232" spans="1:16">
      <c r="A232" s="9" t="s">
        <v>110</v>
      </c>
      <c r="B232" s="27" t="s">
        <v>307</v>
      </c>
      <c r="C232" s="34"/>
      <c r="D232" s="34"/>
      <c r="E232" s="35">
        <v>41934</v>
      </c>
      <c r="F232" s="34"/>
      <c r="G232" s="34"/>
      <c r="H232" s="34"/>
      <c r="I232" s="27" t="s">
        <v>12</v>
      </c>
      <c r="J232" s="27" t="s">
        <v>12</v>
      </c>
      <c r="K232" s="27" t="s">
        <v>12</v>
      </c>
      <c r="L232" s="27" t="s">
        <v>12</v>
      </c>
      <c r="M232" s="7" t="s">
        <v>12</v>
      </c>
      <c r="N232" s="7" t="s">
        <v>12</v>
      </c>
      <c r="O232" s="7" t="s">
        <v>12</v>
      </c>
      <c r="P232" s="7" t="s">
        <v>12</v>
      </c>
    </row>
    <row r="233" spans="1:16">
      <c r="A233" s="9" t="s">
        <v>111</v>
      </c>
      <c r="B233" s="27" t="s">
        <v>308</v>
      </c>
      <c r="C233" s="28">
        <v>34.556519000000002</v>
      </c>
      <c r="D233" s="28">
        <v>136.01452599999999</v>
      </c>
      <c r="E233" s="29">
        <v>41977</v>
      </c>
      <c r="F233" s="33">
        <v>9</v>
      </c>
      <c r="G233" s="31">
        <v>0</v>
      </c>
      <c r="H233" s="31">
        <v>7.69</v>
      </c>
      <c r="I233" s="31">
        <v>42.386455535888672</v>
      </c>
      <c r="J233" s="31">
        <v>43.963901519775391</v>
      </c>
      <c r="K233" s="31">
        <v>40.169906616210938</v>
      </c>
      <c r="L233" s="31">
        <v>40.856693267822266</v>
      </c>
      <c r="M233" s="6">
        <v>40.461051940917969</v>
      </c>
      <c r="N233" s="6">
        <v>40.459667205810547</v>
      </c>
      <c r="O233" s="6">
        <v>39.934600830078125</v>
      </c>
      <c r="P233" s="7" t="s">
        <v>12</v>
      </c>
    </row>
    <row r="234" spans="1:16">
      <c r="A234" s="9" t="s">
        <v>111</v>
      </c>
      <c r="B234" s="27" t="s">
        <v>309</v>
      </c>
      <c r="C234" s="28">
        <v>34.570079999999997</v>
      </c>
      <c r="D234" s="28">
        <v>135.99876399999999</v>
      </c>
      <c r="E234" s="29">
        <v>41977</v>
      </c>
      <c r="F234" s="33">
        <v>8.8000000000000007</v>
      </c>
      <c r="G234" s="31">
        <v>0.06</v>
      </c>
      <c r="H234" s="31">
        <v>7.95</v>
      </c>
      <c r="I234" s="27" t="s">
        <v>12</v>
      </c>
      <c r="J234" s="31" t="s">
        <v>12</v>
      </c>
      <c r="K234" s="27" t="s">
        <v>12</v>
      </c>
      <c r="L234" s="31" t="s">
        <v>12</v>
      </c>
      <c r="M234" s="7" t="s">
        <v>12</v>
      </c>
      <c r="N234" s="7" t="s">
        <v>12</v>
      </c>
      <c r="O234" s="7" t="s">
        <v>12</v>
      </c>
      <c r="P234" s="7" t="s">
        <v>12</v>
      </c>
    </row>
    <row r="235" spans="1:16">
      <c r="A235" s="9" t="s">
        <v>111</v>
      </c>
      <c r="B235" s="27" t="s">
        <v>310</v>
      </c>
      <c r="C235" s="28">
        <v>34.576160999999999</v>
      </c>
      <c r="D235" s="28">
        <v>136.041899</v>
      </c>
      <c r="E235" s="29">
        <v>41977</v>
      </c>
      <c r="F235" s="33">
        <v>8.8000000000000007</v>
      </c>
      <c r="G235" s="31">
        <v>0</v>
      </c>
      <c r="H235" s="31">
        <v>7.85</v>
      </c>
      <c r="I235" s="27" t="s">
        <v>12</v>
      </c>
      <c r="J235" s="31" t="s">
        <v>12</v>
      </c>
      <c r="K235" s="27" t="s">
        <v>12</v>
      </c>
      <c r="L235" s="31">
        <v>43.226360319999998</v>
      </c>
      <c r="M235" s="7" t="s">
        <v>12</v>
      </c>
      <c r="N235" s="7" t="s">
        <v>12</v>
      </c>
      <c r="O235" s="7" t="s">
        <v>12</v>
      </c>
      <c r="P235" s="7" t="s">
        <v>12</v>
      </c>
    </row>
    <row r="236" spans="1:16">
      <c r="A236" s="9" t="s">
        <v>111</v>
      </c>
      <c r="B236" s="27" t="s">
        <v>311</v>
      </c>
      <c r="C236" s="28">
        <v>34.599342</v>
      </c>
      <c r="D236" s="28">
        <v>136.06355300000001</v>
      </c>
      <c r="E236" s="29">
        <v>41977</v>
      </c>
      <c r="F236" s="33">
        <v>8.6</v>
      </c>
      <c r="G236" s="31">
        <v>0.05</v>
      </c>
      <c r="H236" s="31">
        <v>7.91</v>
      </c>
      <c r="I236" s="27" t="s">
        <v>12</v>
      </c>
      <c r="J236" s="31" t="s">
        <v>12</v>
      </c>
      <c r="K236" s="27" t="s">
        <v>12</v>
      </c>
      <c r="L236" s="31">
        <v>43.608295439999999</v>
      </c>
      <c r="M236" s="7" t="s">
        <v>12</v>
      </c>
      <c r="N236" s="7" t="s">
        <v>12</v>
      </c>
      <c r="O236" s="7" t="s">
        <v>12</v>
      </c>
      <c r="P236" s="7" t="s">
        <v>12</v>
      </c>
    </row>
    <row r="237" spans="1:16">
      <c r="A237" s="9" t="s">
        <v>111</v>
      </c>
      <c r="B237" s="27" t="s">
        <v>312</v>
      </c>
      <c r="C237" s="28">
        <v>34.584676000000002</v>
      </c>
      <c r="D237" s="28">
        <v>136.08472800000001</v>
      </c>
      <c r="E237" s="29">
        <v>41977</v>
      </c>
      <c r="F237" s="33">
        <v>8.6999999999999993</v>
      </c>
      <c r="G237" s="31">
        <v>0</v>
      </c>
      <c r="H237" s="31">
        <v>8</v>
      </c>
      <c r="I237" s="27" t="s">
        <v>12</v>
      </c>
      <c r="J237" s="31" t="s">
        <v>12</v>
      </c>
      <c r="K237" s="27" t="s">
        <v>12</v>
      </c>
      <c r="L237" s="31" t="s">
        <v>12</v>
      </c>
      <c r="M237" s="7" t="s">
        <v>12</v>
      </c>
      <c r="N237" s="7" t="s">
        <v>12</v>
      </c>
      <c r="O237" s="7" t="s">
        <v>12</v>
      </c>
      <c r="P237" s="7" t="s">
        <v>12</v>
      </c>
    </row>
    <row r="238" spans="1:16">
      <c r="A238" s="9" t="s">
        <v>111</v>
      </c>
      <c r="B238" s="27" t="s">
        <v>313</v>
      </c>
      <c r="C238" s="28">
        <v>34.562649</v>
      </c>
      <c r="D238" s="28">
        <v>136.08493000000001</v>
      </c>
      <c r="E238" s="29">
        <v>41977</v>
      </c>
      <c r="F238" s="33">
        <v>6.6</v>
      </c>
      <c r="G238" s="31">
        <v>0</v>
      </c>
      <c r="H238" s="31">
        <v>7.79</v>
      </c>
      <c r="I238" s="27" t="s">
        <v>12</v>
      </c>
      <c r="J238" s="31">
        <v>44.88348388671875</v>
      </c>
      <c r="K238" s="27" t="s">
        <v>12</v>
      </c>
      <c r="L238" s="31">
        <v>46.167877197265625</v>
      </c>
      <c r="M238" s="7" t="s">
        <v>12</v>
      </c>
      <c r="N238" s="6">
        <v>39.233444210000002</v>
      </c>
      <c r="O238" s="7" t="s">
        <v>12</v>
      </c>
      <c r="P238" s="7" t="s">
        <v>12</v>
      </c>
    </row>
    <row r="239" spans="1:16">
      <c r="A239" s="9" t="s">
        <v>111</v>
      </c>
      <c r="B239" s="27" t="s">
        <v>314</v>
      </c>
      <c r="C239" s="28">
        <v>34.618046</v>
      </c>
      <c r="D239" s="28">
        <v>136.106247</v>
      </c>
      <c r="E239" s="29">
        <v>41977</v>
      </c>
      <c r="F239" s="33">
        <v>12.8</v>
      </c>
      <c r="G239" s="31">
        <v>0.03</v>
      </c>
      <c r="H239" s="31">
        <v>7.77</v>
      </c>
      <c r="I239" s="27" t="s">
        <v>12</v>
      </c>
      <c r="J239" s="31" t="s">
        <v>12</v>
      </c>
      <c r="K239" s="31">
        <v>42.245841979980469</v>
      </c>
      <c r="L239" s="31">
        <v>42.971652984619141</v>
      </c>
      <c r="M239" s="7" t="s">
        <v>12</v>
      </c>
      <c r="N239" s="7" t="s">
        <v>12</v>
      </c>
      <c r="O239" s="7" t="s">
        <v>12</v>
      </c>
      <c r="P239" s="7" t="s">
        <v>12</v>
      </c>
    </row>
    <row r="240" spans="1:16">
      <c r="A240" s="9" t="s">
        <v>111</v>
      </c>
      <c r="B240" s="27" t="s">
        <v>315</v>
      </c>
      <c r="C240" s="28">
        <v>34.591239999999999</v>
      </c>
      <c r="D240" s="28">
        <v>136.13273599999999</v>
      </c>
      <c r="E240" s="29">
        <v>41977</v>
      </c>
      <c r="F240" s="33">
        <v>8.1</v>
      </c>
      <c r="G240" s="31">
        <v>0.02</v>
      </c>
      <c r="H240" s="31">
        <v>7.93</v>
      </c>
      <c r="I240" s="27" t="s">
        <v>12</v>
      </c>
      <c r="J240" s="31" t="s">
        <v>12</v>
      </c>
      <c r="K240" s="27" t="s">
        <v>12</v>
      </c>
      <c r="L240" s="31" t="s">
        <v>12</v>
      </c>
      <c r="M240" s="7" t="s">
        <v>12</v>
      </c>
      <c r="N240" s="7" t="s">
        <v>12</v>
      </c>
      <c r="O240" s="7" t="s">
        <v>12</v>
      </c>
      <c r="P240" s="7" t="s">
        <v>12</v>
      </c>
    </row>
    <row r="241" spans="1:16">
      <c r="A241" s="9" t="s">
        <v>111</v>
      </c>
      <c r="B241" s="27" t="s">
        <v>316</v>
      </c>
      <c r="C241" s="28">
        <v>34.568981000000001</v>
      </c>
      <c r="D241" s="28">
        <v>136.11424299999999</v>
      </c>
      <c r="E241" s="29">
        <v>41977</v>
      </c>
      <c r="F241" s="33">
        <v>7.5</v>
      </c>
      <c r="G241" s="31">
        <v>0.05</v>
      </c>
      <c r="H241" s="31">
        <v>8</v>
      </c>
      <c r="I241" s="27" t="s">
        <v>12</v>
      </c>
      <c r="J241" s="31">
        <v>44.715042114257812</v>
      </c>
      <c r="K241" s="31">
        <v>43.938034057617188</v>
      </c>
      <c r="L241" s="31">
        <v>42.706787109375</v>
      </c>
      <c r="M241" s="7" t="s">
        <v>12</v>
      </c>
      <c r="N241" s="7" t="s">
        <v>12</v>
      </c>
      <c r="O241" s="7" t="s">
        <v>12</v>
      </c>
      <c r="P241" s="7" t="s">
        <v>12</v>
      </c>
    </row>
    <row r="242" spans="1:16">
      <c r="A242" s="9" t="s">
        <v>111</v>
      </c>
      <c r="B242" s="27" t="s">
        <v>317</v>
      </c>
      <c r="C242" s="28">
        <v>34.653584000000002</v>
      </c>
      <c r="D242" s="28">
        <v>136.09004200000001</v>
      </c>
      <c r="E242" s="29">
        <v>41977</v>
      </c>
      <c r="F242" s="33">
        <v>10.1</v>
      </c>
      <c r="G242" s="31">
        <v>0.2</v>
      </c>
      <c r="H242" s="31">
        <v>8.1199999999999992</v>
      </c>
      <c r="I242" s="27" t="s">
        <v>12</v>
      </c>
      <c r="J242" s="31" t="s">
        <v>12</v>
      </c>
      <c r="K242" s="27" t="s">
        <v>12</v>
      </c>
      <c r="L242" s="31" t="s">
        <v>12</v>
      </c>
      <c r="M242" s="7" t="s">
        <v>12</v>
      </c>
      <c r="N242" s="7" t="s">
        <v>12</v>
      </c>
      <c r="O242" s="7" t="s">
        <v>12</v>
      </c>
      <c r="P242" s="7" t="s">
        <v>12</v>
      </c>
    </row>
    <row r="243" spans="1:16">
      <c r="A243" s="9" t="s">
        <v>111</v>
      </c>
      <c r="B243" s="27" t="s">
        <v>318</v>
      </c>
      <c r="C243" s="28">
        <v>34.695698</v>
      </c>
      <c r="D243" s="28">
        <v>136.074783</v>
      </c>
      <c r="E243" s="29">
        <v>41977</v>
      </c>
      <c r="F243" s="33">
        <v>9.3000000000000007</v>
      </c>
      <c r="G243" s="31">
        <v>7.0000000000000007E-2</v>
      </c>
      <c r="H243" s="31">
        <v>7.72</v>
      </c>
      <c r="I243" s="27" t="s">
        <v>12</v>
      </c>
      <c r="J243" s="31" t="s">
        <v>12</v>
      </c>
      <c r="K243" s="27" t="s">
        <v>12</v>
      </c>
      <c r="L243" s="31" t="s">
        <v>12</v>
      </c>
      <c r="M243" s="7" t="s">
        <v>12</v>
      </c>
      <c r="N243" s="7" t="s">
        <v>12</v>
      </c>
      <c r="O243" s="7" t="s">
        <v>12</v>
      </c>
      <c r="P243" s="7" t="s">
        <v>12</v>
      </c>
    </row>
    <row r="244" spans="1:16">
      <c r="A244" s="9" t="s">
        <v>111</v>
      </c>
      <c r="B244" s="27" t="s">
        <v>319</v>
      </c>
      <c r="C244" s="28">
        <v>34.697167</v>
      </c>
      <c r="D244" s="28">
        <v>136.06048100000001</v>
      </c>
      <c r="E244" s="29">
        <v>41977</v>
      </c>
      <c r="F244" s="33">
        <v>10.5</v>
      </c>
      <c r="G244" s="31">
        <v>0.11</v>
      </c>
      <c r="H244" s="31">
        <v>7.64</v>
      </c>
      <c r="I244" s="27" t="s">
        <v>12</v>
      </c>
      <c r="J244" s="31" t="s">
        <v>12</v>
      </c>
      <c r="K244" s="27" t="s">
        <v>12</v>
      </c>
      <c r="L244" s="31" t="s">
        <v>12</v>
      </c>
      <c r="M244" s="7" t="s">
        <v>12</v>
      </c>
      <c r="N244" s="7" t="s">
        <v>12</v>
      </c>
      <c r="O244" s="7" t="s">
        <v>12</v>
      </c>
      <c r="P244" s="7" t="s">
        <v>12</v>
      </c>
    </row>
    <row r="245" spans="1:16">
      <c r="A245" s="9" t="s">
        <v>111</v>
      </c>
      <c r="B245" s="27" t="s">
        <v>320</v>
      </c>
      <c r="C245" s="28">
        <v>34.704020999999997</v>
      </c>
      <c r="D245" s="28">
        <v>136.08232100000001</v>
      </c>
      <c r="E245" s="29">
        <v>41977</v>
      </c>
      <c r="F245" s="33">
        <v>9.6</v>
      </c>
      <c r="G245" s="31">
        <v>0.21</v>
      </c>
      <c r="H245" s="31">
        <v>8.19</v>
      </c>
      <c r="I245" s="27" t="s">
        <v>12</v>
      </c>
      <c r="J245" s="31" t="s">
        <v>12</v>
      </c>
      <c r="K245" s="27" t="s">
        <v>12</v>
      </c>
      <c r="L245" s="31" t="s">
        <v>12</v>
      </c>
      <c r="M245" s="7" t="s">
        <v>12</v>
      </c>
      <c r="N245" s="7" t="s">
        <v>12</v>
      </c>
      <c r="O245" s="7" t="s">
        <v>12</v>
      </c>
      <c r="P245" s="7" t="s">
        <v>12</v>
      </c>
    </row>
    <row r="246" spans="1:16">
      <c r="A246" s="9" t="s">
        <v>111</v>
      </c>
      <c r="B246" s="27" t="s">
        <v>321</v>
      </c>
      <c r="C246" s="28">
        <v>34.758468999999998</v>
      </c>
      <c r="D246" s="28">
        <v>135.938354</v>
      </c>
      <c r="E246" s="29">
        <v>41977</v>
      </c>
      <c r="F246" s="33">
        <v>10.7</v>
      </c>
      <c r="G246" s="31">
        <v>0.11</v>
      </c>
      <c r="H246" s="31">
        <v>8.26</v>
      </c>
      <c r="I246" s="27" t="s">
        <v>12</v>
      </c>
      <c r="J246" s="31" t="s">
        <v>12</v>
      </c>
      <c r="K246" s="27" t="s">
        <v>12</v>
      </c>
      <c r="L246" s="31" t="s">
        <v>12</v>
      </c>
      <c r="M246" s="7" t="s">
        <v>12</v>
      </c>
      <c r="N246" s="7" t="s">
        <v>12</v>
      </c>
      <c r="O246" s="7" t="s">
        <v>12</v>
      </c>
      <c r="P246" s="7" t="s">
        <v>12</v>
      </c>
    </row>
    <row r="247" spans="1:16">
      <c r="A247" s="9" t="s">
        <v>111</v>
      </c>
      <c r="B247" s="27" t="s">
        <v>322</v>
      </c>
      <c r="C247" s="28">
        <v>34.769432000000002</v>
      </c>
      <c r="D247" s="28">
        <v>135.80474799999999</v>
      </c>
      <c r="E247" s="29">
        <v>41977</v>
      </c>
      <c r="F247" s="33">
        <v>10.8</v>
      </c>
      <c r="G247" s="31">
        <v>0.13</v>
      </c>
      <c r="H247" s="31">
        <v>8.1199999999999992</v>
      </c>
      <c r="I247" s="27" t="s">
        <v>12</v>
      </c>
      <c r="J247" s="31" t="s">
        <v>12</v>
      </c>
      <c r="K247" s="27" t="s">
        <v>12</v>
      </c>
      <c r="L247" s="31" t="s">
        <v>12</v>
      </c>
      <c r="M247" s="6">
        <v>40.403400419999997</v>
      </c>
      <c r="N247" s="7" t="s">
        <v>12</v>
      </c>
      <c r="O247" s="7" t="s">
        <v>12</v>
      </c>
      <c r="P247" s="7" t="s">
        <v>12</v>
      </c>
    </row>
    <row r="248" spans="1:16">
      <c r="A248" s="9" t="s">
        <v>111</v>
      </c>
      <c r="B248" s="27" t="s">
        <v>323</v>
      </c>
      <c r="C248" s="28">
        <v>34.653187000000003</v>
      </c>
      <c r="D248" s="28">
        <v>136.086502</v>
      </c>
      <c r="E248" s="29">
        <v>41977</v>
      </c>
      <c r="F248" s="33">
        <v>9.5</v>
      </c>
      <c r="G248" s="31">
        <v>0.06</v>
      </c>
      <c r="H248" s="31">
        <v>7.74</v>
      </c>
      <c r="I248" s="27" t="s">
        <v>12</v>
      </c>
      <c r="J248" s="31" t="s">
        <v>12</v>
      </c>
      <c r="K248" s="27" t="s">
        <v>12</v>
      </c>
      <c r="L248" s="31" t="s">
        <v>12</v>
      </c>
      <c r="M248" s="7" t="s">
        <v>12</v>
      </c>
      <c r="N248" s="7" t="s">
        <v>12</v>
      </c>
      <c r="O248" s="7" t="s">
        <v>12</v>
      </c>
      <c r="P248" s="6">
        <v>40.651779169999998</v>
      </c>
    </row>
    <row r="249" spans="1:16">
      <c r="A249" s="9" t="s">
        <v>111</v>
      </c>
      <c r="B249" s="27" t="s">
        <v>324</v>
      </c>
      <c r="C249" s="28">
        <v>34.570723999999998</v>
      </c>
      <c r="D249" s="28">
        <v>136.07972699999999</v>
      </c>
      <c r="E249" s="29">
        <v>41977</v>
      </c>
      <c r="F249" s="33">
        <v>6.6</v>
      </c>
      <c r="G249" s="31">
        <v>0</v>
      </c>
      <c r="H249" s="31">
        <v>7.39</v>
      </c>
      <c r="I249" s="31">
        <v>35.660701751708984</v>
      </c>
      <c r="J249" s="31">
        <v>35.782093048095703</v>
      </c>
      <c r="K249" s="31">
        <v>35.702312469482422</v>
      </c>
      <c r="L249" s="31">
        <v>35.662639617919922</v>
      </c>
      <c r="M249" s="6">
        <v>38.949623107910156</v>
      </c>
      <c r="N249" s="6">
        <v>36.974460601806641</v>
      </c>
      <c r="O249" s="6">
        <v>36.465217590332031</v>
      </c>
      <c r="P249" s="6">
        <v>38.074947357177734</v>
      </c>
    </row>
    <row r="250" spans="1:16">
      <c r="A250" s="9" t="s">
        <v>111</v>
      </c>
      <c r="B250" s="27" t="s">
        <v>325</v>
      </c>
      <c r="C250" s="28">
        <v>34.586128000000002</v>
      </c>
      <c r="D250" s="28">
        <v>136.08049</v>
      </c>
      <c r="E250" s="29">
        <v>41977</v>
      </c>
      <c r="F250" s="33">
        <v>7.2</v>
      </c>
      <c r="G250" s="31">
        <v>0</v>
      </c>
      <c r="H250" s="31">
        <v>7.24</v>
      </c>
      <c r="I250" s="31">
        <v>42.829597473144531</v>
      </c>
      <c r="J250" s="31" t="s">
        <v>12</v>
      </c>
      <c r="K250" s="31" t="s">
        <v>12</v>
      </c>
      <c r="L250" s="31">
        <v>41.796977996826172</v>
      </c>
      <c r="M250" s="7" t="s">
        <v>12</v>
      </c>
      <c r="N250" s="6">
        <v>40.320411682128906</v>
      </c>
      <c r="O250" s="6">
        <v>40.543228149414062</v>
      </c>
      <c r="P250" s="7" t="s">
        <v>12</v>
      </c>
    </row>
    <row r="251" spans="1:16">
      <c r="A251" s="9" t="s">
        <v>111</v>
      </c>
      <c r="B251" s="27" t="s">
        <v>326</v>
      </c>
      <c r="C251" s="34"/>
      <c r="D251" s="34"/>
      <c r="E251" s="35">
        <v>41977</v>
      </c>
      <c r="F251" s="34"/>
      <c r="G251" s="34"/>
      <c r="H251" s="34"/>
      <c r="I251" s="27" t="s">
        <v>12</v>
      </c>
      <c r="J251" s="31" t="s">
        <v>12</v>
      </c>
      <c r="K251" s="27" t="s">
        <v>12</v>
      </c>
      <c r="L251" s="31" t="s">
        <v>12</v>
      </c>
      <c r="M251" s="7" t="s">
        <v>12</v>
      </c>
      <c r="N251" s="7" t="s">
        <v>12</v>
      </c>
      <c r="O251" s="7" t="s">
        <v>12</v>
      </c>
      <c r="P251" s="7" t="s">
        <v>12</v>
      </c>
    </row>
    <row r="252" spans="1:16">
      <c r="A252" s="9" t="s">
        <v>417</v>
      </c>
      <c r="B252" s="27" t="s">
        <v>112</v>
      </c>
      <c r="C252" s="28">
        <v>35.3457954</v>
      </c>
      <c r="D252" s="28">
        <v>136.6920662</v>
      </c>
      <c r="E252" s="29">
        <v>42216</v>
      </c>
      <c r="F252" s="33">
        <v>28.1</v>
      </c>
      <c r="G252" s="31">
        <v>0.2</v>
      </c>
      <c r="H252" s="31">
        <v>6.78</v>
      </c>
      <c r="I252" s="27" t="s">
        <v>12</v>
      </c>
      <c r="J252" s="31" t="s">
        <v>12</v>
      </c>
      <c r="K252" s="27" t="s">
        <v>12</v>
      </c>
      <c r="L252" s="31" t="s">
        <v>12</v>
      </c>
      <c r="M252" s="51" t="s">
        <v>438</v>
      </c>
      <c r="N252" s="51"/>
      <c r="O252" s="51"/>
      <c r="P252" s="51"/>
    </row>
    <row r="253" spans="1:16">
      <c r="A253" s="9" t="s">
        <v>417</v>
      </c>
      <c r="B253" s="27" t="s">
        <v>113</v>
      </c>
      <c r="C253" s="28">
        <v>35.371135000000002</v>
      </c>
      <c r="D253" s="28">
        <v>136.6809082</v>
      </c>
      <c r="E253" s="29">
        <v>42216</v>
      </c>
      <c r="F253" s="33">
        <v>25.8</v>
      </c>
      <c r="G253" s="31">
        <v>0.17</v>
      </c>
      <c r="H253" s="31">
        <v>7.15</v>
      </c>
      <c r="I253" s="27" t="s">
        <v>12</v>
      </c>
      <c r="J253" s="31" t="s">
        <v>12</v>
      </c>
      <c r="K253" s="27" t="s">
        <v>12</v>
      </c>
      <c r="L253" s="31" t="s">
        <v>12</v>
      </c>
      <c r="M253" s="51" t="s">
        <v>438</v>
      </c>
      <c r="N253" s="51"/>
      <c r="O253" s="51"/>
      <c r="P253" s="51"/>
    </row>
    <row r="254" spans="1:16">
      <c r="A254" s="9" t="s">
        <v>417</v>
      </c>
      <c r="B254" s="27" t="s">
        <v>114</v>
      </c>
      <c r="C254" s="28">
        <v>35.437491399999999</v>
      </c>
      <c r="D254" s="28">
        <v>136.71691419999999</v>
      </c>
      <c r="E254" s="29">
        <v>42216</v>
      </c>
      <c r="F254" s="33">
        <v>25.5</v>
      </c>
      <c r="G254" s="31">
        <v>0.13</v>
      </c>
      <c r="H254" s="31">
        <v>6.99</v>
      </c>
      <c r="I254" s="27" t="s">
        <v>12</v>
      </c>
      <c r="J254" s="31" t="s">
        <v>12</v>
      </c>
      <c r="K254" s="27" t="s">
        <v>12</v>
      </c>
      <c r="L254" s="31" t="s">
        <v>12</v>
      </c>
      <c r="M254" s="51" t="s">
        <v>438</v>
      </c>
      <c r="N254" s="51"/>
      <c r="O254" s="51"/>
      <c r="P254" s="51"/>
    </row>
    <row r="255" spans="1:16">
      <c r="A255" s="9" t="s">
        <v>417</v>
      </c>
      <c r="B255" s="27" t="s">
        <v>115</v>
      </c>
      <c r="C255" s="28">
        <v>35.434519199999997</v>
      </c>
      <c r="D255" s="28">
        <v>136.76244740000001</v>
      </c>
      <c r="E255" s="29">
        <v>42216</v>
      </c>
      <c r="F255" s="33">
        <v>25.5</v>
      </c>
      <c r="G255" s="31">
        <v>0.09</v>
      </c>
      <c r="H255" s="31">
        <v>7.92</v>
      </c>
      <c r="I255" s="27" t="s">
        <v>12</v>
      </c>
      <c r="J255" s="31" t="s">
        <v>12</v>
      </c>
      <c r="K255" s="27" t="s">
        <v>12</v>
      </c>
      <c r="L255" s="31" t="s">
        <v>12</v>
      </c>
      <c r="M255" s="51" t="s">
        <v>438</v>
      </c>
      <c r="N255" s="51"/>
      <c r="O255" s="51"/>
      <c r="P255" s="51"/>
    </row>
    <row r="256" spans="1:16">
      <c r="A256" s="9" t="s">
        <v>417</v>
      </c>
      <c r="B256" s="27" t="s">
        <v>116</v>
      </c>
      <c r="C256" s="28">
        <v>35.491005299999998</v>
      </c>
      <c r="D256" s="28">
        <v>136.8427849</v>
      </c>
      <c r="E256" s="29">
        <v>42216</v>
      </c>
      <c r="F256" s="33">
        <v>26.5</v>
      </c>
      <c r="G256" s="31">
        <v>0.15</v>
      </c>
      <c r="H256" s="31">
        <v>7.99</v>
      </c>
      <c r="I256" s="27" t="s">
        <v>12</v>
      </c>
      <c r="J256" s="31" t="s">
        <v>12</v>
      </c>
      <c r="K256" s="27" t="s">
        <v>12</v>
      </c>
      <c r="L256" s="31" t="s">
        <v>12</v>
      </c>
      <c r="M256" s="51" t="s">
        <v>438</v>
      </c>
      <c r="N256" s="51"/>
      <c r="O256" s="51"/>
      <c r="P256" s="51"/>
    </row>
    <row r="257" spans="1:16">
      <c r="A257" s="9" t="s">
        <v>417</v>
      </c>
      <c r="B257" s="27" t="s">
        <v>117</v>
      </c>
      <c r="C257" s="28">
        <v>35.471435399999997</v>
      </c>
      <c r="D257" s="28">
        <v>136.85668949999999</v>
      </c>
      <c r="E257" s="29">
        <v>42216</v>
      </c>
      <c r="F257" s="33">
        <v>27.8</v>
      </c>
      <c r="G257" s="31">
        <v>0.11</v>
      </c>
      <c r="H257" s="31">
        <v>7.68</v>
      </c>
      <c r="I257" s="27" t="s">
        <v>12</v>
      </c>
      <c r="J257" s="31" t="s">
        <v>12</v>
      </c>
      <c r="K257" s="27" t="s">
        <v>12</v>
      </c>
      <c r="L257" s="31" t="s">
        <v>12</v>
      </c>
      <c r="M257" s="51" t="s">
        <v>438</v>
      </c>
      <c r="N257" s="51"/>
      <c r="O257" s="51"/>
      <c r="P257" s="51"/>
    </row>
    <row r="258" spans="1:16">
      <c r="A258" s="9" t="s">
        <v>417</v>
      </c>
      <c r="B258" s="27" t="s">
        <v>118</v>
      </c>
      <c r="C258" s="28">
        <v>35.562648000000003</v>
      </c>
      <c r="D258" s="28">
        <v>136.78933380000001</v>
      </c>
      <c r="E258" s="29">
        <v>42217</v>
      </c>
      <c r="F258" s="33">
        <v>20.9</v>
      </c>
      <c r="G258" s="31">
        <v>0.15</v>
      </c>
      <c r="H258" s="31">
        <v>8.1</v>
      </c>
      <c r="I258" s="27" t="s">
        <v>12</v>
      </c>
      <c r="J258" s="31" t="s">
        <v>12</v>
      </c>
      <c r="K258" s="27" t="s">
        <v>12</v>
      </c>
      <c r="L258" s="31" t="s">
        <v>12</v>
      </c>
      <c r="M258" s="51" t="s">
        <v>438</v>
      </c>
      <c r="N258" s="51"/>
      <c r="O258" s="51"/>
      <c r="P258" s="51"/>
    </row>
    <row r="259" spans="1:16">
      <c r="A259" s="9" t="s">
        <v>417</v>
      </c>
      <c r="B259" s="27" t="s">
        <v>119</v>
      </c>
      <c r="C259" s="28">
        <v>35.4638858</v>
      </c>
      <c r="D259" s="28">
        <v>136.94664</v>
      </c>
      <c r="E259" s="29">
        <v>42216</v>
      </c>
      <c r="F259" s="33">
        <v>31.7</v>
      </c>
      <c r="G259" s="31">
        <v>0.15</v>
      </c>
      <c r="H259" s="31">
        <v>8.36</v>
      </c>
      <c r="I259" s="27" t="s">
        <v>12</v>
      </c>
      <c r="J259" s="31" t="s">
        <v>12</v>
      </c>
      <c r="K259" s="27" t="s">
        <v>12</v>
      </c>
      <c r="L259" s="31" t="s">
        <v>12</v>
      </c>
      <c r="M259" s="51" t="s">
        <v>438</v>
      </c>
      <c r="N259" s="51"/>
      <c r="O259" s="51"/>
      <c r="P259" s="51"/>
    </row>
    <row r="260" spans="1:16">
      <c r="A260" s="9" t="s">
        <v>417</v>
      </c>
      <c r="B260" s="27" t="s">
        <v>120</v>
      </c>
      <c r="C260" s="28">
        <v>35.4907258</v>
      </c>
      <c r="D260" s="28">
        <v>136.86003679999999</v>
      </c>
      <c r="E260" s="29">
        <v>42216</v>
      </c>
      <c r="F260" s="33">
        <v>28.4</v>
      </c>
      <c r="G260" s="31">
        <v>7.0000000000000007E-2</v>
      </c>
      <c r="H260" s="31">
        <v>8.8000000000000007</v>
      </c>
      <c r="I260" s="27" t="s">
        <v>12</v>
      </c>
      <c r="J260" s="31" t="s">
        <v>12</v>
      </c>
      <c r="K260" s="27" t="s">
        <v>12</v>
      </c>
      <c r="L260" s="31" t="s">
        <v>12</v>
      </c>
      <c r="M260" s="51" t="s">
        <v>438</v>
      </c>
      <c r="N260" s="51"/>
      <c r="O260" s="51"/>
      <c r="P260" s="51"/>
    </row>
    <row r="261" spans="1:16">
      <c r="A261" s="9" t="s">
        <v>417</v>
      </c>
      <c r="B261" s="27" t="s">
        <v>121</v>
      </c>
      <c r="C261" s="28">
        <v>35.482688699999997</v>
      </c>
      <c r="D261" s="28">
        <v>136.9616604</v>
      </c>
      <c r="E261" s="29">
        <v>42216</v>
      </c>
      <c r="F261" s="33">
        <v>29.4</v>
      </c>
      <c r="G261" s="31">
        <v>0.08</v>
      </c>
      <c r="H261" s="31">
        <v>8.5</v>
      </c>
      <c r="I261" s="27" t="s">
        <v>12</v>
      </c>
      <c r="J261" s="31" t="s">
        <v>12</v>
      </c>
      <c r="K261" s="31">
        <v>42.704776760000001</v>
      </c>
      <c r="L261" s="31" t="s">
        <v>12</v>
      </c>
      <c r="M261" s="51" t="s">
        <v>438</v>
      </c>
      <c r="N261" s="51"/>
      <c r="O261" s="51"/>
      <c r="P261" s="51"/>
    </row>
    <row r="262" spans="1:16">
      <c r="A262" s="9" t="s">
        <v>417</v>
      </c>
      <c r="B262" s="27" t="s">
        <v>122</v>
      </c>
      <c r="C262" s="28">
        <v>35.512054999999997</v>
      </c>
      <c r="D262" s="28">
        <v>137.0365798</v>
      </c>
      <c r="E262" s="29">
        <v>42217</v>
      </c>
      <c r="F262" s="33">
        <v>28</v>
      </c>
      <c r="G262" s="31">
        <v>0.08</v>
      </c>
      <c r="H262" s="31">
        <v>7.44</v>
      </c>
      <c r="I262" s="27" t="s">
        <v>12</v>
      </c>
      <c r="J262" s="31" t="s">
        <v>12</v>
      </c>
      <c r="K262" s="27" t="s">
        <v>12</v>
      </c>
      <c r="L262" s="31" t="s">
        <v>12</v>
      </c>
      <c r="M262" s="51" t="s">
        <v>438</v>
      </c>
      <c r="N262" s="51"/>
      <c r="O262" s="51"/>
      <c r="P262" s="51"/>
    </row>
    <row r="263" spans="1:16">
      <c r="A263" s="9" t="s">
        <v>417</v>
      </c>
      <c r="B263" s="27" t="s">
        <v>123</v>
      </c>
      <c r="C263" s="28">
        <v>35.565327799999999</v>
      </c>
      <c r="D263" s="28">
        <v>137.00234409999999</v>
      </c>
      <c r="E263" s="29">
        <v>42216</v>
      </c>
      <c r="F263" s="33">
        <v>27.3</v>
      </c>
      <c r="G263" s="31">
        <v>0.08</v>
      </c>
      <c r="H263" s="31">
        <v>8.36</v>
      </c>
      <c r="I263" s="27" t="s">
        <v>12</v>
      </c>
      <c r="J263" s="31" t="s">
        <v>12</v>
      </c>
      <c r="K263" s="31">
        <v>42.392776490000003</v>
      </c>
      <c r="L263" s="31" t="s">
        <v>12</v>
      </c>
      <c r="M263" s="51" t="s">
        <v>438</v>
      </c>
      <c r="N263" s="51"/>
      <c r="O263" s="51"/>
      <c r="P263" s="51"/>
    </row>
    <row r="264" spans="1:16">
      <c r="A264" s="9" t="s">
        <v>417</v>
      </c>
      <c r="B264" s="27" t="s">
        <v>124</v>
      </c>
      <c r="C264" s="28">
        <v>35.569306900000001</v>
      </c>
      <c r="D264" s="28">
        <v>136.90861699999999</v>
      </c>
      <c r="E264" s="29">
        <v>42216</v>
      </c>
      <c r="F264" s="33">
        <v>24.1</v>
      </c>
      <c r="G264" s="31">
        <v>0.06</v>
      </c>
      <c r="H264" s="31">
        <v>7.91</v>
      </c>
      <c r="I264" s="31">
        <v>40.467052459999998</v>
      </c>
      <c r="J264" s="31" t="s">
        <v>12</v>
      </c>
      <c r="K264" s="27" t="s">
        <v>12</v>
      </c>
      <c r="L264" s="31" t="s">
        <v>12</v>
      </c>
      <c r="M264" s="51" t="s">
        <v>438</v>
      </c>
      <c r="N264" s="51"/>
      <c r="O264" s="51"/>
      <c r="P264" s="51"/>
    </row>
    <row r="265" spans="1:16">
      <c r="A265" s="9" t="s">
        <v>417</v>
      </c>
      <c r="B265" s="27" t="s">
        <v>125</v>
      </c>
      <c r="C265" s="28">
        <v>35.592412600000003</v>
      </c>
      <c r="D265" s="28">
        <v>136.94972989999999</v>
      </c>
      <c r="E265" s="29">
        <v>42216</v>
      </c>
      <c r="F265" s="33">
        <v>24.4</v>
      </c>
      <c r="G265" s="31">
        <v>7.0000000000000007E-2</v>
      </c>
      <c r="H265" s="31">
        <v>8.25</v>
      </c>
      <c r="I265" s="31">
        <v>37.799472808837891</v>
      </c>
      <c r="J265" s="31">
        <v>38.187057495117188</v>
      </c>
      <c r="K265" s="31">
        <v>38.009586334228516</v>
      </c>
      <c r="L265" s="31">
        <v>38.711669921875</v>
      </c>
      <c r="M265" s="51" t="s">
        <v>438</v>
      </c>
      <c r="N265" s="51"/>
      <c r="O265" s="51"/>
      <c r="P265" s="51"/>
    </row>
    <row r="266" spans="1:16">
      <c r="A266" s="9" t="s">
        <v>417</v>
      </c>
      <c r="B266" s="27" t="s">
        <v>126</v>
      </c>
      <c r="C266" s="28">
        <v>35.660913899999997</v>
      </c>
      <c r="D266" s="28">
        <v>136.94540620000001</v>
      </c>
      <c r="E266" s="29">
        <v>42216</v>
      </c>
      <c r="F266" s="33">
        <v>24</v>
      </c>
      <c r="G266" s="31">
        <v>0.05</v>
      </c>
      <c r="H266" s="31">
        <v>7.88</v>
      </c>
      <c r="I266" s="31">
        <v>37.343482971191406</v>
      </c>
      <c r="J266" s="31">
        <v>37.975929260253906</v>
      </c>
      <c r="K266" s="31">
        <v>36.647109985351562</v>
      </c>
      <c r="L266" s="31">
        <v>36.882312774658203</v>
      </c>
      <c r="M266" s="51" t="s">
        <v>438</v>
      </c>
      <c r="N266" s="51"/>
      <c r="O266" s="51"/>
      <c r="P266" s="51"/>
    </row>
    <row r="267" spans="1:16">
      <c r="A267" s="9" t="s">
        <v>417</v>
      </c>
      <c r="B267" s="27" t="s">
        <v>127</v>
      </c>
      <c r="C267" s="28">
        <v>35.716778900000001</v>
      </c>
      <c r="D267" s="28">
        <v>136.9150114</v>
      </c>
      <c r="E267" s="29">
        <v>42217</v>
      </c>
      <c r="F267" s="33">
        <v>20.2</v>
      </c>
      <c r="G267" s="31">
        <v>7.0000000000000007E-2</v>
      </c>
      <c r="H267" s="31">
        <v>7.88</v>
      </c>
      <c r="I267" s="27" t="s">
        <v>12</v>
      </c>
      <c r="J267" s="31" t="s">
        <v>12</v>
      </c>
      <c r="K267" s="27" t="s">
        <v>12</v>
      </c>
      <c r="L267" s="31" t="s">
        <v>12</v>
      </c>
      <c r="M267" s="51" t="s">
        <v>438</v>
      </c>
      <c r="N267" s="51"/>
      <c r="O267" s="51"/>
      <c r="P267" s="51"/>
    </row>
    <row r="268" spans="1:16">
      <c r="A268" s="9" t="s">
        <v>417</v>
      </c>
      <c r="B268" s="27" t="s">
        <v>128</v>
      </c>
      <c r="C268" s="28">
        <v>35.749995300000002</v>
      </c>
      <c r="D268" s="28">
        <v>136.94672589999999</v>
      </c>
      <c r="E268" s="29">
        <v>42217</v>
      </c>
      <c r="F268" s="33">
        <v>24</v>
      </c>
      <c r="G268" s="31">
        <v>7.0000000000000007E-2</v>
      </c>
      <c r="H268" s="31">
        <v>8.2799999999999994</v>
      </c>
      <c r="I268" s="31">
        <v>42.613388061523438</v>
      </c>
      <c r="J268" s="31">
        <v>42.213760375976562</v>
      </c>
      <c r="K268" s="31" t="s">
        <v>12</v>
      </c>
      <c r="L268" s="31">
        <v>41.809696197509766</v>
      </c>
      <c r="M268" s="51" t="s">
        <v>438</v>
      </c>
      <c r="N268" s="51"/>
      <c r="O268" s="51"/>
      <c r="P268" s="51"/>
    </row>
    <row r="269" spans="1:16">
      <c r="A269" s="9" t="s">
        <v>417</v>
      </c>
      <c r="B269" s="27" t="s">
        <v>129</v>
      </c>
      <c r="C269" s="28">
        <v>35.7753467</v>
      </c>
      <c r="D269" s="28">
        <v>136.99384689999999</v>
      </c>
      <c r="E269" s="29">
        <v>42217</v>
      </c>
      <c r="F269" s="33">
        <v>20.9</v>
      </c>
      <c r="G269" s="31">
        <v>7.0000000000000007E-2</v>
      </c>
      <c r="H269" s="31">
        <v>7.92</v>
      </c>
      <c r="I269" s="27" t="s">
        <v>12</v>
      </c>
      <c r="J269" s="31" t="s">
        <v>12</v>
      </c>
      <c r="K269" s="27" t="s">
        <v>12</v>
      </c>
      <c r="L269" s="31" t="s">
        <v>12</v>
      </c>
      <c r="M269" s="51" t="s">
        <v>438</v>
      </c>
      <c r="N269" s="51"/>
      <c r="O269" s="51"/>
      <c r="P269" s="51"/>
    </row>
    <row r="270" spans="1:16">
      <c r="A270" s="9" t="s">
        <v>417</v>
      </c>
      <c r="B270" s="27" t="s">
        <v>130</v>
      </c>
      <c r="C270" s="28">
        <v>35.839663999999999</v>
      </c>
      <c r="D270" s="28">
        <v>137.02337270000001</v>
      </c>
      <c r="E270" s="29">
        <v>42217</v>
      </c>
      <c r="F270" s="33">
        <v>20.399999999999999</v>
      </c>
      <c r="G270" s="31">
        <v>0.05</v>
      </c>
      <c r="H270" s="31">
        <v>7.77</v>
      </c>
      <c r="I270" s="27" t="s">
        <v>12</v>
      </c>
      <c r="J270" s="31" t="s">
        <v>12</v>
      </c>
      <c r="K270" s="27" t="s">
        <v>12</v>
      </c>
      <c r="L270" s="31" t="s">
        <v>12</v>
      </c>
      <c r="M270" s="51" t="s">
        <v>438</v>
      </c>
      <c r="N270" s="51"/>
      <c r="O270" s="51"/>
      <c r="P270" s="51"/>
    </row>
    <row r="271" spans="1:16">
      <c r="A271" s="9" t="s">
        <v>417</v>
      </c>
      <c r="B271" s="27" t="s">
        <v>131</v>
      </c>
      <c r="C271" s="28">
        <v>35.855665700000003</v>
      </c>
      <c r="D271" s="28">
        <v>137.0487785</v>
      </c>
      <c r="E271" s="29">
        <v>42217</v>
      </c>
      <c r="F271" s="33">
        <v>21</v>
      </c>
      <c r="G271" s="31">
        <v>7.0000000000000007E-2</v>
      </c>
      <c r="H271" s="31">
        <v>7.84</v>
      </c>
      <c r="I271" s="27" t="s">
        <v>12</v>
      </c>
      <c r="J271" s="31" t="s">
        <v>12</v>
      </c>
      <c r="K271" s="27" t="s">
        <v>12</v>
      </c>
      <c r="L271" s="31" t="s">
        <v>12</v>
      </c>
      <c r="M271" s="51" t="s">
        <v>438</v>
      </c>
      <c r="N271" s="51"/>
      <c r="O271" s="51"/>
      <c r="P271" s="51"/>
    </row>
    <row r="272" spans="1:16">
      <c r="A272" s="9" t="s">
        <v>417</v>
      </c>
      <c r="B272" s="27" t="s">
        <v>132</v>
      </c>
      <c r="C272" s="28">
        <v>35.8038922</v>
      </c>
      <c r="D272" s="28">
        <v>136.9013214</v>
      </c>
      <c r="E272" s="29">
        <v>42217</v>
      </c>
      <c r="F272" s="33">
        <v>23.1</v>
      </c>
      <c r="G272" s="31">
        <v>7.0000000000000007E-2</v>
      </c>
      <c r="H272" s="31">
        <v>8.01</v>
      </c>
      <c r="I272" s="31">
        <v>42.438793182373047</v>
      </c>
      <c r="J272" s="31">
        <v>44.657546997070312</v>
      </c>
      <c r="K272" s="31" t="s">
        <v>12</v>
      </c>
      <c r="L272" s="31" t="s">
        <v>12</v>
      </c>
      <c r="M272" s="51" t="s">
        <v>438</v>
      </c>
      <c r="N272" s="51"/>
      <c r="O272" s="51"/>
      <c r="P272" s="51"/>
    </row>
    <row r="273" spans="1:16">
      <c r="A273" s="9" t="s">
        <v>417</v>
      </c>
      <c r="B273" s="27" t="s">
        <v>133</v>
      </c>
      <c r="C273" s="28">
        <v>35.734668999999997</v>
      </c>
      <c r="D273" s="28">
        <v>137.12482449999999</v>
      </c>
      <c r="E273" s="29">
        <v>42217</v>
      </c>
      <c r="F273" s="33">
        <v>24.5</v>
      </c>
      <c r="G273" s="31">
        <v>0.06</v>
      </c>
      <c r="H273" s="31">
        <v>8.15</v>
      </c>
      <c r="I273" s="31">
        <v>39.123298645019531</v>
      </c>
      <c r="J273" s="31">
        <v>41.452129364013672</v>
      </c>
      <c r="K273" s="31">
        <v>40.794651031494141</v>
      </c>
      <c r="L273" s="31" t="s">
        <v>12</v>
      </c>
      <c r="M273" s="51" t="s">
        <v>438</v>
      </c>
      <c r="N273" s="51"/>
      <c r="O273" s="51"/>
      <c r="P273" s="51"/>
    </row>
    <row r="274" spans="1:16">
      <c r="A274" s="9" t="s">
        <v>417</v>
      </c>
      <c r="B274" s="27" t="s">
        <v>134</v>
      </c>
      <c r="C274" s="28">
        <v>35.737734500000002</v>
      </c>
      <c r="D274" s="28">
        <v>137.0568466</v>
      </c>
      <c r="E274" s="29">
        <v>42217</v>
      </c>
      <c r="F274" s="33">
        <v>23.6</v>
      </c>
      <c r="G274" s="31">
        <v>0.08</v>
      </c>
      <c r="H274" s="31">
        <v>8.0399999999999991</v>
      </c>
      <c r="I274" s="31">
        <v>41.819225311279297</v>
      </c>
      <c r="J274" s="31">
        <v>40.207668304443359</v>
      </c>
      <c r="K274" s="31">
        <v>41.934474945068359</v>
      </c>
      <c r="L274" s="31">
        <v>43.171199798583984</v>
      </c>
      <c r="M274" s="51" t="s">
        <v>438</v>
      </c>
      <c r="N274" s="51"/>
      <c r="O274" s="51"/>
      <c r="P274" s="51"/>
    </row>
    <row r="275" spans="1:16">
      <c r="A275" s="9" t="s">
        <v>417</v>
      </c>
      <c r="B275" s="27" t="s">
        <v>135</v>
      </c>
      <c r="C275" s="28">
        <v>35.762811300000003</v>
      </c>
      <c r="D275" s="28">
        <v>137.07195279999999</v>
      </c>
      <c r="E275" s="29">
        <v>42217</v>
      </c>
      <c r="F275" s="33">
        <v>25.4</v>
      </c>
      <c r="G275" s="31">
        <v>0.06</v>
      </c>
      <c r="H275" s="31">
        <v>8.15</v>
      </c>
      <c r="I275" s="27" t="s">
        <v>12</v>
      </c>
      <c r="J275" s="31" t="s">
        <v>12</v>
      </c>
      <c r="K275" s="31">
        <v>44.246578216552734</v>
      </c>
      <c r="L275" s="31">
        <v>44.335807800292969</v>
      </c>
      <c r="M275" s="51" t="s">
        <v>438</v>
      </c>
      <c r="N275" s="51"/>
      <c r="O275" s="51"/>
      <c r="P275" s="51"/>
    </row>
    <row r="276" spans="1:16">
      <c r="A276" s="9" t="s">
        <v>417</v>
      </c>
      <c r="B276" s="27" t="s">
        <v>136</v>
      </c>
      <c r="C276" s="28">
        <v>35.708050100000001</v>
      </c>
      <c r="D276" s="28">
        <v>137.12310790000001</v>
      </c>
      <c r="E276" s="29">
        <v>42217</v>
      </c>
      <c r="F276" s="33">
        <v>25.8</v>
      </c>
      <c r="G276" s="31">
        <v>0.03</v>
      </c>
      <c r="H276" s="31">
        <v>7.69</v>
      </c>
      <c r="I276" s="27" t="s">
        <v>12</v>
      </c>
      <c r="J276" s="31" t="s">
        <v>12</v>
      </c>
      <c r="K276" s="27" t="s">
        <v>12</v>
      </c>
      <c r="L276" s="31" t="s">
        <v>12</v>
      </c>
      <c r="M276" s="51" t="s">
        <v>438</v>
      </c>
      <c r="N276" s="51"/>
      <c r="O276" s="51"/>
      <c r="P276" s="51"/>
    </row>
    <row r="277" spans="1:16">
      <c r="A277" s="9" t="s">
        <v>417</v>
      </c>
      <c r="B277" s="27" t="s">
        <v>137</v>
      </c>
      <c r="C277" s="28">
        <v>35.661759400000001</v>
      </c>
      <c r="D277" s="28">
        <v>137.16035840000001</v>
      </c>
      <c r="E277" s="29">
        <v>42217</v>
      </c>
      <c r="F277" s="33">
        <v>25.3</v>
      </c>
      <c r="G277" s="31">
        <v>0.06</v>
      </c>
      <c r="H277" s="31">
        <v>8.25</v>
      </c>
      <c r="I277" s="31">
        <v>42.04608154296875</v>
      </c>
      <c r="J277" s="31">
        <v>43.905666351318359</v>
      </c>
      <c r="K277" s="31">
        <v>41.247150421142578</v>
      </c>
      <c r="L277" s="31">
        <v>41.943820953369141</v>
      </c>
      <c r="M277" s="51" t="s">
        <v>438</v>
      </c>
      <c r="N277" s="51"/>
      <c r="O277" s="51"/>
      <c r="P277" s="51"/>
    </row>
    <row r="278" spans="1:16">
      <c r="A278" s="9" t="s">
        <v>417</v>
      </c>
      <c r="B278" s="27" t="s">
        <v>138</v>
      </c>
      <c r="C278" s="28">
        <v>35.644463199999997</v>
      </c>
      <c r="D278" s="28">
        <v>137.18782419999999</v>
      </c>
      <c r="E278" s="29">
        <v>42217</v>
      </c>
      <c r="F278" s="33">
        <v>27.8</v>
      </c>
      <c r="G278" s="31">
        <v>0.04</v>
      </c>
      <c r="H278" s="31">
        <v>7.89</v>
      </c>
      <c r="I278" s="27" t="s">
        <v>12</v>
      </c>
      <c r="J278" s="31" t="s">
        <v>12</v>
      </c>
      <c r="K278" s="27" t="s">
        <v>12</v>
      </c>
      <c r="L278" s="31" t="s">
        <v>12</v>
      </c>
      <c r="M278" s="51" t="s">
        <v>438</v>
      </c>
      <c r="N278" s="51"/>
      <c r="O278" s="51"/>
      <c r="P278" s="51"/>
    </row>
    <row r="279" spans="1:16">
      <c r="A279" s="9" t="s">
        <v>417</v>
      </c>
      <c r="B279" s="27" t="s">
        <v>139</v>
      </c>
      <c r="C279" s="28">
        <v>35.577893299999999</v>
      </c>
      <c r="D279" s="28">
        <v>137.18919750000001</v>
      </c>
      <c r="E279" s="29">
        <v>42217</v>
      </c>
      <c r="F279" s="33">
        <v>28.9</v>
      </c>
      <c r="G279" s="31">
        <v>0.05</v>
      </c>
      <c r="H279" s="31">
        <v>8.39</v>
      </c>
      <c r="I279" s="31">
        <v>42.974876403808594</v>
      </c>
      <c r="J279" s="31" t="s">
        <v>12</v>
      </c>
      <c r="K279" s="31">
        <v>48.960674285888672</v>
      </c>
      <c r="L279" s="31">
        <v>44.122035980224609</v>
      </c>
      <c r="M279" s="51" t="s">
        <v>438</v>
      </c>
      <c r="N279" s="51"/>
      <c r="O279" s="51"/>
      <c r="P279" s="51"/>
    </row>
    <row r="280" spans="1:16">
      <c r="A280" s="9" t="s">
        <v>417</v>
      </c>
      <c r="B280" s="27" t="s">
        <v>140</v>
      </c>
      <c r="C280" s="28">
        <v>35.879027600000001</v>
      </c>
      <c r="D280" s="28">
        <v>136.85496209999999</v>
      </c>
      <c r="E280" s="29">
        <v>42217</v>
      </c>
      <c r="F280" s="33">
        <v>22.2</v>
      </c>
      <c r="G280" s="31">
        <v>0.06</v>
      </c>
      <c r="H280" s="31">
        <v>7.86</v>
      </c>
      <c r="I280" s="31" t="s">
        <v>12</v>
      </c>
      <c r="J280" s="27" t="s">
        <v>12</v>
      </c>
      <c r="K280" s="31" t="s">
        <v>12</v>
      </c>
      <c r="L280" s="31">
        <v>43.194961550000002</v>
      </c>
      <c r="M280" s="51" t="s">
        <v>438</v>
      </c>
      <c r="N280" s="51"/>
      <c r="O280" s="51"/>
      <c r="P280" s="51"/>
    </row>
    <row r="281" spans="1:16">
      <c r="A281" s="9" t="s">
        <v>417</v>
      </c>
      <c r="B281" s="27" t="s">
        <v>141</v>
      </c>
      <c r="C281" s="28">
        <v>35.955915500000003</v>
      </c>
      <c r="D281" s="28">
        <v>136.87952039999999</v>
      </c>
      <c r="E281" s="29">
        <v>42217</v>
      </c>
      <c r="F281" s="33">
        <v>20.2</v>
      </c>
      <c r="G281" s="31">
        <v>0.06</v>
      </c>
      <c r="H281" s="31">
        <v>7.89</v>
      </c>
      <c r="I281" s="27" t="s">
        <v>12</v>
      </c>
      <c r="J281" s="31" t="s">
        <v>12</v>
      </c>
      <c r="K281" s="27" t="s">
        <v>12</v>
      </c>
      <c r="L281" s="31" t="s">
        <v>12</v>
      </c>
      <c r="M281" s="51" t="s">
        <v>438</v>
      </c>
      <c r="N281" s="51"/>
      <c r="O281" s="51"/>
      <c r="P281" s="51"/>
    </row>
    <row r="282" spans="1:16">
      <c r="A282" s="9" t="s">
        <v>417</v>
      </c>
      <c r="B282" s="27" t="s">
        <v>397</v>
      </c>
      <c r="C282" s="34"/>
      <c r="D282" s="34"/>
      <c r="E282" s="35">
        <v>42216</v>
      </c>
      <c r="F282" s="34"/>
      <c r="G282" s="34"/>
      <c r="H282" s="34"/>
      <c r="I282" s="27" t="s">
        <v>12</v>
      </c>
      <c r="J282" s="31" t="s">
        <v>12</v>
      </c>
      <c r="K282" s="27" t="s">
        <v>12</v>
      </c>
      <c r="L282" s="31" t="s">
        <v>12</v>
      </c>
      <c r="M282" s="51" t="s">
        <v>438</v>
      </c>
      <c r="N282" s="51"/>
      <c r="O282" s="51"/>
      <c r="P282" s="51"/>
    </row>
    <row r="283" spans="1:16">
      <c r="A283" s="9" t="s">
        <v>142</v>
      </c>
      <c r="B283" s="27" t="s">
        <v>143</v>
      </c>
      <c r="C283" s="28">
        <v>34.465899999999998</v>
      </c>
      <c r="D283" s="28">
        <v>132.495071</v>
      </c>
      <c r="E283" s="29">
        <v>42303</v>
      </c>
      <c r="F283" s="33">
        <v>17.3</v>
      </c>
      <c r="G283" s="31">
        <v>0.16</v>
      </c>
      <c r="H283" s="31">
        <v>5.65</v>
      </c>
      <c r="I283" s="27" t="s">
        <v>12</v>
      </c>
      <c r="J283" s="31" t="s">
        <v>12</v>
      </c>
      <c r="K283" s="27" t="s">
        <v>12</v>
      </c>
      <c r="L283" s="31" t="s">
        <v>12</v>
      </c>
      <c r="M283" s="51" t="s">
        <v>438</v>
      </c>
      <c r="N283" s="51"/>
      <c r="O283" s="51"/>
      <c r="P283" s="51"/>
    </row>
    <row r="284" spans="1:16">
      <c r="A284" s="9" t="s">
        <v>142</v>
      </c>
      <c r="B284" s="27" t="s">
        <v>144</v>
      </c>
      <c r="C284" s="28">
        <v>34.496392999999998</v>
      </c>
      <c r="D284" s="28">
        <v>132.51758699999999</v>
      </c>
      <c r="E284" s="29">
        <v>42303</v>
      </c>
      <c r="F284" s="33">
        <v>16</v>
      </c>
      <c r="G284" s="31">
        <v>0.1</v>
      </c>
      <c r="H284" s="31">
        <v>6.76</v>
      </c>
      <c r="I284" s="27" t="s">
        <v>12</v>
      </c>
      <c r="J284" s="31" t="s">
        <v>12</v>
      </c>
      <c r="K284" s="27" t="s">
        <v>12</v>
      </c>
      <c r="L284" s="31" t="s">
        <v>12</v>
      </c>
      <c r="M284" s="51" t="s">
        <v>438</v>
      </c>
      <c r="N284" s="51"/>
      <c r="O284" s="51"/>
      <c r="P284" s="51"/>
    </row>
    <row r="285" spans="1:16">
      <c r="A285" s="9" t="s">
        <v>142</v>
      </c>
      <c r="B285" s="27" t="s">
        <v>145</v>
      </c>
      <c r="C285" s="28">
        <v>34.525939999999999</v>
      </c>
      <c r="D285" s="28">
        <v>132.51475600000001</v>
      </c>
      <c r="E285" s="29">
        <v>42303</v>
      </c>
      <c r="F285" s="33">
        <v>18.600000000000001</v>
      </c>
      <c r="G285" s="31">
        <v>0.13</v>
      </c>
      <c r="H285" s="31">
        <v>8.0500000000000007</v>
      </c>
      <c r="I285" s="27" t="s">
        <v>12</v>
      </c>
      <c r="J285" s="31" t="s">
        <v>12</v>
      </c>
      <c r="K285" s="27" t="s">
        <v>12</v>
      </c>
      <c r="L285" s="31" t="s">
        <v>12</v>
      </c>
      <c r="M285" s="51" t="s">
        <v>438</v>
      </c>
      <c r="N285" s="51"/>
      <c r="O285" s="51"/>
      <c r="P285" s="51"/>
    </row>
    <row r="286" spans="1:16">
      <c r="A286" s="9" t="s">
        <v>142</v>
      </c>
      <c r="B286" s="27" t="s">
        <v>146</v>
      </c>
      <c r="C286" s="28">
        <v>34.509537000000002</v>
      </c>
      <c r="D286" s="28">
        <v>132.48556500000001</v>
      </c>
      <c r="E286" s="29">
        <v>42303</v>
      </c>
      <c r="F286" s="33">
        <v>19.3</v>
      </c>
      <c r="G286" s="31">
        <v>0.06</v>
      </c>
      <c r="H286" s="31">
        <v>8.3000000000000007</v>
      </c>
      <c r="I286" s="27" t="s">
        <v>12</v>
      </c>
      <c r="J286" s="31" t="s">
        <v>12</v>
      </c>
      <c r="K286" s="27" t="s">
        <v>12</v>
      </c>
      <c r="L286" s="31" t="s">
        <v>12</v>
      </c>
      <c r="M286" s="51" t="s">
        <v>438</v>
      </c>
      <c r="N286" s="51"/>
      <c r="O286" s="51"/>
      <c r="P286" s="51"/>
    </row>
    <row r="287" spans="1:16">
      <c r="A287" s="9" t="s">
        <v>142</v>
      </c>
      <c r="B287" s="27" t="s">
        <v>147</v>
      </c>
      <c r="C287" s="28">
        <v>34.533957999999998</v>
      </c>
      <c r="D287" s="28">
        <v>132.43408600000001</v>
      </c>
      <c r="E287" s="29">
        <v>42303</v>
      </c>
      <c r="F287" s="33">
        <v>17.7</v>
      </c>
      <c r="G287" s="31">
        <v>0.06</v>
      </c>
      <c r="H287" s="31">
        <v>8.27</v>
      </c>
      <c r="I287" s="27" t="s">
        <v>12</v>
      </c>
      <c r="J287" s="31" t="s">
        <v>12</v>
      </c>
      <c r="K287" s="27" t="s">
        <v>12</v>
      </c>
      <c r="L287" s="31" t="s">
        <v>12</v>
      </c>
      <c r="M287" s="51" t="s">
        <v>438</v>
      </c>
      <c r="N287" s="51"/>
      <c r="O287" s="51"/>
      <c r="P287" s="51"/>
    </row>
    <row r="288" spans="1:16">
      <c r="A288" s="9" t="s">
        <v>142</v>
      </c>
      <c r="B288" s="27" t="s">
        <v>148</v>
      </c>
      <c r="C288" s="28">
        <v>34.5578</v>
      </c>
      <c r="D288" s="28">
        <v>132.378736</v>
      </c>
      <c r="E288" s="29">
        <v>42303</v>
      </c>
      <c r="F288" s="33">
        <v>16.7</v>
      </c>
      <c r="G288" s="31">
        <v>0.05</v>
      </c>
      <c r="H288" s="31">
        <v>7.7</v>
      </c>
      <c r="I288" s="27" t="s">
        <v>12</v>
      </c>
      <c r="J288" s="31">
        <v>42.926872250000002</v>
      </c>
      <c r="K288" s="27" t="s">
        <v>12</v>
      </c>
      <c r="L288" s="31" t="s">
        <v>12</v>
      </c>
      <c r="M288" s="51" t="s">
        <v>438</v>
      </c>
      <c r="N288" s="51"/>
      <c r="O288" s="51"/>
      <c r="P288" s="51"/>
    </row>
    <row r="289" spans="1:16">
      <c r="A289" s="9" t="s">
        <v>142</v>
      </c>
      <c r="B289" s="27" t="s">
        <v>149</v>
      </c>
      <c r="C289" s="28">
        <v>34.614172000000003</v>
      </c>
      <c r="D289" s="28">
        <v>132.39877200000001</v>
      </c>
      <c r="E289" s="29">
        <v>42303</v>
      </c>
      <c r="F289" s="33">
        <v>13.9</v>
      </c>
      <c r="G289" s="31">
        <v>0.06</v>
      </c>
      <c r="H289" s="31">
        <v>7.67</v>
      </c>
      <c r="I289" s="31">
        <v>39.604503631591797</v>
      </c>
      <c r="J289" s="31">
        <v>39.108436584472656</v>
      </c>
      <c r="K289" s="31">
        <v>38.61041259765625</v>
      </c>
      <c r="L289" s="31">
        <v>40.234146118164062</v>
      </c>
      <c r="M289" s="51" t="s">
        <v>438</v>
      </c>
      <c r="N289" s="51"/>
      <c r="O289" s="51"/>
      <c r="P289" s="51"/>
    </row>
    <row r="290" spans="1:16">
      <c r="A290" s="9" t="s">
        <v>142</v>
      </c>
      <c r="B290" s="27" t="s">
        <v>150</v>
      </c>
      <c r="C290" s="28">
        <v>34.668205</v>
      </c>
      <c r="D290" s="28">
        <v>132.40817300000001</v>
      </c>
      <c r="E290" s="29">
        <v>42304</v>
      </c>
      <c r="F290" s="33">
        <v>13.8</v>
      </c>
      <c r="G290" s="31">
        <v>0.05</v>
      </c>
      <c r="H290" s="31">
        <v>7.11</v>
      </c>
      <c r="I290" s="31">
        <v>38.880538940429688</v>
      </c>
      <c r="J290" s="31">
        <v>39.282310485839844</v>
      </c>
      <c r="K290" s="31">
        <v>38.860713958740234</v>
      </c>
      <c r="L290" s="31">
        <v>39.308647155761719</v>
      </c>
      <c r="M290" s="51" t="s">
        <v>438</v>
      </c>
      <c r="N290" s="51"/>
      <c r="O290" s="51"/>
      <c r="P290" s="51"/>
    </row>
    <row r="291" spans="1:16">
      <c r="A291" s="9" t="s">
        <v>142</v>
      </c>
      <c r="B291" s="27" t="s">
        <v>151</v>
      </c>
      <c r="C291" s="28">
        <v>34.632156000000002</v>
      </c>
      <c r="D291" s="28">
        <v>132.44360399999999</v>
      </c>
      <c r="E291" s="29">
        <v>42303</v>
      </c>
      <c r="F291" s="33">
        <v>14.6</v>
      </c>
      <c r="G291" s="31">
        <v>7.0000000000000007E-2</v>
      </c>
      <c r="H291" s="31">
        <v>7.62</v>
      </c>
      <c r="I291" s="31">
        <v>39.517730712890625</v>
      </c>
      <c r="J291" s="31">
        <v>39.707740783691406</v>
      </c>
      <c r="K291" s="31">
        <v>41.318920135498047</v>
      </c>
      <c r="L291" s="31">
        <v>40.355419158935547</v>
      </c>
      <c r="M291" s="51" t="s">
        <v>438</v>
      </c>
      <c r="N291" s="51"/>
      <c r="O291" s="51"/>
      <c r="P291" s="51"/>
    </row>
    <row r="292" spans="1:16">
      <c r="A292" s="9" t="s">
        <v>142</v>
      </c>
      <c r="B292" s="27" t="s">
        <v>152</v>
      </c>
      <c r="C292" s="28">
        <v>34.528564000000003</v>
      </c>
      <c r="D292" s="28">
        <v>132.41258400000001</v>
      </c>
      <c r="E292" s="29">
        <v>42303</v>
      </c>
      <c r="F292" s="33">
        <v>16.600000000000001</v>
      </c>
      <c r="G292" s="31">
        <v>7.0000000000000007E-2</v>
      </c>
      <c r="H292" s="31">
        <v>7.64</v>
      </c>
      <c r="I292" s="27" t="s">
        <v>12</v>
      </c>
      <c r="J292" s="31" t="s">
        <v>12</v>
      </c>
      <c r="K292" s="27" t="s">
        <v>12</v>
      </c>
      <c r="L292" s="31" t="s">
        <v>12</v>
      </c>
      <c r="M292" s="51" t="s">
        <v>438</v>
      </c>
      <c r="N292" s="51"/>
      <c r="O292" s="51"/>
      <c r="P292" s="51"/>
    </row>
    <row r="293" spans="1:16">
      <c r="A293" s="9" t="s">
        <v>142</v>
      </c>
      <c r="B293" s="27" t="s">
        <v>153</v>
      </c>
      <c r="C293" s="28">
        <v>34.550410999999997</v>
      </c>
      <c r="D293" s="28">
        <v>132.33767700000001</v>
      </c>
      <c r="E293" s="29">
        <v>42303</v>
      </c>
      <c r="F293" s="33">
        <v>17.2</v>
      </c>
      <c r="G293" s="31">
        <v>0.03</v>
      </c>
      <c r="H293" s="31">
        <v>7.73</v>
      </c>
      <c r="I293" s="31">
        <v>40.485816955566406</v>
      </c>
      <c r="J293" s="31">
        <v>39.490478515625</v>
      </c>
      <c r="K293" s="31">
        <v>39.651363372802734</v>
      </c>
      <c r="L293" s="31">
        <v>37.862640380859375</v>
      </c>
      <c r="M293" s="51" t="s">
        <v>438</v>
      </c>
      <c r="N293" s="51"/>
      <c r="O293" s="51"/>
      <c r="P293" s="51"/>
    </row>
    <row r="294" spans="1:16">
      <c r="A294" s="9" t="s">
        <v>142</v>
      </c>
      <c r="B294" s="27" t="s">
        <v>154</v>
      </c>
      <c r="C294" s="28">
        <v>34.487412999999997</v>
      </c>
      <c r="D294" s="28">
        <v>132.27705</v>
      </c>
      <c r="E294" s="29">
        <v>42303</v>
      </c>
      <c r="F294" s="33">
        <v>14.5</v>
      </c>
      <c r="G294" s="31">
        <v>0.03</v>
      </c>
      <c r="H294" s="31">
        <v>7.63</v>
      </c>
      <c r="I294" s="31">
        <v>40.652587890625</v>
      </c>
      <c r="J294" s="31" t="s">
        <v>12</v>
      </c>
      <c r="K294" s="27" t="s">
        <v>12</v>
      </c>
      <c r="L294" s="31">
        <v>42.970867156982422</v>
      </c>
      <c r="M294" s="51" t="s">
        <v>438</v>
      </c>
      <c r="N294" s="51"/>
      <c r="O294" s="51"/>
      <c r="P294" s="51"/>
    </row>
    <row r="295" spans="1:16">
      <c r="A295" s="9" t="s">
        <v>142</v>
      </c>
      <c r="B295" s="27" t="s">
        <v>155</v>
      </c>
      <c r="C295" s="28">
        <v>34.559643999999999</v>
      </c>
      <c r="D295" s="28">
        <v>132.33164199999999</v>
      </c>
      <c r="E295" s="29">
        <v>42303</v>
      </c>
      <c r="F295" s="33">
        <v>16.2</v>
      </c>
      <c r="G295" s="31">
        <v>0.04</v>
      </c>
      <c r="H295" s="31">
        <v>7.56</v>
      </c>
      <c r="I295" s="27" t="s">
        <v>12</v>
      </c>
      <c r="J295" s="31" t="s">
        <v>12</v>
      </c>
      <c r="K295" s="27" t="s">
        <v>12</v>
      </c>
      <c r="L295" s="31" t="s">
        <v>12</v>
      </c>
      <c r="M295" s="51" t="s">
        <v>438</v>
      </c>
      <c r="N295" s="51"/>
      <c r="O295" s="51"/>
      <c r="P295" s="51"/>
    </row>
    <row r="296" spans="1:16">
      <c r="A296" s="9" t="s">
        <v>142</v>
      </c>
      <c r="B296" s="27" t="s">
        <v>156</v>
      </c>
      <c r="C296" s="28">
        <v>34.608745999999996</v>
      </c>
      <c r="D296" s="28">
        <v>132.32265200000001</v>
      </c>
      <c r="E296" s="29">
        <v>42304</v>
      </c>
      <c r="F296" s="33">
        <v>12.6</v>
      </c>
      <c r="G296" s="31">
        <v>0.04</v>
      </c>
      <c r="H296" s="31">
        <v>7.34</v>
      </c>
      <c r="I296" s="31">
        <v>38.001846313476562</v>
      </c>
      <c r="J296" s="31">
        <v>38.682868957519531</v>
      </c>
      <c r="K296" s="31">
        <v>38.615779876708984</v>
      </c>
      <c r="L296" s="31">
        <v>38.349380493164062</v>
      </c>
      <c r="M296" s="51" t="s">
        <v>438</v>
      </c>
      <c r="N296" s="51"/>
      <c r="O296" s="51"/>
      <c r="P296" s="51"/>
    </row>
    <row r="297" spans="1:16">
      <c r="A297" s="9" t="s">
        <v>142</v>
      </c>
      <c r="B297" s="27" t="s">
        <v>157</v>
      </c>
      <c r="C297" s="28">
        <v>34.626475999999997</v>
      </c>
      <c r="D297" s="28">
        <v>132.34382600000001</v>
      </c>
      <c r="E297" s="29">
        <v>42304</v>
      </c>
      <c r="F297" s="33">
        <v>12</v>
      </c>
      <c r="G297" s="31">
        <v>0.03</v>
      </c>
      <c r="H297" s="31">
        <v>7.4</v>
      </c>
      <c r="I297" s="31">
        <v>41.070041656494141</v>
      </c>
      <c r="J297" s="31">
        <v>39.901531219482422</v>
      </c>
      <c r="K297" s="31">
        <v>42.959903717041016</v>
      </c>
      <c r="L297" s="31">
        <v>41.448104858398438</v>
      </c>
      <c r="M297" s="51" t="s">
        <v>438</v>
      </c>
      <c r="N297" s="51"/>
      <c r="O297" s="51"/>
      <c r="P297" s="51"/>
    </row>
    <row r="298" spans="1:16">
      <c r="A298" s="9" t="s">
        <v>142</v>
      </c>
      <c r="B298" s="27" t="s">
        <v>158</v>
      </c>
      <c r="C298" s="28">
        <v>34.690136000000003</v>
      </c>
      <c r="D298" s="28">
        <v>132.37690699999999</v>
      </c>
      <c r="E298" s="29">
        <v>42304</v>
      </c>
      <c r="F298" s="33">
        <v>12.8</v>
      </c>
      <c r="G298" s="31">
        <v>0.01</v>
      </c>
      <c r="H298" s="31">
        <v>7.13</v>
      </c>
      <c r="I298" s="31">
        <v>42.774948119999998</v>
      </c>
      <c r="J298" s="31" t="s">
        <v>12</v>
      </c>
      <c r="K298" s="27" t="s">
        <v>12</v>
      </c>
      <c r="L298" s="31" t="s">
        <v>12</v>
      </c>
      <c r="M298" s="51" t="s">
        <v>438</v>
      </c>
      <c r="N298" s="51"/>
      <c r="O298" s="51"/>
      <c r="P298" s="51"/>
    </row>
    <row r="299" spans="1:16">
      <c r="A299" s="9" t="s">
        <v>142</v>
      </c>
      <c r="B299" s="27" t="s">
        <v>159</v>
      </c>
      <c r="C299" s="28">
        <v>34.497112000000001</v>
      </c>
      <c r="D299" s="28">
        <v>132.58775299999999</v>
      </c>
      <c r="E299" s="29">
        <v>42303</v>
      </c>
      <c r="F299" s="33">
        <v>16.899999999999999</v>
      </c>
      <c r="G299" s="31">
        <v>0.09</v>
      </c>
      <c r="H299" s="31">
        <v>7.94</v>
      </c>
      <c r="I299" s="27" t="s">
        <v>12</v>
      </c>
      <c r="J299" s="31" t="s">
        <v>12</v>
      </c>
      <c r="K299" s="27" t="s">
        <v>12</v>
      </c>
      <c r="L299" s="31" t="s">
        <v>12</v>
      </c>
      <c r="M299" s="51" t="s">
        <v>438</v>
      </c>
      <c r="N299" s="51"/>
      <c r="O299" s="51"/>
      <c r="P299" s="51"/>
    </row>
    <row r="300" spans="1:16">
      <c r="A300" s="9" t="s">
        <v>142</v>
      </c>
      <c r="B300" s="27" t="s">
        <v>160</v>
      </c>
      <c r="C300" s="28">
        <v>34.552793000000001</v>
      </c>
      <c r="D300" s="28">
        <v>132.66035199999999</v>
      </c>
      <c r="E300" s="29">
        <v>42303</v>
      </c>
      <c r="F300" s="33">
        <v>15.6</v>
      </c>
      <c r="G300" s="31">
        <v>0.08</v>
      </c>
      <c r="H300" s="31">
        <v>7.72</v>
      </c>
      <c r="I300" s="27" t="s">
        <v>12</v>
      </c>
      <c r="J300" s="31" t="s">
        <v>12</v>
      </c>
      <c r="K300" s="27" t="s">
        <v>12</v>
      </c>
      <c r="L300" s="31" t="s">
        <v>12</v>
      </c>
      <c r="M300" s="51" t="s">
        <v>438</v>
      </c>
      <c r="N300" s="51"/>
      <c r="O300" s="51"/>
      <c r="P300" s="51"/>
    </row>
    <row r="301" spans="1:16">
      <c r="A301" s="9" t="s">
        <v>142</v>
      </c>
      <c r="B301" s="27" t="s">
        <v>161</v>
      </c>
      <c r="C301" s="28">
        <v>34.547919999999998</v>
      </c>
      <c r="D301" s="28">
        <v>132.44093699999999</v>
      </c>
      <c r="E301" s="29">
        <v>42303</v>
      </c>
      <c r="F301" s="33">
        <v>17.600000000000001</v>
      </c>
      <c r="G301" s="31">
        <v>0.14000000000000001</v>
      </c>
      <c r="H301" s="31">
        <v>7.77</v>
      </c>
      <c r="I301" s="27" t="s">
        <v>12</v>
      </c>
      <c r="J301" s="31" t="s">
        <v>12</v>
      </c>
      <c r="K301" s="27" t="s">
        <v>12</v>
      </c>
      <c r="L301" s="31" t="s">
        <v>12</v>
      </c>
      <c r="M301" s="51" t="s">
        <v>438</v>
      </c>
      <c r="N301" s="51"/>
      <c r="O301" s="51"/>
      <c r="P301" s="51"/>
    </row>
    <row r="302" spans="1:16">
      <c r="A302" s="9" t="s">
        <v>142</v>
      </c>
      <c r="B302" s="27" t="s">
        <v>162</v>
      </c>
      <c r="C302" s="28">
        <v>34.582901999999997</v>
      </c>
      <c r="D302" s="28">
        <v>132.455547</v>
      </c>
      <c r="E302" s="29">
        <v>42303</v>
      </c>
      <c r="F302" s="33">
        <v>16.600000000000001</v>
      </c>
      <c r="G302" s="31">
        <v>0.13</v>
      </c>
      <c r="H302" s="31">
        <v>7.51</v>
      </c>
      <c r="I302" s="27" t="s">
        <v>12</v>
      </c>
      <c r="J302" s="31" t="s">
        <v>12</v>
      </c>
      <c r="K302" s="27" t="s">
        <v>12</v>
      </c>
      <c r="L302" s="31" t="s">
        <v>12</v>
      </c>
      <c r="M302" s="51" t="s">
        <v>438</v>
      </c>
      <c r="N302" s="51"/>
      <c r="O302" s="51"/>
      <c r="P302" s="51"/>
    </row>
    <row r="303" spans="1:16">
      <c r="A303" s="9" t="s">
        <v>142</v>
      </c>
      <c r="B303" s="27" t="s">
        <v>163</v>
      </c>
      <c r="C303" s="28">
        <v>34.547950999999998</v>
      </c>
      <c r="D303" s="28">
        <v>132.401703</v>
      </c>
      <c r="E303" s="29">
        <v>42303</v>
      </c>
      <c r="F303" s="33">
        <v>14.9</v>
      </c>
      <c r="G303" s="31">
        <v>0.08</v>
      </c>
      <c r="H303" s="31">
        <v>7.59</v>
      </c>
      <c r="I303" s="27" t="s">
        <v>12</v>
      </c>
      <c r="J303" s="31">
        <v>43.41833115</v>
      </c>
      <c r="K303" s="27" t="s">
        <v>12</v>
      </c>
      <c r="L303" s="31" t="s">
        <v>12</v>
      </c>
      <c r="M303" s="51" t="s">
        <v>438</v>
      </c>
      <c r="N303" s="51"/>
      <c r="O303" s="51"/>
      <c r="P303" s="51"/>
    </row>
    <row r="304" spans="1:16">
      <c r="A304" s="9" t="s">
        <v>142</v>
      </c>
      <c r="B304" s="27" t="s">
        <v>164</v>
      </c>
      <c r="C304" s="28">
        <v>34.594892000000002</v>
      </c>
      <c r="D304" s="28">
        <v>132.38126800000001</v>
      </c>
      <c r="E304" s="29">
        <v>42303</v>
      </c>
      <c r="F304" s="33">
        <v>14.5</v>
      </c>
      <c r="G304" s="31">
        <v>0.06</v>
      </c>
      <c r="H304" s="31">
        <v>7.71</v>
      </c>
      <c r="I304" s="31">
        <v>43.123256683349609</v>
      </c>
      <c r="J304" s="31" t="s">
        <v>12</v>
      </c>
      <c r="K304" s="31">
        <v>43.7364501953125</v>
      </c>
      <c r="L304" s="31">
        <v>39.964584350585938</v>
      </c>
      <c r="M304" s="51" t="s">
        <v>438</v>
      </c>
      <c r="N304" s="51"/>
      <c r="O304" s="51"/>
      <c r="P304" s="51"/>
    </row>
    <row r="305" spans="1:16">
      <c r="A305" s="9" t="s">
        <v>142</v>
      </c>
      <c r="B305" s="27" t="s">
        <v>165</v>
      </c>
      <c r="C305" s="28">
        <v>34.608100999999998</v>
      </c>
      <c r="D305" s="28">
        <v>132.31964099999999</v>
      </c>
      <c r="E305" s="29">
        <v>42304</v>
      </c>
      <c r="F305" s="33">
        <v>15.2</v>
      </c>
      <c r="G305" s="31">
        <v>0.04</v>
      </c>
      <c r="H305" s="31">
        <v>7.69</v>
      </c>
      <c r="I305" s="27" t="s">
        <v>12</v>
      </c>
      <c r="J305" s="31" t="s">
        <v>12</v>
      </c>
      <c r="K305" s="31">
        <v>42.655654907226562</v>
      </c>
      <c r="L305" s="31">
        <v>43.082450866699219</v>
      </c>
      <c r="M305" s="51" t="s">
        <v>438</v>
      </c>
      <c r="N305" s="51"/>
      <c r="O305" s="51"/>
      <c r="P305" s="51"/>
    </row>
    <row r="306" spans="1:16">
      <c r="A306" s="9" t="s">
        <v>142</v>
      </c>
      <c r="B306" s="27" t="s">
        <v>166</v>
      </c>
      <c r="C306" s="28">
        <v>34.578487000000003</v>
      </c>
      <c r="D306" s="28">
        <v>132.22640999999999</v>
      </c>
      <c r="E306" s="29">
        <v>42304</v>
      </c>
      <c r="F306" s="33">
        <v>13.5</v>
      </c>
      <c r="G306" s="31">
        <v>0.03</v>
      </c>
      <c r="H306" s="31">
        <v>7.74</v>
      </c>
      <c r="I306" s="31">
        <v>47.545417785644531</v>
      </c>
      <c r="J306" s="31">
        <v>43.238662719726562</v>
      </c>
      <c r="K306" s="27" t="s">
        <v>12</v>
      </c>
      <c r="L306" s="31" t="s">
        <v>12</v>
      </c>
      <c r="M306" s="51" t="s">
        <v>438</v>
      </c>
      <c r="N306" s="51"/>
      <c r="O306" s="51"/>
      <c r="P306" s="51"/>
    </row>
    <row r="307" spans="1:16">
      <c r="A307" s="9" t="s">
        <v>142</v>
      </c>
      <c r="B307" s="27" t="s">
        <v>167</v>
      </c>
      <c r="C307" s="28">
        <v>34.666454000000002</v>
      </c>
      <c r="D307" s="28">
        <v>132.30313100000001</v>
      </c>
      <c r="E307" s="29">
        <v>42304</v>
      </c>
      <c r="F307" s="33">
        <v>11.5</v>
      </c>
      <c r="G307" s="31">
        <v>0.02</v>
      </c>
      <c r="H307" s="31">
        <v>7.33</v>
      </c>
      <c r="I307" s="27" t="s">
        <v>12</v>
      </c>
      <c r="J307" s="31" t="s">
        <v>12</v>
      </c>
      <c r="K307" s="27" t="s">
        <v>12</v>
      </c>
      <c r="L307" s="31" t="s">
        <v>12</v>
      </c>
      <c r="M307" s="51" t="s">
        <v>438</v>
      </c>
      <c r="N307" s="51"/>
      <c r="O307" s="51"/>
      <c r="P307" s="51"/>
    </row>
    <row r="308" spans="1:16">
      <c r="A308" s="9" t="s">
        <v>142</v>
      </c>
      <c r="B308" s="27" t="s">
        <v>168</v>
      </c>
      <c r="C308" s="28">
        <v>34.729551000000001</v>
      </c>
      <c r="D308" s="28">
        <v>132.282422</v>
      </c>
      <c r="E308" s="29">
        <v>42304</v>
      </c>
      <c r="F308" s="33">
        <v>11.9</v>
      </c>
      <c r="G308" s="31">
        <v>0.01</v>
      </c>
      <c r="H308" s="31">
        <v>7.42</v>
      </c>
      <c r="I308" s="31">
        <v>43.648239135742188</v>
      </c>
      <c r="J308" s="31">
        <v>43.959732055664062</v>
      </c>
      <c r="K308" s="27" t="s">
        <v>12</v>
      </c>
      <c r="L308" s="31" t="s">
        <v>12</v>
      </c>
      <c r="M308" s="51" t="s">
        <v>438</v>
      </c>
      <c r="N308" s="51"/>
      <c r="O308" s="51"/>
      <c r="P308" s="51"/>
    </row>
    <row r="309" spans="1:16">
      <c r="A309" s="9" t="s">
        <v>142</v>
      </c>
      <c r="B309" s="27" t="s">
        <v>169</v>
      </c>
      <c r="C309" s="28">
        <v>34.724083</v>
      </c>
      <c r="D309" s="28">
        <v>132.33959999999999</v>
      </c>
      <c r="E309" s="29">
        <v>42304</v>
      </c>
      <c r="F309" s="33">
        <v>12</v>
      </c>
      <c r="G309" s="31">
        <v>0</v>
      </c>
      <c r="H309" s="31">
        <v>7.32</v>
      </c>
      <c r="I309" s="27" t="s">
        <v>12</v>
      </c>
      <c r="J309" s="31" t="s">
        <v>12</v>
      </c>
      <c r="K309" s="27" t="s">
        <v>12</v>
      </c>
      <c r="L309" s="31" t="s">
        <v>12</v>
      </c>
      <c r="M309" s="51" t="s">
        <v>438</v>
      </c>
      <c r="N309" s="51"/>
      <c r="O309" s="51"/>
      <c r="P309" s="51"/>
    </row>
    <row r="310" spans="1:16">
      <c r="A310" s="9" t="s">
        <v>142</v>
      </c>
      <c r="B310" s="27" t="s">
        <v>327</v>
      </c>
      <c r="C310" s="34"/>
      <c r="D310" s="34"/>
      <c r="E310" s="35">
        <v>42303</v>
      </c>
      <c r="F310" s="34"/>
      <c r="G310" s="34"/>
      <c r="H310" s="34"/>
      <c r="I310" s="27" t="s">
        <v>12</v>
      </c>
      <c r="J310" s="31" t="s">
        <v>12</v>
      </c>
      <c r="K310" s="27" t="s">
        <v>12</v>
      </c>
      <c r="L310" s="31" t="s">
        <v>12</v>
      </c>
      <c r="M310" s="51" t="s">
        <v>438</v>
      </c>
      <c r="N310" s="51"/>
      <c r="O310" s="51"/>
      <c r="P310" s="51"/>
    </row>
    <row r="311" spans="1:16">
      <c r="A311" s="9" t="s">
        <v>207</v>
      </c>
      <c r="B311" s="27" t="s">
        <v>328</v>
      </c>
      <c r="C311" s="34"/>
      <c r="D311" s="34"/>
      <c r="E311" s="35">
        <v>42304</v>
      </c>
      <c r="F311" s="34"/>
      <c r="G311" s="34"/>
      <c r="H311" s="34"/>
      <c r="I311" s="27" t="s">
        <v>12</v>
      </c>
      <c r="J311" s="31" t="s">
        <v>12</v>
      </c>
      <c r="K311" s="27" t="s">
        <v>12</v>
      </c>
      <c r="L311" s="31" t="s">
        <v>12</v>
      </c>
      <c r="M311" s="51" t="s">
        <v>438</v>
      </c>
      <c r="N311" s="51"/>
      <c r="O311" s="51"/>
      <c r="P311" s="51"/>
    </row>
    <row r="312" spans="1:16">
      <c r="A312" s="9" t="s">
        <v>195</v>
      </c>
      <c r="B312" s="27" t="s">
        <v>329</v>
      </c>
      <c r="C312" s="28">
        <v>35.136249999999997</v>
      </c>
      <c r="D312" s="28">
        <v>134.38902300000001</v>
      </c>
      <c r="E312" s="29">
        <v>41800</v>
      </c>
      <c r="F312" s="33">
        <v>16.5</v>
      </c>
      <c r="G312" s="31">
        <v>0.03</v>
      </c>
      <c r="H312" s="31">
        <v>7.52</v>
      </c>
      <c r="I312" s="27" t="s">
        <v>12</v>
      </c>
      <c r="J312" s="27" t="s">
        <v>12</v>
      </c>
      <c r="K312" s="27" t="s">
        <v>12</v>
      </c>
      <c r="L312" s="27" t="s">
        <v>12</v>
      </c>
      <c r="M312" s="12" t="s">
        <v>12</v>
      </c>
      <c r="N312" s="12" t="s">
        <v>12</v>
      </c>
      <c r="O312" s="12" t="s">
        <v>12</v>
      </c>
      <c r="P312" s="12" t="s">
        <v>12</v>
      </c>
    </row>
    <row r="313" spans="1:16">
      <c r="A313" s="9" t="s">
        <v>195</v>
      </c>
      <c r="B313" s="27" t="s">
        <v>330</v>
      </c>
      <c r="C313" s="28">
        <v>35.114837999999999</v>
      </c>
      <c r="D313" s="28">
        <v>134.366287</v>
      </c>
      <c r="E313" s="29">
        <v>41800</v>
      </c>
      <c r="F313" s="33">
        <v>17.399999999999999</v>
      </c>
      <c r="G313" s="31">
        <v>0.08</v>
      </c>
      <c r="H313" s="31">
        <v>7.5</v>
      </c>
      <c r="I313" s="27" t="s">
        <v>12</v>
      </c>
      <c r="J313" s="27" t="s">
        <v>12</v>
      </c>
      <c r="K313" s="27" t="s">
        <v>12</v>
      </c>
      <c r="L313" s="27" t="s">
        <v>12</v>
      </c>
      <c r="M313" s="12" t="s">
        <v>12</v>
      </c>
      <c r="N313" s="12" t="s">
        <v>12</v>
      </c>
      <c r="O313" s="12" t="s">
        <v>12</v>
      </c>
      <c r="P313" s="12" t="s">
        <v>12</v>
      </c>
    </row>
    <row r="314" spans="1:16">
      <c r="A314" s="9" t="s">
        <v>194</v>
      </c>
      <c r="B314" s="27" t="s">
        <v>331</v>
      </c>
      <c r="C314" s="28">
        <v>35.108395000000002</v>
      </c>
      <c r="D314" s="28">
        <v>134.36082500000001</v>
      </c>
      <c r="E314" s="29">
        <v>41800</v>
      </c>
      <c r="F314" s="33">
        <v>19.5</v>
      </c>
      <c r="G314" s="31">
        <v>7.0000000000000007E-2</v>
      </c>
      <c r="H314" s="31">
        <v>7.69</v>
      </c>
      <c r="I314" s="27" t="s">
        <v>12</v>
      </c>
      <c r="J314" s="27" t="s">
        <v>12</v>
      </c>
      <c r="K314" s="27" t="s">
        <v>12</v>
      </c>
      <c r="L314" s="27" t="s">
        <v>12</v>
      </c>
      <c r="M314" s="12" t="s">
        <v>12</v>
      </c>
      <c r="N314" s="12" t="s">
        <v>12</v>
      </c>
      <c r="O314" s="6">
        <v>40.193416599999999</v>
      </c>
      <c r="P314" s="12" t="s">
        <v>12</v>
      </c>
    </row>
    <row r="315" spans="1:16">
      <c r="A315" s="9" t="s">
        <v>194</v>
      </c>
      <c r="B315" s="27" t="s">
        <v>332</v>
      </c>
      <c r="C315" s="28">
        <v>35.070286000000003</v>
      </c>
      <c r="D315" s="28">
        <v>134.41941800000001</v>
      </c>
      <c r="E315" s="29">
        <v>41838</v>
      </c>
      <c r="F315" s="33">
        <v>24.6</v>
      </c>
      <c r="G315" s="31">
        <v>0.03</v>
      </c>
      <c r="H315" s="31">
        <v>7.89</v>
      </c>
      <c r="I315" s="27" t="s">
        <v>12</v>
      </c>
      <c r="J315" s="27" t="s">
        <v>12</v>
      </c>
      <c r="K315" s="27" t="s">
        <v>12</v>
      </c>
      <c r="L315" s="27" t="s">
        <v>12</v>
      </c>
      <c r="M315" s="12" t="s">
        <v>12</v>
      </c>
      <c r="N315" s="12" t="s">
        <v>12</v>
      </c>
      <c r="O315" s="12" t="s">
        <v>12</v>
      </c>
      <c r="P315" s="12" t="s">
        <v>12</v>
      </c>
    </row>
    <row r="316" spans="1:16">
      <c r="A316" s="9" t="s">
        <v>194</v>
      </c>
      <c r="B316" s="27" t="s">
        <v>333</v>
      </c>
      <c r="C316" s="28">
        <v>35.084797000000002</v>
      </c>
      <c r="D316" s="28">
        <v>134.40193199999999</v>
      </c>
      <c r="E316" s="29">
        <v>41800</v>
      </c>
      <c r="F316" s="33">
        <v>21.7</v>
      </c>
      <c r="G316" s="31">
        <v>0.09</v>
      </c>
      <c r="H316" s="31">
        <v>7.75</v>
      </c>
      <c r="I316" s="27" t="s">
        <v>12</v>
      </c>
      <c r="J316" s="27" t="s">
        <v>12</v>
      </c>
      <c r="K316" s="27" t="s">
        <v>12</v>
      </c>
      <c r="L316" s="27" t="s">
        <v>12</v>
      </c>
      <c r="M316" s="12" t="s">
        <v>12</v>
      </c>
      <c r="N316" s="12" t="s">
        <v>12</v>
      </c>
      <c r="O316" s="12" t="s">
        <v>12</v>
      </c>
      <c r="P316" s="12" t="s">
        <v>12</v>
      </c>
    </row>
    <row r="317" spans="1:16">
      <c r="A317" s="9" t="s">
        <v>194</v>
      </c>
      <c r="B317" s="27" t="s">
        <v>334</v>
      </c>
      <c r="C317" s="28">
        <v>35.071944999999999</v>
      </c>
      <c r="D317" s="28">
        <v>134.38658100000001</v>
      </c>
      <c r="E317" s="29">
        <v>41800</v>
      </c>
      <c r="F317" s="33">
        <v>23.3</v>
      </c>
      <c r="G317" s="31">
        <v>0.11</v>
      </c>
      <c r="H317" s="31">
        <v>8.49</v>
      </c>
      <c r="I317" s="27" t="s">
        <v>12</v>
      </c>
      <c r="J317" s="27" t="s">
        <v>12</v>
      </c>
      <c r="K317" s="27" t="s">
        <v>12</v>
      </c>
      <c r="L317" s="27" t="s">
        <v>12</v>
      </c>
      <c r="M317" s="12" t="s">
        <v>12</v>
      </c>
      <c r="N317" s="12" t="s">
        <v>12</v>
      </c>
      <c r="O317" s="12" t="s">
        <v>12</v>
      </c>
      <c r="P317" s="12" t="s">
        <v>12</v>
      </c>
    </row>
    <row r="318" spans="1:16">
      <c r="A318" s="9" t="s">
        <v>194</v>
      </c>
      <c r="B318" s="27" t="s">
        <v>335</v>
      </c>
      <c r="C318" s="28">
        <v>35.069648999999998</v>
      </c>
      <c r="D318" s="28">
        <v>134.359711</v>
      </c>
      <c r="E318" s="29">
        <v>41800</v>
      </c>
      <c r="F318" s="33">
        <v>21.9</v>
      </c>
      <c r="G318" s="31">
        <v>0.08</v>
      </c>
      <c r="H318" s="31">
        <v>7.7</v>
      </c>
      <c r="I318" s="31">
        <v>42.031047819999998</v>
      </c>
      <c r="J318" s="27" t="s">
        <v>12</v>
      </c>
      <c r="K318" s="27" t="s">
        <v>12</v>
      </c>
      <c r="L318" s="27" t="s">
        <v>12</v>
      </c>
      <c r="M318" s="12" t="s">
        <v>12</v>
      </c>
      <c r="N318" s="6">
        <v>38.681129460000001</v>
      </c>
      <c r="O318" s="12" t="s">
        <v>12</v>
      </c>
      <c r="P318" s="12" t="s">
        <v>12</v>
      </c>
    </row>
    <row r="319" spans="1:16">
      <c r="A319" s="9" t="s">
        <v>194</v>
      </c>
      <c r="B319" s="27" t="s">
        <v>336</v>
      </c>
      <c r="C319" s="28">
        <v>35.066101000000003</v>
      </c>
      <c r="D319" s="28">
        <v>134.34433000000001</v>
      </c>
      <c r="E319" s="29">
        <v>41800</v>
      </c>
      <c r="F319" s="33">
        <v>20.7</v>
      </c>
      <c r="G319" s="31">
        <v>0.11</v>
      </c>
      <c r="H319" s="31">
        <v>7.52</v>
      </c>
      <c r="I319" s="27" t="s">
        <v>12</v>
      </c>
      <c r="J319" s="27" t="s">
        <v>12</v>
      </c>
      <c r="K319" s="27" t="s">
        <v>12</v>
      </c>
      <c r="L319" s="27" t="s">
        <v>12</v>
      </c>
      <c r="M319" s="12" t="s">
        <v>12</v>
      </c>
      <c r="N319" s="12" t="s">
        <v>12</v>
      </c>
      <c r="O319" s="12" t="s">
        <v>12</v>
      </c>
      <c r="P319" s="12" t="s">
        <v>12</v>
      </c>
    </row>
    <row r="320" spans="1:16">
      <c r="A320" s="9" t="s">
        <v>194</v>
      </c>
      <c r="B320" s="27" t="s">
        <v>337</v>
      </c>
      <c r="C320" s="28">
        <v>35.064621000000002</v>
      </c>
      <c r="D320" s="28">
        <v>134.34204099999999</v>
      </c>
      <c r="E320" s="29">
        <v>41800</v>
      </c>
      <c r="F320" s="33">
        <v>20.8</v>
      </c>
      <c r="G320" s="31">
        <v>7.0000000000000007E-2</v>
      </c>
      <c r="H320" s="31">
        <v>7.74</v>
      </c>
      <c r="I320" s="27" t="s">
        <v>12</v>
      </c>
      <c r="J320" s="27" t="s">
        <v>12</v>
      </c>
      <c r="K320" s="27" t="s">
        <v>12</v>
      </c>
      <c r="L320" s="27" t="s">
        <v>12</v>
      </c>
      <c r="M320" s="12" t="s">
        <v>12</v>
      </c>
      <c r="N320" s="12" t="s">
        <v>12</v>
      </c>
      <c r="O320" s="12" t="s">
        <v>12</v>
      </c>
      <c r="P320" s="12" t="s">
        <v>12</v>
      </c>
    </row>
    <row r="321" spans="1:16">
      <c r="A321" s="9" t="s">
        <v>194</v>
      </c>
      <c r="B321" s="27" t="s">
        <v>338</v>
      </c>
      <c r="C321" s="28">
        <v>35.033836000000001</v>
      </c>
      <c r="D321" s="28">
        <v>134.42364499999999</v>
      </c>
      <c r="E321" s="29">
        <v>41838</v>
      </c>
      <c r="F321" s="33">
        <v>25</v>
      </c>
      <c r="G321" s="31">
        <v>0.03</v>
      </c>
      <c r="H321" s="31">
        <v>7.63</v>
      </c>
      <c r="I321" s="27" t="s">
        <v>12</v>
      </c>
      <c r="J321" s="27" t="s">
        <v>12</v>
      </c>
      <c r="K321" s="27" t="s">
        <v>12</v>
      </c>
      <c r="L321" s="27" t="s">
        <v>12</v>
      </c>
      <c r="M321" s="12" t="s">
        <v>12</v>
      </c>
      <c r="N321" s="12" t="s">
        <v>12</v>
      </c>
      <c r="O321" s="12" t="s">
        <v>12</v>
      </c>
      <c r="P321" s="12" t="s">
        <v>12</v>
      </c>
    </row>
    <row r="322" spans="1:16">
      <c r="A322" s="9" t="s">
        <v>194</v>
      </c>
      <c r="B322" s="27" t="s">
        <v>339</v>
      </c>
      <c r="C322" s="28">
        <v>35.044201000000001</v>
      </c>
      <c r="D322" s="28">
        <v>134.39674400000001</v>
      </c>
      <c r="E322" s="29">
        <v>41800</v>
      </c>
      <c r="F322" s="33">
        <v>25.4</v>
      </c>
      <c r="G322" s="31">
        <v>0.11</v>
      </c>
      <c r="H322" s="31">
        <v>8.2799999999999994</v>
      </c>
      <c r="I322" s="27" t="s">
        <v>12</v>
      </c>
      <c r="J322" s="27" t="s">
        <v>12</v>
      </c>
      <c r="K322" s="27" t="s">
        <v>12</v>
      </c>
      <c r="L322" s="27" t="s">
        <v>12</v>
      </c>
      <c r="M322" s="12" t="s">
        <v>12</v>
      </c>
      <c r="N322" s="12" t="s">
        <v>12</v>
      </c>
      <c r="O322" s="12" t="s">
        <v>12</v>
      </c>
      <c r="P322" s="12" t="s">
        <v>12</v>
      </c>
    </row>
    <row r="323" spans="1:16">
      <c r="A323" s="9" t="s">
        <v>194</v>
      </c>
      <c r="B323" s="27" t="s">
        <v>340</v>
      </c>
      <c r="C323" s="28">
        <v>35.049812000000003</v>
      </c>
      <c r="D323" s="28">
        <v>134.37515300000001</v>
      </c>
      <c r="E323" s="29">
        <v>41800</v>
      </c>
      <c r="F323" s="33">
        <v>24.6</v>
      </c>
      <c r="G323" s="31">
        <v>0.13</v>
      </c>
      <c r="H323" s="31">
        <v>8.6300000000000008</v>
      </c>
      <c r="I323" s="27" t="s">
        <v>12</v>
      </c>
      <c r="J323" s="27" t="s">
        <v>12</v>
      </c>
      <c r="K323" s="27" t="s">
        <v>12</v>
      </c>
      <c r="L323" s="27" t="s">
        <v>12</v>
      </c>
      <c r="M323" s="12" t="s">
        <v>12</v>
      </c>
      <c r="N323" s="12" t="s">
        <v>12</v>
      </c>
      <c r="O323" s="12" t="s">
        <v>12</v>
      </c>
      <c r="P323" s="12" t="s">
        <v>12</v>
      </c>
    </row>
    <row r="324" spans="1:16">
      <c r="A324" s="9" t="s">
        <v>194</v>
      </c>
      <c r="B324" s="27" t="s">
        <v>341</v>
      </c>
      <c r="C324" s="28">
        <v>35.03801</v>
      </c>
      <c r="D324" s="28">
        <v>134.36854600000001</v>
      </c>
      <c r="E324" s="29">
        <v>41800</v>
      </c>
      <c r="F324" s="33">
        <v>24.1</v>
      </c>
      <c r="G324" s="31">
        <v>0.11</v>
      </c>
      <c r="H324" s="31">
        <v>8.3000000000000007</v>
      </c>
      <c r="I324" s="31">
        <v>40.173660278320312</v>
      </c>
      <c r="J324" s="31">
        <v>37.068092346191406</v>
      </c>
      <c r="K324" s="31">
        <v>38.433025360107422</v>
      </c>
      <c r="L324" s="31">
        <v>39.498676300048828</v>
      </c>
      <c r="M324" s="12" t="s">
        <v>12</v>
      </c>
      <c r="N324" s="12" t="s">
        <v>12</v>
      </c>
      <c r="O324" s="12" t="s">
        <v>12</v>
      </c>
      <c r="P324" s="12" t="s">
        <v>12</v>
      </c>
    </row>
    <row r="325" spans="1:16">
      <c r="A325" s="9" t="s">
        <v>194</v>
      </c>
      <c r="B325" s="27" t="s">
        <v>342</v>
      </c>
      <c r="C325" s="28">
        <v>35.033721999999997</v>
      </c>
      <c r="D325" s="28">
        <v>134.37077300000001</v>
      </c>
      <c r="E325" s="29">
        <v>41800</v>
      </c>
      <c r="F325" s="33">
        <v>27.1</v>
      </c>
      <c r="G325" s="31">
        <v>0.09</v>
      </c>
      <c r="H325" s="31">
        <v>8.73</v>
      </c>
      <c r="I325" s="27" t="s">
        <v>12</v>
      </c>
      <c r="J325" s="27" t="s">
        <v>12</v>
      </c>
      <c r="K325" s="27" t="s">
        <v>12</v>
      </c>
      <c r="L325" s="27" t="s">
        <v>12</v>
      </c>
      <c r="M325" s="12" t="s">
        <v>12</v>
      </c>
      <c r="N325" s="12" t="s">
        <v>12</v>
      </c>
      <c r="O325" s="12" t="s">
        <v>12</v>
      </c>
      <c r="P325" s="12" t="s">
        <v>12</v>
      </c>
    </row>
    <row r="326" spans="1:16">
      <c r="A326" s="9" t="s">
        <v>194</v>
      </c>
      <c r="B326" s="27" t="s">
        <v>343</v>
      </c>
      <c r="C326" s="28">
        <v>35.027363000000001</v>
      </c>
      <c r="D326" s="28">
        <v>134.36721800000001</v>
      </c>
      <c r="E326" s="29">
        <v>41800</v>
      </c>
      <c r="F326" s="33">
        <v>25.9</v>
      </c>
      <c r="G326" s="31">
        <v>0.11</v>
      </c>
      <c r="H326" s="31">
        <v>8.8699999999999992</v>
      </c>
      <c r="I326" s="27" t="s">
        <v>12</v>
      </c>
      <c r="J326" s="27" t="s">
        <v>12</v>
      </c>
      <c r="K326" s="27" t="s">
        <v>12</v>
      </c>
      <c r="L326" s="27" t="s">
        <v>12</v>
      </c>
      <c r="M326" s="12" t="s">
        <v>12</v>
      </c>
      <c r="N326" s="12" t="s">
        <v>12</v>
      </c>
      <c r="O326" s="12" t="s">
        <v>12</v>
      </c>
      <c r="P326" s="12" t="s">
        <v>12</v>
      </c>
    </row>
    <row r="327" spans="1:16">
      <c r="A327" s="9" t="s">
        <v>194</v>
      </c>
      <c r="B327" s="27" t="s">
        <v>344</v>
      </c>
      <c r="C327" s="28">
        <v>35.041561000000002</v>
      </c>
      <c r="D327" s="28">
        <v>134.348083</v>
      </c>
      <c r="E327" s="29">
        <v>41800</v>
      </c>
      <c r="F327" s="27">
        <v>21.1</v>
      </c>
      <c r="G327" s="31">
        <v>0.09</v>
      </c>
      <c r="H327" s="31">
        <v>7.78</v>
      </c>
      <c r="I327" s="27" t="s">
        <v>12</v>
      </c>
      <c r="J327" s="27" t="s">
        <v>12</v>
      </c>
      <c r="K327" s="27" t="s">
        <v>12</v>
      </c>
      <c r="L327" s="27" t="s">
        <v>12</v>
      </c>
      <c r="M327" s="12" t="s">
        <v>12</v>
      </c>
      <c r="N327" s="12" t="s">
        <v>12</v>
      </c>
      <c r="O327" s="12" t="s">
        <v>12</v>
      </c>
      <c r="P327" s="12" t="s">
        <v>12</v>
      </c>
    </row>
    <row r="328" spans="1:16">
      <c r="A328" s="9" t="s">
        <v>194</v>
      </c>
      <c r="B328" s="27" t="s">
        <v>345</v>
      </c>
      <c r="C328" s="28">
        <v>35.025970000000001</v>
      </c>
      <c r="D328" s="28">
        <v>134.39679000000001</v>
      </c>
      <c r="E328" s="29">
        <v>41800</v>
      </c>
      <c r="F328" s="33">
        <v>25.9</v>
      </c>
      <c r="G328" s="31">
        <v>0.17</v>
      </c>
      <c r="H328" s="31">
        <v>8.81</v>
      </c>
      <c r="I328" s="27" t="s">
        <v>12</v>
      </c>
      <c r="J328" s="27" t="s">
        <v>12</v>
      </c>
      <c r="K328" s="27" t="s">
        <v>12</v>
      </c>
      <c r="L328" s="27" t="s">
        <v>12</v>
      </c>
      <c r="M328" s="12" t="s">
        <v>12</v>
      </c>
      <c r="N328" s="12" t="s">
        <v>12</v>
      </c>
      <c r="O328" s="12" t="s">
        <v>12</v>
      </c>
      <c r="P328" s="12" t="s">
        <v>12</v>
      </c>
    </row>
    <row r="329" spans="1:16">
      <c r="A329" s="9" t="s">
        <v>194</v>
      </c>
      <c r="B329" s="27" t="s">
        <v>346</v>
      </c>
      <c r="C329" s="28">
        <v>35.020823999999998</v>
      </c>
      <c r="D329" s="28">
        <v>134.37086500000001</v>
      </c>
      <c r="E329" s="29">
        <v>41800</v>
      </c>
      <c r="F329" s="33">
        <v>26.3</v>
      </c>
      <c r="G329" s="31">
        <v>0.25</v>
      </c>
      <c r="H329" s="31">
        <v>8.69</v>
      </c>
      <c r="I329" s="27" t="s">
        <v>12</v>
      </c>
      <c r="J329" s="27" t="s">
        <v>12</v>
      </c>
      <c r="K329" s="27" t="s">
        <v>12</v>
      </c>
      <c r="L329" s="27" t="s">
        <v>12</v>
      </c>
      <c r="M329" s="12" t="s">
        <v>12</v>
      </c>
      <c r="N329" s="12" t="s">
        <v>12</v>
      </c>
      <c r="O329" s="12" t="s">
        <v>12</v>
      </c>
      <c r="P329" s="12" t="s">
        <v>12</v>
      </c>
    </row>
    <row r="330" spans="1:16">
      <c r="A330" s="9" t="s">
        <v>194</v>
      </c>
      <c r="B330" s="27" t="s">
        <v>347</v>
      </c>
      <c r="C330" s="28">
        <v>35.022129</v>
      </c>
      <c r="D330" s="28">
        <v>134.30990600000001</v>
      </c>
      <c r="E330" s="29">
        <v>41838</v>
      </c>
      <c r="F330" s="33">
        <v>24.4</v>
      </c>
      <c r="G330" s="31">
        <v>0.05</v>
      </c>
      <c r="H330" s="31">
        <v>6.98</v>
      </c>
      <c r="I330" s="27" t="s">
        <v>12</v>
      </c>
      <c r="J330" s="27" t="s">
        <v>12</v>
      </c>
      <c r="K330" s="27" t="s">
        <v>12</v>
      </c>
      <c r="L330" s="27" t="s">
        <v>12</v>
      </c>
      <c r="M330" s="12" t="s">
        <v>12</v>
      </c>
      <c r="N330" s="12" t="s">
        <v>12</v>
      </c>
      <c r="O330" s="12" t="s">
        <v>12</v>
      </c>
      <c r="P330" s="12" t="s">
        <v>12</v>
      </c>
    </row>
    <row r="331" spans="1:16">
      <c r="A331" s="9" t="s">
        <v>194</v>
      </c>
      <c r="B331" s="27" t="s">
        <v>348</v>
      </c>
      <c r="C331" s="28">
        <v>35.022368999999998</v>
      </c>
      <c r="D331" s="28">
        <v>134.30917400000001</v>
      </c>
      <c r="E331" s="29">
        <v>41838</v>
      </c>
      <c r="F331" s="33">
        <v>24.5</v>
      </c>
      <c r="G331" s="31">
        <v>0.06</v>
      </c>
      <c r="H331" s="31">
        <v>7.31</v>
      </c>
      <c r="I331" s="27" t="s">
        <v>12</v>
      </c>
      <c r="J331" s="27" t="s">
        <v>12</v>
      </c>
      <c r="K331" s="27" t="s">
        <v>12</v>
      </c>
      <c r="L331" s="27" t="s">
        <v>12</v>
      </c>
      <c r="M331" s="12" t="s">
        <v>12</v>
      </c>
      <c r="N331" s="12" t="s">
        <v>12</v>
      </c>
      <c r="O331" s="12" t="s">
        <v>12</v>
      </c>
      <c r="P331" s="12" t="s">
        <v>12</v>
      </c>
    </row>
    <row r="332" spans="1:16">
      <c r="A332" s="9" t="s">
        <v>194</v>
      </c>
      <c r="B332" s="27" t="s">
        <v>349</v>
      </c>
      <c r="C332" s="28">
        <v>35.014668</v>
      </c>
      <c r="D332" s="28">
        <v>134.36511200000001</v>
      </c>
      <c r="E332" s="29">
        <v>41800</v>
      </c>
      <c r="F332" s="33">
        <v>22.1</v>
      </c>
      <c r="G332" s="31">
        <v>0.11</v>
      </c>
      <c r="H332" s="31">
        <v>7.66</v>
      </c>
      <c r="I332" s="27" t="s">
        <v>12</v>
      </c>
      <c r="J332" s="27" t="s">
        <v>12</v>
      </c>
      <c r="K332" s="27" t="s">
        <v>12</v>
      </c>
      <c r="L332" s="27" t="s">
        <v>12</v>
      </c>
      <c r="M332" s="12" t="s">
        <v>12</v>
      </c>
      <c r="N332" s="12" t="s">
        <v>12</v>
      </c>
      <c r="O332" s="12" t="s">
        <v>12</v>
      </c>
      <c r="P332" s="12" t="s">
        <v>12</v>
      </c>
    </row>
    <row r="333" spans="1:16">
      <c r="A333" s="9" t="s">
        <v>194</v>
      </c>
      <c r="B333" s="27" t="s">
        <v>350</v>
      </c>
      <c r="C333" s="28">
        <v>34.999420000000001</v>
      </c>
      <c r="D333" s="28">
        <v>134.40336600000001</v>
      </c>
      <c r="E333" s="29">
        <v>41838</v>
      </c>
      <c r="F333" s="33">
        <v>26</v>
      </c>
      <c r="G333" s="31">
        <v>0.04</v>
      </c>
      <c r="H333" s="31">
        <v>8.6</v>
      </c>
      <c r="I333" s="27" t="s">
        <v>12</v>
      </c>
      <c r="J333" s="27" t="s">
        <v>12</v>
      </c>
      <c r="K333" s="27" t="s">
        <v>12</v>
      </c>
      <c r="L333" s="27" t="s">
        <v>12</v>
      </c>
      <c r="M333" s="12" t="s">
        <v>12</v>
      </c>
      <c r="N333" s="12" t="s">
        <v>12</v>
      </c>
      <c r="O333" s="12" t="s">
        <v>12</v>
      </c>
      <c r="P333" s="12" t="s">
        <v>12</v>
      </c>
    </row>
    <row r="334" spans="1:16">
      <c r="A334" s="9" t="s">
        <v>194</v>
      </c>
      <c r="B334" s="27" t="s">
        <v>351</v>
      </c>
      <c r="C334" s="28">
        <v>34.991455000000002</v>
      </c>
      <c r="D334" s="28">
        <v>134.352631</v>
      </c>
      <c r="E334" s="29">
        <v>41800</v>
      </c>
      <c r="F334" s="33">
        <v>24.4</v>
      </c>
      <c r="G334" s="31">
        <v>0.08</v>
      </c>
      <c r="H334" s="31">
        <v>7.93</v>
      </c>
      <c r="I334" s="27" t="s">
        <v>12</v>
      </c>
      <c r="J334" s="27" t="s">
        <v>12</v>
      </c>
      <c r="K334" s="27" t="s">
        <v>12</v>
      </c>
      <c r="L334" s="27" t="s">
        <v>12</v>
      </c>
      <c r="M334" s="12" t="s">
        <v>12</v>
      </c>
      <c r="N334" s="12" t="s">
        <v>12</v>
      </c>
      <c r="O334" s="12" t="s">
        <v>12</v>
      </c>
      <c r="P334" s="12" t="s">
        <v>12</v>
      </c>
    </row>
    <row r="335" spans="1:16">
      <c r="A335" s="9" t="s">
        <v>194</v>
      </c>
      <c r="B335" s="27" t="s">
        <v>352</v>
      </c>
      <c r="C335" s="28">
        <v>34.992573</v>
      </c>
      <c r="D335" s="28">
        <v>134.34921299999999</v>
      </c>
      <c r="E335" s="29">
        <v>41800</v>
      </c>
      <c r="F335" s="33">
        <v>22.4</v>
      </c>
      <c r="G335" s="31">
        <v>0.09</v>
      </c>
      <c r="H335" s="31">
        <v>7.63</v>
      </c>
      <c r="I335" s="31">
        <v>44.106117248535156</v>
      </c>
      <c r="J335" s="27" t="s">
        <v>12</v>
      </c>
      <c r="K335" s="31">
        <v>45.387466430664062</v>
      </c>
      <c r="L335" s="27" t="s">
        <v>12</v>
      </c>
      <c r="M335" s="12" t="s">
        <v>12</v>
      </c>
      <c r="N335" s="12" t="s">
        <v>12</v>
      </c>
      <c r="O335" s="12" t="s">
        <v>12</v>
      </c>
      <c r="P335" s="12" t="s">
        <v>12</v>
      </c>
    </row>
    <row r="336" spans="1:16">
      <c r="A336" s="9" t="s">
        <v>194</v>
      </c>
      <c r="B336" s="27" t="s">
        <v>353</v>
      </c>
      <c r="C336" s="28">
        <v>35.012324999999997</v>
      </c>
      <c r="D336" s="28">
        <v>134.305038</v>
      </c>
      <c r="E336" s="29">
        <v>41838</v>
      </c>
      <c r="F336" s="33">
        <v>29</v>
      </c>
      <c r="G336" s="31">
        <v>0.17</v>
      </c>
      <c r="H336" s="31">
        <v>8.76</v>
      </c>
      <c r="I336" s="27" t="s">
        <v>12</v>
      </c>
      <c r="J336" s="27" t="s">
        <v>12</v>
      </c>
      <c r="K336" s="27" t="s">
        <v>12</v>
      </c>
      <c r="L336" s="27" t="s">
        <v>12</v>
      </c>
      <c r="M336" s="12" t="s">
        <v>12</v>
      </c>
      <c r="N336" s="12" t="s">
        <v>12</v>
      </c>
      <c r="O336" s="12" t="s">
        <v>12</v>
      </c>
      <c r="P336" s="12" t="s">
        <v>12</v>
      </c>
    </row>
    <row r="337" spans="1:16">
      <c r="A337" s="9" t="s">
        <v>194</v>
      </c>
      <c r="B337" s="27" t="s">
        <v>354</v>
      </c>
      <c r="C337" s="28">
        <v>34.983241999999997</v>
      </c>
      <c r="D337" s="28">
        <v>134.37294</v>
      </c>
      <c r="E337" s="29">
        <v>41838</v>
      </c>
      <c r="F337" s="33">
        <v>28</v>
      </c>
      <c r="G337" s="31">
        <v>0.09</v>
      </c>
      <c r="H337" s="31">
        <v>8.4</v>
      </c>
      <c r="I337" s="27" t="s">
        <v>12</v>
      </c>
      <c r="J337" s="27" t="s">
        <v>12</v>
      </c>
      <c r="K337" s="27" t="s">
        <v>12</v>
      </c>
      <c r="L337" s="27" t="s">
        <v>12</v>
      </c>
      <c r="M337" s="12" t="s">
        <v>12</v>
      </c>
      <c r="N337" s="12" t="s">
        <v>12</v>
      </c>
      <c r="O337" s="12" t="s">
        <v>12</v>
      </c>
      <c r="P337" s="12" t="s">
        <v>12</v>
      </c>
    </row>
    <row r="338" spans="1:16">
      <c r="A338" s="9" t="s">
        <v>194</v>
      </c>
      <c r="B338" s="27" t="s">
        <v>355</v>
      </c>
      <c r="C338" s="28">
        <v>35.005744999999997</v>
      </c>
      <c r="D338" s="28">
        <v>134.35514800000001</v>
      </c>
      <c r="E338" s="29">
        <v>41800</v>
      </c>
      <c r="F338" s="33">
        <v>26.5</v>
      </c>
      <c r="G338" s="31">
        <v>0.14000000000000001</v>
      </c>
      <c r="H338" s="31">
        <v>8.89</v>
      </c>
      <c r="I338" s="27" t="s">
        <v>12</v>
      </c>
      <c r="J338" s="27" t="s">
        <v>12</v>
      </c>
      <c r="K338" s="27" t="s">
        <v>12</v>
      </c>
      <c r="L338" s="27" t="s">
        <v>12</v>
      </c>
      <c r="M338" s="12" t="s">
        <v>12</v>
      </c>
      <c r="N338" s="12" t="s">
        <v>12</v>
      </c>
      <c r="O338" s="12" t="s">
        <v>12</v>
      </c>
      <c r="P338" s="12" t="s">
        <v>12</v>
      </c>
    </row>
    <row r="339" spans="1:16">
      <c r="A339" s="9" t="s">
        <v>194</v>
      </c>
      <c r="B339" s="27" t="s">
        <v>356</v>
      </c>
      <c r="C339" s="28">
        <v>34.988632000000003</v>
      </c>
      <c r="D339" s="28">
        <v>134.31802400000001</v>
      </c>
      <c r="E339" s="29">
        <v>41838</v>
      </c>
      <c r="F339" s="33">
        <v>28</v>
      </c>
      <c r="G339" s="31">
        <v>0.13</v>
      </c>
      <c r="H339" s="31">
        <v>8.64</v>
      </c>
      <c r="I339" s="27" t="s">
        <v>12</v>
      </c>
      <c r="J339" s="27" t="s">
        <v>12</v>
      </c>
      <c r="K339" s="27" t="s">
        <v>12</v>
      </c>
      <c r="L339" s="27" t="s">
        <v>12</v>
      </c>
      <c r="M339" s="12" t="s">
        <v>12</v>
      </c>
      <c r="N339" s="12" t="s">
        <v>12</v>
      </c>
      <c r="O339" s="12" t="s">
        <v>12</v>
      </c>
      <c r="P339" s="12" t="s">
        <v>12</v>
      </c>
    </row>
    <row r="340" spans="1:16">
      <c r="A340" s="9" t="s">
        <v>194</v>
      </c>
      <c r="B340" s="27" t="s">
        <v>357</v>
      </c>
      <c r="C340" s="28">
        <v>34.991146000000001</v>
      </c>
      <c r="D340" s="28">
        <v>134.30960099999999</v>
      </c>
      <c r="E340" s="29">
        <v>41838</v>
      </c>
      <c r="F340" s="33">
        <v>29.7</v>
      </c>
      <c r="G340" s="31">
        <v>0.12</v>
      </c>
      <c r="H340" s="31">
        <v>8.6</v>
      </c>
      <c r="I340" s="27" t="s">
        <v>12</v>
      </c>
      <c r="J340" s="27" t="s">
        <v>12</v>
      </c>
      <c r="K340" s="27" t="s">
        <v>12</v>
      </c>
      <c r="L340" s="27" t="s">
        <v>12</v>
      </c>
      <c r="M340" s="12" t="s">
        <v>12</v>
      </c>
      <c r="N340" s="12" t="s">
        <v>12</v>
      </c>
      <c r="O340" s="12" t="s">
        <v>12</v>
      </c>
      <c r="P340" s="12" t="s">
        <v>12</v>
      </c>
    </row>
    <row r="341" spans="1:16">
      <c r="A341" s="9" t="s">
        <v>194</v>
      </c>
      <c r="B341" s="27" t="s">
        <v>358</v>
      </c>
      <c r="C341" s="28">
        <v>34.974522</v>
      </c>
      <c r="D341" s="28">
        <v>134.36438000000001</v>
      </c>
      <c r="E341" s="29">
        <v>41838</v>
      </c>
      <c r="F341" s="33">
        <v>28.2</v>
      </c>
      <c r="G341" s="31">
        <v>0.05</v>
      </c>
      <c r="H341" s="31">
        <v>8.2899999999999991</v>
      </c>
      <c r="I341" s="27" t="s">
        <v>12</v>
      </c>
      <c r="J341" s="27" t="s">
        <v>12</v>
      </c>
      <c r="K341" s="27" t="s">
        <v>12</v>
      </c>
      <c r="L341" s="27" t="s">
        <v>12</v>
      </c>
      <c r="M341" s="12" t="s">
        <v>12</v>
      </c>
      <c r="N341" s="12" t="s">
        <v>12</v>
      </c>
      <c r="O341" s="12" t="s">
        <v>12</v>
      </c>
      <c r="P341" s="12" t="s">
        <v>12</v>
      </c>
    </row>
    <row r="342" spans="1:16">
      <c r="A342" s="9" t="s">
        <v>194</v>
      </c>
      <c r="B342" s="27" t="s">
        <v>359</v>
      </c>
      <c r="C342" s="28">
        <v>34.972828</v>
      </c>
      <c r="D342" s="28">
        <v>134.35786400000001</v>
      </c>
      <c r="E342" s="29">
        <v>41838</v>
      </c>
      <c r="F342" s="33">
        <v>26.9</v>
      </c>
      <c r="G342" s="31">
        <v>0.05</v>
      </c>
      <c r="H342" s="31">
        <v>8.56</v>
      </c>
      <c r="I342" s="27" t="s">
        <v>12</v>
      </c>
      <c r="J342" s="27" t="s">
        <v>12</v>
      </c>
      <c r="K342" s="27" t="s">
        <v>12</v>
      </c>
      <c r="L342" s="27" t="s">
        <v>12</v>
      </c>
      <c r="M342" s="12" t="s">
        <v>12</v>
      </c>
      <c r="N342" s="12" t="s">
        <v>12</v>
      </c>
      <c r="O342" s="12" t="s">
        <v>12</v>
      </c>
      <c r="P342" s="12" t="s">
        <v>12</v>
      </c>
    </row>
    <row r="343" spans="1:16">
      <c r="A343" s="9" t="s">
        <v>194</v>
      </c>
      <c r="B343" s="27" t="s">
        <v>360</v>
      </c>
      <c r="C343" s="28">
        <v>34.985424000000002</v>
      </c>
      <c r="D343" s="28">
        <v>134.328461</v>
      </c>
      <c r="E343" s="29">
        <v>41800</v>
      </c>
      <c r="F343" s="33">
        <v>26.1</v>
      </c>
      <c r="G343" s="31">
        <v>0.17</v>
      </c>
      <c r="H343" s="31">
        <v>9.4600000000000009</v>
      </c>
      <c r="I343" s="27" t="s">
        <v>12</v>
      </c>
      <c r="J343" s="27" t="s">
        <v>12</v>
      </c>
      <c r="K343" s="27" t="s">
        <v>12</v>
      </c>
      <c r="L343" s="27" t="s">
        <v>12</v>
      </c>
      <c r="M343" s="12" t="s">
        <v>12</v>
      </c>
      <c r="N343" s="12" t="s">
        <v>12</v>
      </c>
      <c r="O343" s="12" t="s">
        <v>12</v>
      </c>
      <c r="P343" s="12" t="s">
        <v>12</v>
      </c>
    </row>
    <row r="344" spans="1:16">
      <c r="A344" s="9" t="s">
        <v>194</v>
      </c>
      <c r="B344" s="27" t="s">
        <v>361</v>
      </c>
      <c r="C344" s="28">
        <v>34.985027000000002</v>
      </c>
      <c r="D344" s="28">
        <v>134.31663499999999</v>
      </c>
      <c r="E344" s="29">
        <v>41838</v>
      </c>
      <c r="F344" s="33">
        <v>29.7</v>
      </c>
      <c r="G344" s="31">
        <v>0.12</v>
      </c>
      <c r="H344" s="31">
        <v>8.8000000000000007</v>
      </c>
      <c r="I344" s="27" t="s">
        <v>12</v>
      </c>
      <c r="J344" s="27" t="s">
        <v>12</v>
      </c>
      <c r="K344" s="27" t="s">
        <v>12</v>
      </c>
      <c r="L344" s="27" t="s">
        <v>12</v>
      </c>
      <c r="M344" s="12" t="s">
        <v>12</v>
      </c>
      <c r="N344" s="12" t="s">
        <v>12</v>
      </c>
      <c r="O344" s="12" t="s">
        <v>12</v>
      </c>
      <c r="P344" s="12" t="s">
        <v>12</v>
      </c>
    </row>
    <row r="345" spans="1:16">
      <c r="A345" s="9" t="s">
        <v>194</v>
      </c>
      <c r="B345" s="27" t="s">
        <v>362</v>
      </c>
      <c r="C345" s="28">
        <v>34.982674000000003</v>
      </c>
      <c r="D345" s="28">
        <v>134.287994</v>
      </c>
      <c r="E345" s="29">
        <v>41838</v>
      </c>
      <c r="F345" s="33">
        <v>25.3</v>
      </c>
      <c r="G345" s="31">
        <v>0.1</v>
      </c>
      <c r="H345" s="31">
        <v>7.32</v>
      </c>
      <c r="I345" s="27" t="s">
        <v>12</v>
      </c>
      <c r="J345" s="27" t="s">
        <v>12</v>
      </c>
      <c r="K345" s="27" t="s">
        <v>12</v>
      </c>
      <c r="L345" s="27" t="s">
        <v>12</v>
      </c>
      <c r="M345" s="12" t="s">
        <v>12</v>
      </c>
      <c r="N345" s="12" t="s">
        <v>12</v>
      </c>
      <c r="O345" s="12" t="s">
        <v>12</v>
      </c>
      <c r="P345" s="12" t="s">
        <v>12</v>
      </c>
    </row>
    <row r="346" spans="1:16">
      <c r="A346" s="9" t="s">
        <v>194</v>
      </c>
      <c r="B346" s="27" t="s">
        <v>363</v>
      </c>
      <c r="C346" s="28">
        <v>34.959656000000003</v>
      </c>
      <c r="D346" s="28">
        <v>134.35510300000001</v>
      </c>
      <c r="E346" s="29">
        <v>41838</v>
      </c>
      <c r="F346" s="33">
        <v>26</v>
      </c>
      <c r="G346" s="31">
        <v>0.11</v>
      </c>
      <c r="H346" s="31">
        <v>7.36</v>
      </c>
      <c r="I346" s="27" t="s">
        <v>12</v>
      </c>
      <c r="J346" s="27" t="s">
        <v>12</v>
      </c>
      <c r="K346" s="27" t="s">
        <v>12</v>
      </c>
      <c r="L346" s="27" t="s">
        <v>12</v>
      </c>
      <c r="M346" s="12" t="s">
        <v>12</v>
      </c>
      <c r="N346" s="12" t="s">
        <v>12</v>
      </c>
      <c r="O346" s="12" t="s">
        <v>12</v>
      </c>
      <c r="P346" s="12" t="s">
        <v>12</v>
      </c>
    </row>
    <row r="347" spans="1:16">
      <c r="A347" s="9" t="s">
        <v>194</v>
      </c>
      <c r="B347" s="27" t="s">
        <v>364</v>
      </c>
      <c r="C347" s="28">
        <v>34.968223999999999</v>
      </c>
      <c r="D347" s="28">
        <v>134.32962000000001</v>
      </c>
      <c r="E347" s="29">
        <v>41800</v>
      </c>
      <c r="F347" s="33">
        <v>25.6</v>
      </c>
      <c r="G347" s="31">
        <v>0.14000000000000001</v>
      </c>
      <c r="H347" s="31">
        <v>9.1300000000000008</v>
      </c>
      <c r="I347" s="27" t="s">
        <v>12</v>
      </c>
      <c r="J347" s="27" t="s">
        <v>12</v>
      </c>
      <c r="K347" s="27" t="s">
        <v>12</v>
      </c>
      <c r="L347" s="27" t="s">
        <v>12</v>
      </c>
      <c r="M347" s="12" t="s">
        <v>12</v>
      </c>
      <c r="N347" s="12" t="s">
        <v>12</v>
      </c>
      <c r="O347" s="12" t="s">
        <v>12</v>
      </c>
      <c r="P347" s="12" t="s">
        <v>12</v>
      </c>
    </row>
    <row r="348" spans="1:16">
      <c r="A348" s="9" t="s">
        <v>194</v>
      </c>
      <c r="B348" s="27" t="s">
        <v>365</v>
      </c>
      <c r="C348" s="28">
        <v>34.961067</v>
      </c>
      <c r="D348" s="28">
        <v>134.32020600000001</v>
      </c>
      <c r="E348" s="29">
        <v>41838</v>
      </c>
      <c r="F348" s="33">
        <v>25</v>
      </c>
      <c r="G348" s="31">
        <v>0.1</v>
      </c>
      <c r="H348" s="31">
        <v>7.73</v>
      </c>
      <c r="I348" s="27" t="s">
        <v>12</v>
      </c>
      <c r="J348" s="27" t="s">
        <v>12</v>
      </c>
      <c r="K348" s="27" t="s">
        <v>12</v>
      </c>
      <c r="L348" s="27" t="s">
        <v>12</v>
      </c>
      <c r="M348" s="12" t="s">
        <v>12</v>
      </c>
      <c r="N348" s="12" t="s">
        <v>12</v>
      </c>
      <c r="O348" s="12" t="s">
        <v>12</v>
      </c>
      <c r="P348" s="12" t="s">
        <v>12</v>
      </c>
    </row>
    <row r="349" spans="1:16">
      <c r="A349" s="9" t="s">
        <v>194</v>
      </c>
      <c r="B349" s="27" t="s">
        <v>366</v>
      </c>
      <c r="C349" s="28">
        <v>34.969363999999999</v>
      </c>
      <c r="D349" s="28">
        <v>134.28512599999999</v>
      </c>
      <c r="E349" s="29">
        <v>41838</v>
      </c>
      <c r="F349" s="33">
        <v>26.3</v>
      </c>
      <c r="G349" s="31">
        <v>0.09</v>
      </c>
      <c r="H349" s="31">
        <v>8.58</v>
      </c>
      <c r="I349" s="27" t="s">
        <v>12</v>
      </c>
      <c r="J349" s="27" t="s">
        <v>12</v>
      </c>
      <c r="K349" s="27" t="s">
        <v>12</v>
      </c>
      <c r="L349" s="27" t="s">
        <v>12</v>
      </c>
      <c r="M349" s="12" t="s">
        <v>12</v>
      </c>
      <c r="N349" s="12" t="s">
        <v>12</v>
      </c>
      <c r="O349" s="12" t="s">
        <v>12</v>
      </c>
      <c r="P349" s="12" t="s">
        <v>12</v>
      </c>
    </row>
    <row r="350" spans="1:16">
      <c r="A350" s="9" t="s">
        <v>194</v>
      </c>
      <c r="B350" s="27" t="s">
        <v>367</v>
      </c>
      <c r="C350" s="28">
        <v>34.960490999999998</v>
      </c>
      <c r="D350" s="28">
        <v>134.34098800000001</v>
      </c>
      <c r="E350" s="29">
        <v>41800</v>
      </c>
      <c r="F350" s="33">
        <v>26.2</v>
      </c>
      <c r="G350" s="31">
        <v>0.13</v>
      </c>
      <c r="H350" s="31">
        <v>9.32</v>
      </c>
      <c r="I350" s="27" t="s">
        <v>12</v>
      </c>
      <c r="J350" s="27" t="s">
        <v>12</v>
      </c>
      <c r="K350" s="27" t="s">
        <v>12</v>
      </c>
      <c r="L350" s="27" t="s">
        <v>12</v>
      </c>
      <c r="M350" s="12" t="s">
        <v>12</v>
      </c>
      <c r="N350" s="12" t="s">
        <v>12</v>
      </c>
      <c r="O350" s="12" t="s">
        <v>12</v>
      </c>
      <c r="P350" s="12" t="s">
        <v>12</v>
      </c>
    </row>
    <row r="351" spans="1:16">
      <c r="A351" s="9" t="s">
        <v>194</v>
      </c>
      <c r="B351" s="27" t="s">
        <v>368</v>
      </c>
      <c r="C351" s="28">
        <v>34.957076999999998</v>
      </c>
      <c r="D351" s="28">
        <v>134.34274300000001</v>
      </c>
      <c r="E351" s="29">
        <v>41838</v>
      </c>
      <c r="F351" s="33">
        <v>27.5</v>
      </c>
      <c r="G351" s="31">
        <v>0.06</v>
      </c>
      <c r="H351" s="31">
        <v>8.84</v>
      </c>
      <c r="I351" s="27" t="s">
        <v>12</v>
      </c>
      <c r="J351" s="27" t="s">
        <v>12</v>
      </c>
      <c r="K351" s="27" t="s">
        <v>12</v>
      </c>
      <c r="L351" s="31">
        <v>49.67139435</v>
      </c>
      <c r="M351" s="6">
        <v>40.9434814453125</v>
      </c>
      <c r="N351" s="6">
        <v>40.3343505859375</v>
      </c>
      <c r="O351" s="12" t="s">
        <v>12</v>
      </c>
      <c r="P351" s="12" t="s">
        <v>12</v>
      </c>
    </row>
    <row r="352" spans="1:16">
      <c r="A352" s="9" t="s">
        <v>194</v>
      </c>
      <c r="B352" s="27" t="s">
        <v>369</v>
      </c>
      <c r="C352" s="28">
        <v>34.943584000000001</v>
      </c>
      <c r="D352" s="28">
        <v>134.276398</v>
      </c>
      <c r="E352" s="29">
        <v>41838</v>
      </c>
      <c r="F352" s="33">
        <v>24.2</v>
      </c>
      <c r="G352" s="31">
        <v>0.11</v>
      </c>
      <c r="H352" s="31">
        <v>7.51</v>
      </c>
      <c r="I352" s="27" t="s">
        <v>12</v>
      </c>
      <c r="J352" s="27" t="s">
        <v>12</v>
      </c>
      <c r="K352" s="27" t="s">
        <v>12</v>
      </c>
      <c r="L352" s="27" t="s">
        <v>12</v>
      </c>
      <c r="M352" s="12" t="s">
        <v>12</v>
      </c>
      <c r="N352" s="12" t="s">
        <v>12</v>
      </c>
      <c r="O352" s="12" t="s">
        <v>12</v>
      </c>
      <c r="P352" s="12" t="s">
        <v>12</v>
      </c>
    </row>
    <row r="353" spans="1:16">
      <c r="A353" s="9" t="s">
        <v>194</v>
      </c>
      <c r="B353" s="27" t="s">
        <v>370</v>
      </c>
      <c r="C353" s="28">
        <v>34.953704999999999</v>
      </c>
      <c r="D353" s="28">
        <v>134.276703</v>
      </c>
      <c r="E353" s="29">
        <v>41838</v>
      </c>
      <c r="F353" s="33">
        <v>23.1</v>
      </c>
      <c r="G353" s="31">
        <v>0.05</v>
      </c>
      <c r="H353" s="31">
        <v>7.5</v>
      </c>
      <c r="I353" s="27" t="s">
        <v>12</v>
      </c>
      <c r="J353" s="27" t="s">
        <v>12</v>
      </c>
      <c r="K353" s="27" t="s">
        <v>12</v>
      </c>
      <c r="L353" s="27" t="s">
        <v>12</v>
      </c>
      <c r="M353" s="12" t="s">
        <v>12</v>
      </c>
      <c r="N353" s="12" t="s">
        <v>12</v>
      </c>
      <c r="O353" s="12" t="s">
        <v>12</v>
      </c>
      <c r="P353" s="12" t="s">
        <v>12</v>
      </c>
    </row>
    <row r="354" spans="1:16">
      <c r="A354" s="9" t="s">
        <v>194</v>
      </c>
      <c r="B354" s="27" t="s">
        <v>371</v>
      </c>
      <c r="C354" s="34"/>
      <c r="D354" s="34"/>
      <c r="E354" s="35">
        <v>41800</v>
      </c>
      <c r="F354" s="34"/>
      <c r="G354" s="34"/>
      <c r="H354" s="34"/>
      <c r="I354" s="27" t="s">
        <v>12</v>
      </c>
      <c r="J354" s="27" t="s">
        <v>12</v>
      </c>
      <c r="K354" s="27" t="s">
        <v>12</v>
      </c>
      <c r="L354" s="27" t="s">
        <v>12</v>
      </c>
      <c r="M354" s="12" t="s">
        <v>12</v>
      </c>
      <c r="N354" s="12" t="s">
        <v>12</v>
      </c>
      <c r="O354" s="12" t="s">
        <v>12</v>
      </c>
      <c r="P354" s="12" t="s">
        <v>12</v>
      </c>
    </row>
    <row r="355" spans="1:16">
      <c r="A355" s="9" t="s">
        <v>194</v>
      </c>
      <c r="B355" s="27" t="s">
        <v>372</v>
      </c>
      <c r="C355" s="34"/>
      <c r="D355" s="34"/>
      <c r="E355" s="35">
        <v>41838</v>
      </c>
      <c r="F355" s="34"/>
      <c r="G355" s="34"/>
      <c r="H355" s="34"/>
      <c r="I355" s="27" t="s">
        <v>12</v>
      </c>
      <c r="J355" s="27" t="s">
        <v>12</v>
      </c>
      <c r="K355" s="27" t="s">
        <v>12</v>
      </c>
      <c r="L355" s="27" t="s">
        <v>12</v>
      </c>
      <c r="M355" s="12" t="s">
        <v>12</v>
      </c>
      <c r="N355" s="12" t="s">
        <v>12</v>
      </c>
      <c r="O355" s="12" t="s">
        <v>12</v>
      </c>
      <c r="P355" s="12" t="s">
        <v>12</v>
      </c>
    </row>
    <row r="356" spans="1:16">
      <c r="A356" s="9" t="s">
        <v>197</v>
      </c>
      <c r="B356" s="27" t="s">
        <v>329</v>
      </c>
      <c r="C356" s="28">
        <v>35.136249999999997</v>
      </c>
      <c r="D356" s="28">
        <v>134.38902300000001</v>
      </c>
      <c r="E356" s="29">
        <v>41956</v>
      </c>
      <c r="F356" s="33">
        <v>10.8</v>
      </c>
      <c r="G356" s="31">
        <v>0.01</v>
      </c>
      <c r="H356" s="31">
        <v>7.12</v>
      </c>
      <c r="I356" s="27" t="s">
        <v>12</v>
      </c>
      <c r="J356" s="27" t="s">
        <v>12</v>
      </c>
      <c r="K356" s="27" t="s">
        <v>12</v>
      </c>
      <c r="L356" s="27" t="s">
        <v>12</v>
      </c>
      <c r="M356" s="12" t="s">
        <v>12</v>
      </c>
      <c r="N356" s="12" t="s">
        <v>12</v>
      </c>
      <c r="O356" s="12" t="s">
        <v>12</v>
      </c>
      <c r="P356" s="12" t="s">
        <v>12</v>
      </c>
    </row>
    <row r="357" spans="1:16">
      <c r="A357" s="9" t="s">
        <v>197</v>
      </c>
      <c r="B357" s="27" t="s">
        <v>330</v>
      </c>
      <c r="C357" s="28">
        <v>35.114837999999999</v>
      </c>
      <c r="D357" s="28">
        <v>134.366287</v>
      </c>
      <c r="E357" s="29">
        <v>41956</v>
      </c>
      <c r="F357" s="33">
        <v>10.4</v>
      </c>
      <c r="G357" s="31">
        <v>0.08</v>
      </c>
      <c r="H357" s="31">
        <v>6.56</v>
      </c>
      <c r="I357" s="31">
        <v>41.900424960000002</v>
      </c>
      <c r="J357" s="27" t="s">
        <v>12</v>
      </c>
      <c r="K357" s="27" t="s">
        <v>12</v>
      </c>
      <c r="L357" s="27" t="s">
        <v>12</v>
      </c>
      <c r="M357" s="12" t="s">
        <v>12</v>
      </c>
      <c r="N357" s="12" t="s">
        <v>12</v>
      </c>
      <c r="O357" s="12" t="s">
        <v>12</v>
      </c>
      <c r="P357" s="12" t="s">
        <v>12</v>
      </c>
    </row>
    <row r="358" spans="1:16">
      <c r="A358" s="9" t="s">
        <v>196</v>
      </c>
      <c r="B358" s="27" t="s">
        <v>331</v>
      </c>
      <c r="C358" s="28">
        <v>35.108395000000002</v>
      </c>
      <c r="D358" s="28">
        <v>134.36082500000001</v>
      </c>
      <c r="E358" s="29">
        <v>41956</v>
      </c>
      <c r="F358" s="33">
        <v>10.5</v>
      </c>
      <c r="G358" s="31">
        <v>0.05</v>
      </c>
      <c r="H358" s="31">
        <v>6.85</v>
      </c>
      <c r="I358" s="31">
        <v>40.960258483886719</v>
      </c>
      <c r="J358" s="31">
        <v>41.763557434082031</v>
      </c>
      <c r="K358" s="31">
        <v>42.097820281982422</v>
      </c>
      <c r="L358" s="31">
        <v>41.795265197753906</v>
      </c>
      <c r="M358" s="6">
        <v>41.3895263671875</v>
      </c>
      <c r="N358" s="6">
        <v>39.380908966064453</v>
      </c>
      <c r="O358" s="6">
        <v>40.794712066650391</v>
      </c>
      <c r="P358" s="12" t="s">
        <v>12</v>
      </c>
    </row>
    <row r="359" spans="1:16">
      <c r="A359" s="9" t="s">
        <v>196</v>
      </c>
      <c r="B359" s="27" t="s">
        <v>332</v>
      </c>
      <c r="C359" s="28">
        <v>35.070286000000003</v>
      </c>
      <c r="D359" s="28">
        <v>134.41941800000001</v>
      </c>
      <c r="E359" s="29">
        <v>41989</v>
      </c>
      <c r="F359" s="33">
        <v>5.4</v>
      </c>
      <c r="G359" s="31">
        <v>0</v>
      </c>
      <c r="H359" s="31">
        <v>8</v>
      </c>
      <c r="I359" s="27" t="s">
        <v>12</v>
      </c>
      <c r="J359" s="27" t="s">
        <v>12</v>
      </c>
      <c r="K359" s="27" t="s">
        <v>12</v>
      </c>
      <c r="L359" s="27" t="s">
        <v>12</v>
      </c>
      <c r="M359" s="12" t="s">
        <v>12</v>
      </c>
      <c r="N359" s="12" t="s">
        <v>12</v>
      </c>
      <c r="O359" s="12" t="s">
        <v>12</v>
      </c>
      <c r="P359" s="12" t="s">
        <v>12</v>
      </c>
    </row>
    <row r="360" spans="1:16">
      <c r="A360" s="9" t="s">
        <v>196</v>
      </c>
      <c r="B360" s="27" t="s">
        <v>333</v>
      </c>
      <c r="C360" s="28">
        <v>35.084797000000002</v>
      </c>
      <c r="D360" s="28">
        <v>134.40193199999999</v>
      </c>
      <c r="E360" s="29">
        <v>41956</v>
      </c>
      <c r="F360" s="33">
        <v>14.3</v>
      </c>
      <c r="G360" s="31">
        <v>0.06</v>
      </c>
      <c r="H360" s="31">
        <v>7.06</v>
      </c>
      <c r="I360" s="27" t="s">
        <v>12</v>
      </c>
      <c r="J360" s="27" t="s">
        <v>12</v>
      </c>
      <c r="K360" s="27" t="s">
        <v>12</v>
      </c>
      <c r="L360" s="27" t="s">
        <v>12</v>
      </c>
      <c r="M360" s="12" t="s">
        <v>12</v>
      </c>
      <c r="N360" s="12" t="s">
        <v>12</v>
      </c>
      <c r="O360" s="12" t="s">
        <v>12</v>
      </c>
      <c r="P360" s="12" t="s">
        <v>12</v>
      </c>
    </row>
    <row r="361" spans="1:16">
      <c r="A361" s="9" t="s">
        <v>196</v>
      </c>
      <c r="B361" s="27" t="s">
        <v>334</v>
      </c>
      <c r="C361" s="28">
        <v>35.071944999999999</v>
      </c>
      <c r="D361" s="28">
        <v>134.38658100000001</v>
      </c>
      <c r="E361" s="29">
        <v>41956</v>
      </c>
      <c r="F361" s="33">
        <v>13</v>
      </c>
      <c r="G361" s="31">
        <v>0.09</v>
      </c>
      <c r="H361" s="31">
        <v>7.57</v>
      </c>
      <c r="I361" s="27" t="s">
        <v>12</v>
      </c>
      <c r="J361" s="27" t="s">
        <v>12</v>
      </c>
      <c r="K361" s="27" t="s">
        <v>12</v>
      </c>
      <c r="L361" s="27" t="s">
        <v>12</v>
      </c>
      <c r="M361" s="12" t="s">
        <v>12</v>
      </c>
      <c r="N361" s="12" t="s">
        <v>12</v>
      </c>
      <c r="O361" s="12" t="s">
        <v>12</v>
      </c>
      <c r="P361" s="12" t="s">
        <v>12</v>
      </c>
    </row>
    <row r="362" spans="1:16">
      <c r="A362" s="9" t="s">
        <v>196</v>
      </c>
      <c r="B362" s="27" t="s">
        <v>335</v>
      </c>
      <c r="C362" s="28">
        <v>35.069648999999998</v>
      </c>
      <c r="D362" s="28">
        <v>134.359711</v>
      </c>
      <c r="E362" s="29">
        <v>41956</v>
      </c>
      <c r="F362" s="33">
        <v>11</v>
      </c>
      <c r="G362" s="31">
        <v>7.0000000000000007E-2</v>
      </c>
      <c r="H362" s="31">
        <v>6.88</v>
      </c>
      <c r="I362" s="27" t="s">
        <v>12</v>
      </c>
      <c r="J362" s="31">
        <v>44.995597839355469</v>
      </c>
      <c r="K362" s="31">
        <v>45.440868377685547</v>
      </c>
      <c r="L362" s="27" t="s">
        <v>12</v>
      </c>
      <c r="M362" s="12" t="s">
        <v>12</v>
      </c>
      <c r="N362" s="6">
        <v>39.757270810000001</v>
      </c>
      <c r="O362" s="12" t="s">
        <v>12</v>
      </c>
      <c r="P362" s="12" t="s">
        <v>12</v>
      </c>
    </row>
    <row r="363" spans="1:16">
      <c r="A363" s="9" t="s">
        <v>196</v>
      </c>
      <c r="B363" s="27" t="s">
        <v>336</v>
      </c>
      <c r="C363" s="28">
        <v>35.066101000000003</v>
      </c>
      <c r="D363" s="28">
        <v>134.34433000000001</v>
      </c>
      <c r="E363" s="29">
        <v>41956</v>
      </c>
      <c r="F363" s="33">
        <v>11.8</v>
      </c>
      <c r="G363" s="31">
        <v>0.12</v>
      </c>
      <c r="H363" s="31">
        <v>7.06</v>
      </c>
      <c r="I363" s="27" t="s">
        <v>12</v>
      </c>
      <c r="J363" s="27" t="s">
        <v>12</v>
      </c>
      <c r="K363" s="27" t="s">
        <v>12</v>
      </c>
      <c r="L363" s="27" t="s">
        <v>12</v>
      </c>
      <c r="M363" s="12" t="s">
        <v>12</v>
      </c>
      <c r="N363" s="12" t="s">
        <v>12</v>
      </c>
      <c r="O363" s="12" t="s">
        <v>12</v>
      </c>
      <c r="P363" s="12" t="s">
        <v>12</v>
      </c>
    </row>
    <row r="364" spans="1:16">
      <c r="A364" s="9" t="s">
        <v>196</v>
      </c>
      <c r="B364" s="27" t="s">
        <v>337</v>
      </c>
      <c r="C364" s="28">
        <v>35.064621000000002</v>
      </c>
      <c r="D364" s="28">
        <v>134.34204099999999</v>
      </c>
      <c r="E364" s="29">
        <v>41956</v>
      </c>
      <c r="F364" s="33">
        <v>11.2</v>
      </c>
      <c r="G364" s="31">
        <v>0.1</v>
      </c>
      <c r="H364" s="31">
        <v>7.24</v>
      </c>
      <c r="I364" s="27" t="s">
        <v>12</v>
      </c>
      <c r="J364" s="27" t="s">
        <v>12</v>
      </c>
      <c r="K364" s="27" t="s">
        <v>12</v>
      </c>
      <c r="L364" s="27" t="s">
        <v>12</v>
      </c>
      <c r="M364" s="12" t="s">
        <v>12</v>
      </c>
      <c r="N364" s="12" t="s">
        <v>12</v>
      </c>
      <c r="O364" s="12" t="s">
        <v>12</v>
      </c>
      <c r="P364" s="12" t="s">
        <v>12</v>
      </c>
    </row>
    <row r="365" spans="1:16">
      <c r="A365" s="9" t="s">
        <v>196</v>
      </c>
      <c r="B365" s="27" t="s">
        <v>338</v>
      </c>
      <c r="C365" s="28">
        <v>35.033836000000001</v>
      </c>
      <c r="D365" s="28">
        <v>134.42364499999999</v>
      </c>
      <c r="E365" s="29">
        <v>41989</v>
      </c>
      <c r="F365" s="33">
        <v>5.4</v>
      </c>
      <c r="G365" s="31">
        <v>0.02</v>
      </c>
      <c r="H365" s="31">
        <v>8.07</v>
      </c>
      <c r="I365" s="27" t="s">
        <v>12</v>
      </c>
      <c r="J365" s="27" t="s">
        <v>12</v>
      </c>
      <c r="K365" s="27" t="s">
        <v>12</v>
      </c>
      <c r="L365" s="27" t="s">
        <v>12</v>
      </c>
      <c r="M365" s="12" t="s">
        <v>12</v>
      </c>
      <c r="N365" s="12" t="s">
        <v>12</v>
      </c>
      <c r="O365" s="12" t="s">
        <v>12</v>
      </c>
      <c r="P365" s="12" t="s">
        <v>12</v>
      </c>
    </row>
    <row r="366" spans="1:16">
      <c r="A366" s="9" t="s">
        <v>196</v>
      </c>
      <c r="B366" s="27" t="s">
        <v>339</v>
      </c>
      <c r="C366" s="28">
        <v>35.044201000000001</v>
      </c>
      <c r="D366" s="28">
        <v>134.39674400000001</v>
      </c>
      <c r="E366" s="29">
        <v>41956</v>
      </c>
      <c r="F366" s="33">
        <v>13</v>
      </c>
      <c r="G366" s="31">
        <v>0.1</v>
      </c>
      <c r="H366" s="31">
        <v>7.2</v>
      </c>
      <c r="I366" s="27" t="s">
        <v>12</v>
      </c>
      <c r="J366" s="27" t="s">
        <v>12</v>
      </c>
      <c r="K366" s="27" t="s">
        <v>12</v>
      </c>
      <c r="L366" s="27" t="s">
        <v>12</v>
      </c>
      <c r="M366" s="12" t="s">
        <v>12</v>
      </c>
      <c r="N366" s="12" t="s">
        <v>12</v>
      </c>
      <c r="O366" s="12" t="s">
        <v>12</v>
      </c>
      <c r="P366" s="12" t="s">
        <v>12</v>
      </c>
    </row>
    <row r="367" spans="1:16">
      <c r="A367" s="9" t="s">
        <v>196</v>
      </c>
      <c r="B367" s="27" t="s">
        <v>340</v>
      </c>
      <c r="C367" s="28">
        <v>35.049812000000003</v>
      </c>
      <c r="D367" s="28">
        <v>134.37515300000001</v>
      </c>
      <c r="E367" s="29">
        <v>41956</v>
      </c>
      <c r="F367" s="33">
        <v>12.9</v>
      </c>
      <c r="G367" s="31">
        <v>0.11</v>
      </c>
      <c r="H367" s="31">
        <v>8.31</v>
      </c>
      <c r="I367" s="27" t="s">
        <v>12</v>
      </c>
      <c r="J367" s="27" t="s">
        <v>12</v>
      </c>
      <c r="K367" s="27" t="s">
        <v>12</v>
      </c>
      <c r="L367" s="27" t="s">
        <v>12</v>
      </c>
      <c r="M367" s="12" t="s">
        <v>12</v>
      </c>
      <c r="N367" s="12" t="s">
        <v>12</v>
      </c>
      <c r="O367" s="12" t="s">
        <v>12</v>
      </c>
      <c r="P367" s="12" t="s">
        <v>12</v>
      </c>
    </row>
    <row r="368" spans="1:16">
      <c r="A368" s="9" t="s">
        <v>196</v>
      </c>
      <c r="B368" s="27" t="s">
        <v>341</v>
      </c>
      <c r="C368" s="28">
        <v>35.03801</v>
      </c>
      <c r="D368" s="28">
        <v>134.36854600000001</v>
      </c>
      <c r="E368" s="29">
        <v>41956</v>
      </c>
      <c r="F368" s="33">
        <v>12.3</v>
      </c>
      <c r="G368" s="31">
        <v>0.09</v>
      </c>
      <c r="H368" s="31">
        <v>7.63</v>
      </c>
      <c r="I368" s="27" t="s">
        <v>12</v>
      </c>
      <c r="J368" s="27" t="s">
        <v>12</v>
      </c>
      <c r="K368" s="31">
        <v>41.812171936035156</v>
      </c>
      <c r="L368" s="31">
        <v>43.389320373535156</v>
      </c>
      <c r="M368" s="12" t="s">
        <v>12</v>
      </c>
      <c r="N368" s="12" t="s">
        <v>12</v>
      </c>
      <c r="O368" s="6">
        <v>40.827739715576172</v>
      </c>
      <c r="P368" s="6">
        <v>41.940608978271484</v>
      </c>
    </row>
    <row r="369" spans="1:16">
      <c r="A369" s="9" t="s">
        <v>196</v>
      </c>
      <c r="B369" s="27" t="s">
        <v>342</v>
      </c>
      <c r="C369" s="28">
        <v>35.033721999999997</v>
      </c>
      <c r="D369" s="28">
        <v>134.37077300000001</v>
      </c>
      <c r="E369" s="29">
        <v>41956</v>
      </c>
      <c r="F369" s="33">
        <v>13</v>
      </c>
      <c r="G369" s="31">
        <v>0.11</v>
      </c>
      <c r="H369" s="31">
        <v>7.49</v>
      </c>
      <c r="I369" s="27" t="s">
        <v>12</v>
      </c>
      <c r="J369" s="31">
        <v>41.275508879999997</v>
      </c>
      <c r="K369" s="27" t="s">
        <v>12</v>
      </c>
      <c r="L369" s="27" t="s">
        <v>12</v>
      </c>
      <c r="M369" s="12" t="s">
        <v>12</v>
      </c>
      <c r="N369" s="12" t="s">
        <v>12</v>
      </c>
      <c r="O369" s="12" t="s">
        <v>12</v>
      </c>
      <c r="P369" s="12" t="s">
        <v>12</v>
      </c>
    </row>
    <row r="370" spans="1:16">
      <c r="A370" s="9" t="s">
        <v>196</v>
      </c>
      <c r="B370" s="27" t="s">
        <v>343</v>
      </c>
      <c r="C370" s="28">
        <v>35.027363000000001</v>
      </c>
      <c r="D370" s="28">
        <v>134.36721800000001</v>
      </c>
      <c r="E370" s="29">
        <v>41956</v>
      </c>
      <c r="F370" s="33">
        <v>13</v>
      </c>
      <c r="G370" s="31">
        <v>0.1</v>
      </c>
      <c r="H370" s="31">
        <v>8.19</v>
      </c>
      <c r="I370" s="27" t="s">
        <v>12</v>
      </c>
      <c r="J370" s="27" t="s">
        <v>12</v>
      </c>
      <c r="K370" s="27" t="s">
        <v>12</v>
      </c>
      <c r="L370" s="31">
        <v>42.322601319999997</v>
      </c>
      <c r="M370" s="12" t="s">
        <v>12</v>
      </c>
      <c r="N370" s="12" t="s">
        <v>12</v>
      </c>
      <c r="O370" s="12" t="s">
        <v>12</v>
      </c>
      <c r="P370" s="12" t="s">
        <v>12</v>
      </c>
    </row>
    <row r="371" spans="1:16">
      <c r="A371" s="9" t="s">
        <v>196</v>
      </c>
      <c r="B371" s="27" t="s">
        <v>344</v>
      </c>
      <c r="C371" s="28">
        <v>35.041561000000002</v>
      </c>
      <c r="D371" s="28">
        <v>134.348083</v>
      </c>
      <c r="E371" s="29">
        <v>41956</v>
      </c>
      <c r="F371" s="33">
        <v>11.2</v>
      </c>
      <c r="G371" s="31">
        <v>0.11</v>
      </c>
      <c r="H371" s="31">
        <v>7.34</v>
      </c>
      <c r="I371" s="27" t="s">
        <v>12</v>
      </c>
      <c r="J371" s="27" t="s">
        <v>12</v>
      </c>
      <c r="K371" s="27" t="s">
        <v>12</v>
      </c>
      <c r="L371" s="27" t="s">
        <v>12</v>
      </c>
      <c r="M371" s="12" t="s">
        <v>12</v>
      </c>
      <c r="N371" s="12" t="s">
        <v>12</v>
      </c>
      <c r="O371" s="12" t="s">
        <v>12</v>
      </c>
      <c r="P371" s="12" t="s">
        <v>12</v>
      </c>
    </row>
    <row r="372" spans="1:16">
      <c r="A372" s="9" t="s">
        <v>196</v>
      </c>
      <c r="B372" s="27" t="s">
        <v>345</v>
      </c>
      <c r="C372" s="28">
        <v>35.025970000000001</v>
      </c>
      <c r="D372" s="28">
        <v>134.39679000000001</v>
      </c>
      <c r="E372" s="29">
        <v>41956</v>
      </c>
      <c r="F372" s="33">
        <v>13.3</v>
      </c>
      <c r="G372" s="31">
        <v>0.12</v>
      </c>
      <c r="H372" s="31">
        <v>7.74</v>
      </c>
      <c r="I372" s="27" t="s">
        <v>12</v>
      </c>
      <c r="J372" s="27" t="s">
        <v>12</v>
      </c>
      <c r="K372" s="27" t="s">
        <v>12</v>
      </c>
      <c r="L372" s="27" t="s">
        <v>12</v>
      </c>
      <c r="M372" s="12" t="s">
        <v>12</v>
      </c>
      <c r="N372" s="12" t="s">
        <v>12</v>
      </c>
      <c r="O372" s="12" t="s">
        <v>12</v>
      </c>
      <c r="P372" s="12" t="s">
        <v>12</v>
      </c>
    </row>
    <row r="373" spans="1:16">
      <c r="A373" s="9" t="s">
        <v>196</v>
      </c>
      <c r="B373" s="27" t="s">
        <v>346</v>
      </c>
      <c r="C373" s="28">
        <v>35.020823999999998</v>
      </c>
      <c r="D373" s="28">
        <v>134.37086500000001</v>
      </c>
      <c r="E373" s="29">
        <v>41956</v>
      </c>
      <c r="F373" s="33">
        <v>13.9</v>
      </c>
      <c r="G373" s="31">
        <v>0.16</v>
      </c>
      <c r="H373" s="31">
        <v>8.01</v>
      </c>
      <c r="I373" s="27" t="s">
        <v>12</v>
      </c>
      <c r="J373" s="27" t="s">
        <v>12</v>
      </c>
      <c r="K373" s="27" t="s">
        <v>12</v>
      </c>
      <c r="L373" s="27" t="s">
        <v>12</v>
      </c>
      <c r="M373" s="12" t="s">
        <v>12</v>
      </c>
      <c r="N373" s="12" t="s">
        <v>12</v>
      </c>
      <c r="O373" s="12" t="s">
        <v>12</v>
      </c>
      <c r="P373" s="12" t="s">
        <v>12</v>
      </c>
    </row>
    <row r="374" spans="1:16">
      <c r="A374" s="9" t="s">
        <v>196</v>
      </c>
      <c r="B374" s="27" t="s">
        <v>347</v>
      </c>
      <c r="C374" s="28">
        <v>35.022129</v>
      </c>
      <c r="D374" s="28">
        <v>134.30990600000001</v>
      </c>
      <c r="E374" s="29">
        <v>41989</v>
      </c>
      <c r="F374" s="33">
        <v>7.2</v>
      </c>
      <c r="G374" s="31">
        <v>0.04</v>
      </c>
      <c r="H374" s="31">
        <v>8.4</v>
      </c>
      <c r="I374" s="27" t="s">
        <v>12</v>
      </c>
      <c r="J374" s="27" t="s">
        <v>12</v>
      </c>
      <c r="K374" s="27" t="s">
        <v>12</v>
      </c>
      <c r="L374" s="27" t="s">
        <v>12</v>
      </c>
      <c r="M374" s="12" t="s">
        <v>12</v>
      </c>
      <c r="N374" s="12" t="s">
        <v>12</v>
      </c>
      <c r="O374" s="12" t="s">
        <v>12</v>
      </c>
      <c r="P374" s="12" t="s">
        <v>12</v>
      </c>
    </row>
    <row r="375" spans="1:16">
      <c r="A375" s="9" t="s">
        <v>196</v>
      </c>
      <c r="B375" s="27" t="s">
        <v>348</v>
      </c>
      <c r="C375" s="28">
        <v>35.022368999999998</v>
      </c>
      <c r="D375" s="28">
        <v>134.30917400000001</v>
      </c>
      <c r="E375" s="29">
        <v>41989</v>
      </c>
      <c r="F375" s="33">
        <v>7.2</v>
      </c>
      <c r="G375" s="31">
        <v>0.04</v>
      </c>
      <c r="H375" s="31">
        <v>7.83</v>
      </c>
      <c r="I375" s="27" t="s">
        <v>12</v>
      </c>
      <c r="J375" s="27" t="s">
        <v>12</v>
      </c>
      <c r="K375" s="27" t="s">
        <v>12</v>
      </c>
      <c r="L375" s="27" t="s">
        <v>12</v>
      </c>
      <c r="M375" s="12" t="s">
        <v>12</v>
      </c>
      <c r="N375" s="12" t="s">
        <v>12</v>
      </c>
      <c r="O375" s="12" t="s">
        <v>12</v>
      </c>
      <c r="P375" s="12" t="s">
        <v>12</v>
      </c>
    </row>
    <row r="376" spans="1:16">
      <c r="A376" s="9" t="s">
        <v>196</v>
      </c>
      <c r="B376" s="27" t="s">
        <v>349</v>
      </c>
      <c r="C376" s="28">
        <v>35.014668</v>
      </c>
      <c r="D376" s="28">
        <v>134.36511200000001</v>
      </c>
      <c r="E376" s="29">
        <v>41956</v>
      </c>
      <c r="F376" s="33">
        <v>12.4</v>
      </c>
      <c r="G376" s="31">
        <v>0.13</v>
      </c>
      <c r="H376" s="31">
        <v>8.17</v>
      </c>
      <c r="I376" s="27" t="s">
        <v>12</v>
      </c>
      <c r="J376" s="27" t="s">
        <v>12</v>
      </c>
      <c r="K376" s="27" t="s">
        <v>12</v>
      </c>
      <c r="L376" s="27" t="s">
        <v>12</v>
      </c>
      <c r="M376" s="12" t="s">
        <v>12</v>
      </c>
      <c r="N376" s="12" t="s">
        <v>12</v>
      </c>
      <c r="O376" s="12" t="s">
        <v>12</v>
      </c>
      <c r="P376" s="12" t="s">
        <v>12</v>
      </c>
    </row>
    <row r="377" spans="1:16">
      <c r="A377" s="9" t="s">
        <v>196</v>
      </c>
      <c r="B377" s="27" t="s">
        <v>350</v>
      </c>
      <c r="C377" s="28">
        <v>34.999420000000001</v>
      </c>
      <c r="D377" s="28">
        <v>134.40336600000001</v>
      </c>
      <c r="E377" s="29">
        <v>41989</v>
      </c>
      <c r="F377" s="33">
        <v>5.6</v>
      </c>
      <c r="G377" s="31">
        <v>0</v>
      </c>
      <c r="H377" s="31">
        <v>8.33</v>
      </c>
      <c r="I377" s="27" t="s">
        <v>12</v>
      </c>
      <c r="J377" s="27" t="s">
        <v>12</v>
      </c>
      <c r="K377" s="27" t="s">
        <v>12</v>
      </c>
      <c r="L377" s="27" t="s">
        <v>12</v>
      </c>
      <c r="M377" s="12" t="s">
        <v>12</v>
      </c>
      <c r="N377" s="12" t="s">
        <v>12</v>
      </c>
      <c r="O377" s="12" t="s">
        <v>12</v>
      </c>
      <c r="P377" s="12" t="s">
        <v>12</v>
      </c>
    </row>
    <row r="378" spans="1:16">
      <c r="A378" s="9" t="s">
        <v>196</v>
      </c>
      <c r="B378" s="27" t="s">
        <v>351</v>
      </c>
      <c r="C378" s="28">
        <v>34.991455000000002</v>
      </c>
      <c r="D378" s="28">
        <v>134.352631</v>
      </c>
      <c r="E378" s="29">
        <v>41956</v>
      </c>
      <c r="F378" s="33">
        <v>10.6</v>
      </c>
      <c r="G378" s="31">
        <v>7.0000000000000007E-2</v>
      </c>
      <c r="H378" s="31">
        <v>7.59</v>
      </c>
      <c r="I378" s="27" t="s">
        <v>12</v>
      </c>
      <c r="J378" s="27" t="s">
        <v>12</v>
      </c>
      <c r="K378" s="27" t="s">
        <v>12</v>
      </c>
      <c r="L378" s="27" t="s">
        <v>12</v>
      </c>
      <c r="M378" s="12" t="s">
        <v>12</v>
      </c>
      <c r="N378" s="12" t="s">
        <v>12</v>
      </c>
      <c r="O378" s="12" t="s">
        <v>12</v>
      </c>
      <c r="P378" s="12" t="s">
        <v>12</v>
      </c>
    </row>
    <row r="379" spans="1:16">
      <c r="A379" s="9" t="s">
        <v>196</v>
      </c>
      <c r="B379" s="27" t="s">
        <v>352</v>
      </c>
      <c r="C379" s="28">
        <v>34.992573</v>
      </c>
      <c r="D379" s="28">
        <v>134.34921299999999</v>
      </c>
      <c r="E379" s="29">
        <v>41956</v>
      </c>
      <c r="F379" s="33">
        <v>11.5</v>
      </c>
      <c r="G379" s="31">
        <v>0.08</v>
      </c>
      <c r="H379" s="31">
        <v>7</v>
      </c>
      <c r="I379" s="27" t="s">
        <v>12</v>
      </c>
      <c r="J379" s="31">
        <v>42.534698489999997</v>
      </c>
      <c r="K379" s="27" t="s">
        <v>12</v>
      </c>
      <c r="L379" s="27" t="s">
        <v>12</v>
      </c>
      <c r="M379" s="12" t="s">
        <v>12</v>
      </c>
      <c r="N379" s="12" t="s">
        <v>12</v>
      </c>
      <c r="O379" s="12" t="s">
        <v>12</v>
      </c>
      <c r="P379" s="12" t="s">
        <v>12</v>
      </c>
    </row>
    <row r="380" spans="1:16">
      <c r="A380" s="9" t="s">
        <v>196</v>
      </c>
      <c r="B380" s="27" t="s">
        <v>353</v>
      </c>
      <c r="C380" s="28">
        <v>35.012324999999997</v>
      </c>
      <c r="D380" s="28">
        <v>134.305038</v>
      </c>
      <c r="E380" s="29">
        <v>41989</v>
      </c>
      <c r="F380" s="33">
        <v>5.8</v>
      </c>
      <c r="G380" s="31">
        <v>0.14000000000000001</v>
      </c>
      <c r="H380" s="31">
        <v>7.9</v>
      </c>
      <c r="I380" s="27" t="s">
        <v>12</v>
      </c>
      <c r="J380" s="27" t="s">
        <v>12</v>
      </c>
      <c r="K380" s="27" t="s">
        <v>12</v>
      </c>
      <c r="L380" s="27" t="s">
        <v>12</v>
      </c>
      <c r="M380" s="12" t="s">
        <v>12</v>
      </c>
      <c r="N380" s="12" t="s">
        <v>12</v>
      </c>
      <c r="O380" s="12" t="s">
        <v>12</v>
      </c>
      <c r="P380" s="12" t="s">
        <v>12</v>
      </c>
    </row>
    <row r="381" spans="1:16">
      <c r="A381" s="9" t="s">
        <v>196</v>
      </c>
      <c r="B381" s="27" t="s">
        <v>354</v>
      </c>
      <c r="C381" s="28">
        <v>34.983241999999997</v>
      </c>
      <c r="D381" s="28">
        <v>134.37294</v>
      </c>
      <c r="E381" s="29">
        <v>41989</v>
      </c>
      <c r="F381" s="33">
        <v>6</v>
      </c>
      <c r="G381" s="31">
        <v>0.08</v>
      </c>
      <c r="H381" s="31">
        <v>8.34</v>
      </c>
      <c r="I381" s="27" t="s">
        <v>12</v>
      </c>
      <c r="J381" s="27" t="s">
        <v>12</v>
      </c>
      <c r="K381" s="27" t="s">
        <v>12</v>
      </c>
      <c r="L381" s="27" t="s">
        <v>12</v>
      </c>
      <c r="M381" s="12" t="s">
        <v>12</v>
      </c>
      <c r="N381" s="12" t="s">
        <v>12</v>
      </c>
      <c r="O381" s="12" t="s">
        <v>12</v>
      </c>
      <c r="P381" s="12" t="s">
        <v>12</v>
      </c>
    </row>
    <row r="382" spans="1:16">
      <c r="A382" s="9" t="s">
        <v>196</v>
      </c>
      <c r="B382" s="27" t="s">
        <v>355</v>
      </c>
      <c r="C382" s="28">
        <v>35.005744999999997</v>
      </c>
      <c r="D382" s="28">
        <v>134.35514800000001</v>
      </c>
      <c r="E382" s="29">
        <v>41956</v>
      </c>
      <c r="F382" s="33">
        <v>14.6</v>
      </c>
      <c r="G382" s="31">
        <v>0.13</v>
      </c>
      <c r="H382" s="31">
        <v>8.93</v>
      </c>
      <c r="I382" s="27" t="s">
        <v>12</v>
      </c>
      <c r="J382" s="27" t="s">
        <v>12</v>
      </c>
      <c r="K382" s="27" t="s">
        <v>12</v>
      </c>
      <c r="L382" s="27" t="s">
        <v>12</v>
      </c>
      <c r="M382" s="12" t="s">
        <v>12</v>
      </c>
      <c r="N382" s="12" t="s">
        <v>12</v>
      </c>
      <c r="O382" s="12" t="s">
        <v>12</v>
      </c>
      <c r="P382" s="12" t="s">
        <v>12</v>
      </c>
    </row>
    <row r="383" spans="1:16">
      <c r="A383" s="9" t="s">
        <v>196</v>
      </c>
      <c r="B383" s="27" t="s">
        <v>356</v>
      </c>
      <c r="C383" s="28">
        <v>34.988632000000003</v>
      </c>
      <c r="D383" s="28">
        <v>134.31802400000001</v>
      </c>
      <c r="E383" s="29">
        <v>41989</v>
      </c>
      <c r="F383" s="33">
        <v>5.2</v>
      </c>
      <c r="G383" s="31">
        <v>0.11</v>
      </c>
      <c r="H383" s="31">
        <v>8.16</v>
      </c>
      <c r="I383" s="27" t="s">
        <v>12</v>
      </c>
      <c r="J383" s="27" t="s">
        <v>12</v>
      </c>
      <c r="K383" s="27" t="s">
        <v>12</v>
      </c>
      <c r="L383" s="31">
        <v>42.35147095</v>
      </c>
      <c r="M383" s="12" t="s">
        <v>12</v>
      </c>
      <c r="N383" s="12" t="s">
        <v>12</v>
      </c>
      <c r="O383" s="12" t="s">
        <v>12</v>
      </c>
      <c r="P383" s="12" t="s">
        <v>12</v>
      </c>
    </row>
    <row r="384" spans="1:16">
      <c r="A384" s="9" t="s">
        <v>196</v>
      </c>
      <c r="B384" s="27" t="s">
        <v>357</v>
      </c>
      <c r="C384" s="28">
        <v>34.991146000000001</v>
      </c>
      <c r="D384" s="28">
        <v>134.30960099999999</v>
      </c>
      <c r="E384" s="29">
        <v>41989</v>
      </c>
      <c r="F384" s="33">
        <v>5.4</v>
      </c>
      <c r="G384" s="31">
        <v>0.08</v>
      </c>
      <c r="H384" s="31">
        <v>8.23</v>
      </c>
      <c r="I384" s="27" t="s">
        <v>12</v>
      </c>
      <c r="J384" s="27" t="s">
        <v>12</v>
      </c>
      <c r="K384" s="27" t="s">
        <v>12</v>
      </c>
      <c r="L384" s="27" t="s">
        <v>12</v>
      </c>
      <c r="M384" s="12" t="s">
        <v>12</v>
      </c>
      <c r="N384" s="12" t="s">
        <v>12</v>
      </c>
      <c r="O384" s="12" t="s">
        <v>12</v>
      </c>
      <c r="P384" s="12" t="s">
        <v>12</v>
      </c>
    </row>
    <row r="385" spans="1:16">
      <c r="A385" s="9" t="s">
        <v>196</v>
      </c>
      <c r="B385" s="27" t="s">
        <v>358</v>
      </c>
      <c r="C385" s="28">
        <v>34.974522</v>
      </c>
      <c r="D385" s="28">
        <v>134.36438000000001</v>
      </c>
      <c r="E385" s="29">
        <v>41989</v>
      </c>
      <c r="F385" s="33">
        <v>5.9</v>
      </c>
      <c r="G385" s="31">
        <v>0.1</v>
      </c>
      <c r="H385" s="31">
        <v>8.1300000000000008</v>
      </c>
      <c r="I385" s="27" t="s">
        <v>12</v>
      </c>
      <c r="J385" s="27" t="s">
        <v>12</v>
      </c>
      <c r="K385" s="27" t="s">
        <v>12</v>
      </c>
      <c r="L385" s="27" t="s">
        <v>12</v>
      </c>
      <c r="M385" s="12" t="s">
        <v>12</v>
      </c>
      <c r="N385" s="12" t="s">
        <v>12</v>
      </c>
      <c r="O385" s="12" t="s">
        <v>12</v>
      </c>
      <c r="P385" s="12" t="s">
        <v>12</v>
      </c>
    </row>
    <row r="386" spans="1:16">
      <c r="A386" s="9" t="s">
        <v>196</v>
      </c>
      <c r="B386" s="27" t="s">
        <v>359</v>
      </c>
      <c r="C386" s="28">
        <v>34.972828</v>
      </c>
      <c r="D386" s="28">
        <v>134.35786400000001</v>
      </c>
      <c r="E386" s="29">
        <v>41989</v>
      </c>
      <c r="F386" s="33">
        <v>5.6</v>
      </c>
      <c r="G386" s="31">
        <v>0.04</v>
      </c>
      <c r="H386" s="31">
        <v>8.3000000000000007</v>
      </c>
      <c r="I386" s="27" t="s">
        <v>12</v>
      </c>
      <c r="J386" s="27" t="s">
        <v>12</v>
      </c>
      <c r="K386" s="27" t="s">
        <v>12</v>
      </c>
      <c r="L386" s="27" t="s">
        <v>12</v>
      </c>
      <c r="M386" s="12" t="s">
        <v>12</v>
      </c>
      <c r="N386" s="12" t="s">
        <v>12</v>
      </c>
      <c r="O386" s="12" t="s">
        <v>12</v>
      </c>
      <c r="P386" s="12" t="s">
        <v>12</v>
      </c>
    </row>
    <row r="387" spans="1:16">
      <c r="A387" s="9" t="s">
        <v>196</v>
      </c>
      <c r="B387" s="27" t="s">
        <v>360</v>
      </c>
      <c r="C387" s="28">
        <v>34.985424000000002</v>
      </c>
      <c r="D387" s="28">
        <v>134.328461</v>
      </c>
      <c r="E387" s="29">
        <v>41956</v>
      </c>
      <c r="F387" s="33">
        <v>12.6</v>
      </c>
      <c r="G387" s="31">
        <v>0.12</v>
      </c>
      <c r="H387" s="31">
        <v>8.16</v>
      </c>
      <c r="I387" s="27" t="s">
        <v>12</v>
      </c>
      <c r="J387" s="27" t="s">
        <v>12</v>
      </c>
      <c r="K387" s="27" t="s">
        <v>12</v>
      </c>
      <c r="L387" s="27" t="s">
        <v>12</v>
      </c>
      <c r="M387" s="12" t="s">
        <v>12</v>
      </c>
      <c r="N387" s="12" t="s">
        <v>12</v>
      </c>
      <c r="O387" s="6">
        <v>41.073379520000003</v>
      </c>
      <c r="P387" s="12" t="s">
        <v>12</v>
      </c>
    </row>
    <row r="388" spans="1:16">
      <c r="A388" s="9" t="s">
        <v>196</v>
      </c>
      <c r="B388" s="27" t="s">
        <v>361</v>
      </c>
      <c r="C388" s="28">
        <v>34.985027000000002</v>
      </c>
      <c r="D388" s="28">
        <v>134.31663499999999</v>
      </c>
      <c r="E388" s="29">
        <v>41989</v>
      </c>
      <c r="F388" s="33">
        <v>4.8</v>
      </c>
      <c r="G388" s="31">
        <v>0.11</v>
      </c>
      <c r="H388" s="31">
        <v>8.2200000000000006</v>
      </c>
      <c r="I388" s="27" t="s">
        <v>12</v>
      </c>
      <c r="J388" s="27" t="s">
        <v>12</v>
      </c>
      <c r="K388" s="27" t="s">
        <v>12</v>
      </c>
      <c r="L388" s="27" t="s">
        <v>12</v>
      </c>
      <c r="M388" s="12" t="s">
        <v>12</v>
      </c>
      <c r="N388" s="12" t="s">
        <v>12</v>
      </c>
      <c r="O388" s="12" t="s">
        <v>12</v>
      </c>
      <c r="P388" s="12" t="s">
        <v>12</v>
      </c>
    </row>
    <row r="389" spans="1:16">
      <c r="A389" s="9" t="s">
        <v>196</v>
      </c>
      <c r="B389" s="27" t="s">
        <v>362</v>
      </c>
      <c r="C389" s="28">
        <v>34.982674000000003</v>
      </c>
      <c r="D389" s="28">
        <v>134.287994</v>
      </c>
      <c r="E389" s="29">
        <v>41989</v>
      </c>
      <c r="F389" s="33">
        <v>5.3</v>
      </c>
      <c r="G389" s="31">
        <v>7.0000000000000007E-2</v>
      </c>
      <c r="H389" s="31">
        <v>8.1</v>
      </c>
      <c r="I389" s="27" t="s">
        <v>12</v>
      </c>
      <c r="J389" s="27" t="s">
        <v>12</v>
      </c>
      <c r="K389" s="27" t="s">
        <v>12</v>
      </c>
      <c r="L389" s="27" t="s">
        <v>12</v>
      </c>
      <c r="M389" s="12" t="s">
        <v>12</v>
      </c>
      <c r="N389" s="12" t="s">
        <v>12</v>
      </c>
      <c r="O389" s="12" t="s">
        <v>12</v>
      </c>
      <c r="P389" s="12" t="s">
        <v>12</v>
      </c>
    </row>
    <row r="390" spans="1:16">
      <c r="A390" s="9" t="s">
        <v>196</v>
      </c>
      <c r="B390" s="27" t="s">
        <v>363</v>
      </c>
      <c r="C390" s="28">
        <v>34.959656000000003</v>
      </c>
      <c r="D390" s="28">
        <v>134.35510300000001</v>
      </c>
      <c r="E390" s="29">
        <v>41989</v>
      </c>
      <c r="F390" s="33">
        <v>5.6</v>
      </c>
      <c r="G390" s="31">
        <v>0.09</v>
      </c>
      <c r="H390" s="31">
        <v>8.0399999999999991</v>
      </c>
      <c r="I390" s="27" t="s">
        <v>12</v>
      </c>
      <c r="J390" s="27" t="s">
        <v>12</v>
      </c>
      <c r="K390" s="27" t="s">
        <v>12</v>
      </c>
      <c r="L390" s="27" t="s">
        <v>12</v>
      </c>
      <c r="M390" s="12" t="s">
        <v>12</v>
      </c>
      <c r="N390" s="12" t="s">
        <v>12</v>
      </c>
      <c r="O390" s="12" t="s">
        <v>12</v>
      </c>
      <c r="P390" s="12" t="s">
        <v>12</v>
      </c>
    </row>
    <row r="391" spans="1:16">
      <c r="A391" s="9" t="s">
        <v>196</v>
      </c>
      <c r="B391" s="27" t="s">
        <v>364</v>
      </c>
      <c r="C391" s="28">
        <v>34.968223999999999</v>
      </c>
      <c r="D391" s="28">
        <v>134.32962000000001</v>
      </c>
      <c r="E391" s="29">
        <v>41956</v>
      </c>
      <c r="F391" s="33">
        <v>12.4</v>
      </c>
      <c r="G391" s="31">
        <v>0.13</v>
      </c>
      <c r="H391" s="31">
        <v>8.06</v>
      </c>
      <c r="I391" s="27" t="s">
        <v>12</v>
      </c>
      <c r="J391" s="27" t="s">
        <v>12</v>
      </c>
      <c r="K391" s="27" t="s">
        <v>12</v>
      </c>
      <c r="L391" s="27" t="s">
        <v>12</v>
      </c>
      <c r="M391" s="12" t="s">
        <v>12</v>
      </c>
      <c r="N391" s="12" t="s">
        <v>12</v>
      </c>
      <c r="O391" s="12" t="s">
        <v>12</v>
      </c>
      <c r="P391" s="12" t="s">
        <v>12</v>
      </c>
    </row>
    <row r="392" spans="1:16">
      <c r="A392" s="9" t="s">
        <v>196</v>
      </c>
      <c r="B392" s="27" t="s">
        <v>365</v>
      </c>
      <c r="C392" s="28">
        <v>34.961067</v>
      </c>
      <c r="D392" s="28">
        <v>134.32020600000001</v>
      </c>
      <c r="E392" s="29">
        <v>41989</v>
      </c>
      <c r="F392" s="33">
        <v>6.1</v>
      </c>
      <c r="G392" s="31">
        <v>0.09</v>
      </c>
      <c r="H392" s="31">
        <v>8.01</v>
      </c>
      <c r="I392" s="27" t="s">
        <v>12</v>
      </c>
      <c r="J392" s="27" t="s">
        <v>12</v>
      </c>
      <c r="K392" s="27" t="s">
        <v>12</v>
      </c>
      <c r="L392" s="27" t="s">
        <v>12</v>
      </c>
      <c r="M392" s="12" t="s">
        <v>12</v>
      </c>
      <c r="N392" s="12" t="s">
        <v>12</v>
      </c>
      <c r="O392" s="12" t="s">
        <v>12</v>
      </c>
      <c r="P392" s="12" t="s">
        <v>12</v>
      </c>
    </row>
    <row r="393" spans="1:16">
      <c r="A393" s="9" t="s">
        <v>196</v>
      </c>
      <c r="B393" s="27" t="s">
        <v>366</v>
      </c>
      <c r="C393" s="28">
        <v>34.969363999999999</v>
      </c>
      <c r="D393" s="28">
        <v>134.28512599999999</v>
      </c>
      <c r="E393" s="29">
        <v>41989</v>
      </c>
      <c r="F393" s="33">
        <v>4.4000000000000004</v>
      </c>
      <c r="G393" s="31">
        <v>7.0000000000000007E-2</v>
      </c>
      <c r="H393" s="31">
        <v>8.24</v>
      </c>
      <c r="I393" s="27" t="s">
        <v>12</v>
      </c>
      <c r="J393" s="27" t="s">
        <v>12</v>
      </c>
      <c r="K393" s="27" t="s">
        <v>12</v>
      </c>
      <c r="L393" s="27" t="s">
        <v>12</v>
      </c>
      <c r="M393" s="12" t="s">
        <v>12</v>
      </c>
      <c r="N393" s="12" t="s">
        <v>12</v>
      </c>
      <c r="O393" s="12" t="s">
        <v>12</v>
      </c>
      <c r="P393" s="12" t="s">
        <v>12</v>
      </c>
    </row>
    <row r="394" spans="1:16">
      <c r="A394" s="9" t="s">
        <v>196</v>
      </c>
      <c r="B394" s="27" t="s">
        <v>367</v>
      </c>
      <c r="C394" s="28">
        <v>34.960490999999998</v>
      </c>
      <c r="D394" s="28">
        <v>134.34098800000001</v>
      </c>
      <c r="E394" s="29">
        <v>41956</v>
      </c>
      <c r="F394" s="33">
        <v>13.5</v>
      </c>
      <c r="G394" s="31">
        <v>0.12</v>
      </c>
      <c r="H394" s="31">
        <v>8.51</v>
      </c>
      <c r="I394" s="27" t="s">
        <v>12</v>
      </c>
      <c r="J394" s="27" t="s">
        <v>12</v>
      </c>
      <c r="K394" s="27" t="s">
        <v>12</v>
      </c>
      <c r="L394" s="27" t="s">
        <v>12</v>
      </c>
      <c r="M394" s="12" t="s">
        <v>12</v>
      </c>
      <c r="N394" s="12" t="s">
        <v>12</v>
      </c>
      <c r="O394" s="12" t="s">
        <v>12</v>
      </c>
      <c r="P394" s="12" t="s">
        <v>12</v>
      </c>
    </row>
    <row r="395" spans="1:16">
      <c r="A395" s="9" t="s">
        <v>196</v>
      </c>
      <c r="B395" s="27" t="s">
        <v>368</v>
      </c>
      <c r="C395" s="28">
        <v>34.957076999999998</v>
      </c>
      <c r="D395" s="28">
        <v>134.34274300000001</v>
      </c>
      <c r="E395" s="29">
        <v>41989</v>
      </c>
      <c r="F395" s="33">
        <v>5.3</v>
      </c>
      <c r="G395" s="31">
        <v>0.05</v>
      </c>
      <c r="H395" s="31">
        <v>8.17</v>
      </c>
      <c r="I395" s="27" t="s">
        <v>12</v>
      </c>
      <c r="J395" s="27" t="s">
        <v>12</v>
      </c>
      <c r="K395" s="27" t="s">
        <v>12</v>
      </c>
      <c r="L395" s="27" t="s">
        <v>12</v>
      </c>
      <c r="M395" s="12" t="s">
        <v>12</v>
      </c>
      <c r="N395" s="12" t="s">
        <v>12</v>
      </c>
      <c r="O395" s="12" t="s">
        <v>12</v>
      </c>
      <c r="P395" s="12" t="s">
        <v>12</v>
      </c>
    </row>
    <row r="396" spans="1:16">
      <c r="A396" s="9" t="s">
        <v>196</v>
      </c>
      <c r="B396" s="27" t="s">
        <v>369</v>
      </c>
      <c r="C396" s="28">
        <v>34.943584000000001</v>
      </c>
      <c r="D396" s="28">
        <v>134.276398</v>
      </c>
      <c r="E396" s="29">
        <v>41989</v>
      </c>
      <c r="F396" s="33">
        <v>4.5999999999999996</v>
      </c>
      <c r="G396" s="31">
        <v>0.13</v>
      </c>
      <c r="H396" s="31">
        <v>7.86</v>
      </c>
      <c r="I396" s="27" t="s">
        <v>12</v>
      </c>
      <c r="J396" s="27" t="s">
        <v>12</v>
      </c>
      <c r="K396" s="27" t="s">
        <v>12</v>
      </c>
      <c r="L396" s="27" t="s">
        <v>12</v>
      </c>
      <c r="M396" s="12" t="s">
        <v>12</v>
      </c>
      <c r="N396" s="12" t="s">
        <v>12</v>
      </c>
      <c r="O396" s="12" t="s">
        <v>12</v>
      </c>
      <c r="P396" s="12" t="s">
        <v>12</v>
      </c>
    </row>
    <row r="397" spans="1:16">
      <c r="A397" s="9" t="s">
        <v>196</v>
      </c>
      <c r="B397" s="27" t="s">
        <v>370</v>
      </c>
      <c r="C397" s="28">
        <v>34.953704999999999</v>
      </c>
      <c r="D397" s="28">
        <v>134.276703</v>
      </c>
      <c r="E397" s="29">
        <v>41989</v>
      </c>
      <c r="F397" s="33">
        <v>4.5</v>
      </c>
      <c r="G397" s="31">
        <v>0.02</v>
      </c>
      <c r="H397" s="31">
        <v>8.1</v>
      </c>
      <c r="I397" s="27" t="s">
        <v>12</v>
      </c>
      <c r="J397" s="27" t="s">
        <v>12</v>
      </c>
      <c r="K397" s="27" t="s">
        <v>12</v>
      </c>
      <c r="L397" s="27" t="s">
        <v>12</v>
      </c>
      <c r="M397" s="12" t="s">
        <v>12</v>
      </c>
      <c r="N397" s="12" t="s">
        <v>12</v>
      </c>
      <c r="O397" s="12" t="s">
        <v>12</v>
      </c>
      <c r="P397" s="12" t="s">
        <v>12</v>
      </c>
    </row>
    <row r="398" spans="1:16">
      <c r="A398" s="9" t="s">
        <v>196</v>
      </c>
      <c r="B398" s="27" t="s">
        <v>373</v>
      </c>
      <c r="C398" s="34"/>
      <c r="D398" s="34"/>
      <c r="E398" s="35">
        <v>41956</v>
      </c>
      <c r="F398" s="34"/>
      <c r="G398" s="34"/>
      <c r="H398" s="34"/>
      <c r="I398" s="27" t="s">
        <v>12</v>
      </c>
      <c r="J398" s="27" t="s">
        <v>12</v>
      </c>
      <c r="K398" s="27" t="s">
        <v>12</v>
      </c>
      <c r="L398" s="27" t="s">
        <v>12</v>
      </c>
      <c r="M398" s="12" t="s">
        <v>12</v>
      </c>
      <c r="N398" s="12" t="s">
        <v>12</v>
      </c>
      <c r="O398" s="12" t="s">
        <v>12</v>
      </c>
      <c r="P398" s="12" t="s">
        <v>12</v>
      </c>
    </row>
    <row r="399" spans="1:16">
      <c r="A399" s="9" t="s">
        <v>196</v>
      </c>
      <c r="B399" s="27" t="s">
        <v>374</v>
      </c>
      <c r="C399" s="34"/>
      <c r="D399" s="34"/>
      <c r="E399" s="35">
        <v>41989</v>
      </c>
      <c r="F399" s="34"/>
      <c r="G399" s="34"/>
      <c r="H399" s="34"/>
      <c r="I399" s="27" t="s">
        <v>12</v>
      </c>
      <c r="J399" s="27" t="s">
        <v>12</v>
      </c>
      <c r="K399" s="27" t="s">
        <v>12</v>
      </c>
      <c r="L399" s="27" t="s">
        <v>12</v>
      </c>
      <c r="M399" s="12" t="s">
        <v>12</v>
      </c>
      <c r="N399" s="12" t="s">
        <v>12</v>
      </c>
      <c r="O399" s="12" t="s">
        <v>12</v>
      </c>
      <c r="P399" s="12" t="s">
        <v>12</v>
      </c>
    </row>
    <row r="400" spans="1:16">
      <c r="A400" s="9" t="s">
        <v>192</v>
      </c>
      <c r="B400" s="27" t="s">
        <v>170</v>
      </c>
      <c r="C400" s="28">
        <v>34.706128</v>
      </c>
      <c r="D400" s="28">
        <v>133.727474</v>
      </c>
      <c r="E400" s="29">
        <v>41947</v>
      </c>
      <c r="F400" s="33">
        <v>15.1</v>
      </c>
      <c r="G400" s="31">
        <v>0.08</v>
      </c>
      <c r="H400" s="31">
        <v>7.24</v>
      </c>
      <c r="I400" s="27" t="s">
        <v>12</v>
      </c>
      <c r="J400" s="27" t="s">
        <v>12</v>
      </c>
      <c r="K400" s="27" t="s">
        <v>12</v>
      </c>
      <c r="L400" s="27" t="s">
        <v>12</v>
      </c>
      <c r="M400" s="7" t="s">
        <v>12</v>
      </c>
      <c r="N400" s="7" t="s">
        <v>12</v>
      </c>
      <c r="O400" s="7" t="s">
        <v>12</v>
      </c>
      <c r="P400" s="7" t="s">
        <v>12</v>
      </c>
    </row>
    <row r="401" spans="1:16">
      <c r="A401" s="9" t="s">
        <v>192</v>
      </c>
      <c r="B401" s="27" t="s">
        <v>171</v>
      </c>
      <c r="C401" s="28">
        <v>34.791443999999998</v>
      </c>
      <c r="D401" s="28">
        <v>133.61274700000001</v>
      </c>
      <c r="E401" s="29">
        <v>41947</v>
      </c>
      <c r="F401" s="33">
        <v>15.4</v>
      </c>
      <c r="G401" s="31">
        <v>0.1</v>
      </c>
      <c r="H401" s="31">
        <v>7.54</v>
      </c>
      <c r="I401" s="27" t="s">
        <v>12</v>
      </c>
      <c r="J401" s="27" t="s">
        <v>12</v>
      </c>
      <c r="K401" s="27" t="s">
        <v>12</v>
      </c>
      <c r="L401" s="27" t="s">
        <v>12</v>
      </c>
      <c r="M401" s="7" t="s">
        <v>12</v>
      </c>
      <c r="N401" s="7" t="s">
        <v>12</v>
      </c>
      <c r="O401" s="7" t="s">
        <v>12</v>
      </c>
      <c r="P401" s="6">
        <v>41.924671170000003</v>
      </c>
    </row>
    <row r="402" spans="1:16">
      <c r="A402" s="9" t="s">
        <v>192</v>
      </c>
      <c r="B402" s="27" t="s">
        <v>172</v>
      </c>
      <c r="C402" s="28">
        <v>34.785550000000001</v>
      </c>
      <c r="D402" s="28">
        <v>133.543013</v>
      </c>
      <c r="E402" s="29">
        <v>41947</v>
      </c>
      <c r="F402" s="33">
        <v>17.2</v>
      </c>
      <c r="G402" s="31">
        <v>0.09</v>
      </c>
      <c r="H402" s="31">
        <v>7.03</v>
      </c>
      <c r="I402" s="27" t="s">
        <v>12</v>
      </c>
      <c r="J402" s="27" t="s">
        <v>12</v>
      </c>
      <c r="K402" s="27" t="s">
        <v>12</v>
      </c>
      <c r="L402" s="27" t="s">
        <v>12</v>
      </c>
      <c r="M402" s="7" t="s">
        <v>12</v>
      </c>
      <c r="N402" s="7" t="s">
        <v>12</v>
      </c>
      <c r="O402" s="7" t="s">
        <v>12</v>
      </c>
      <c r="P402" s="7" t="s">
        <v>12</v>
      </c>
    </row>
    <row r="403" spans="1:16">
      <c r="A403" s="9" t="s">
        <v>192</v>
      </c>
      <c r="B403" s="27" t="s">
        <v>173</v>
      </c>
      <c r="C403" s="28">
        <v>34.782026999999999</v>
      </c>
      <c r="D403" s="28">
        <v>133.468628</v>
      </c>
      <c r="E403" s="29">
        <v>41947</v>
      </c>
      <c r="F403" s="33">
        <v>16.8</v>
      </c>
      <c r="G403" s="31">
        <v>0.09</v>
      </c>
      <c r="H403" s="31">
        <v>7.36</v>
      </c>
      <c r="I403" s="27" t="s">
        <v>12</v>
      </c>
      <c r="J403" s="27" t="s">
        <v>12</v>
      </c>
      <c r="K403" s="27" t="s">
        <v>12</v>
      </c>
      <c r="L403" s="31">
        <v>40.581058499999997</v>
      </c>
      <c r="M403" s="7" t="s">
        <v>12</v>
      </c>
      <c r="N403" s="7" t="s">
        <v>12</v>
      </c>
      <c r="O403" s="7" t="s">
        <v>12</v>
      </c>
      <c r="P403" s="7" t="s">
        <v>12</v>
      </c>
    </row>
    <row r="404" spans="1:16">
      <c r="A404" s="9" t="s">
        <v>192</v>
      </c>
      <c r="B404" s="27" t="s">
        <v>174</v>
      </c>
      <c r="C404" s="28">
        <v>34.829518</v>
      </c>
      <c r="D404" s="28">
        <v>133.62406999999999</v>
      </c>
      <c r="E404" s="29">
        <v>41947</v>
      </c>
      <c r="F404" s="33">
        <v>15.1</v>
      </c>
      <c r="G404" s="31">
        <v>0.09</v>
      </c>
      <c r="H404" s="31">
        <v>7.47</v>
      </c>
      <c r="I404" s="27" t="s">
        <v>12</v>
      </c>
      <c r="J404" s="31">
        <v>53.042892459999997</v>
      </c>
      <c r="K404" s="27" t="s">
        <v>12</v>
      </c>
      <c r="L404" s="27" t="s">
        <v>12</v>
      </c>
      <c r="M404" s="7" t="s">
        <v>12</v>
      </c>
      <c r="N404" s="7" t="s">
        <v>12</v>
      </c>
      <c r="O404" s="7" t="s">
        <v>12</v>
      </c>
      <c r="P404" s="7" t="s">
        <v>12</v>
      </c>
    </row>
    <row r="405" spans="1:16">
      <c r="A405" s="9" t="s">
        <v>192</v>
      </c>
      <c r="B405" s="27" t="s">
        <v>175</v>
      </c>
      <c r="C405" s="28">
        <v>34.882063000000002</v>
      </c>
      <c r="D405" s="28">
        <v>133.55220299999999</v>
      </c>
      <c r="E405" s="29">
        <v>41947</v>
      </c>
      <c r="F405" s="33">
        <v>14.1</v>
      </c>
      <c r="G405" s="31">
        <v>0.15</v>
      </c>
      <c r="H405" s="31">
        <v>7.36</v>
      </c>
      <c r="I405" s="27" t="s">
        <v>12</v>
      </c>
      <c r="J405" s="27" t="s">
        <v>12</v>
      </c>
      <c r="K405" s="27" t="s">
        <v>12</v>
      </c>
      <c r="L405" s="27" t="s">
        <v>12</v>
      </c>
      <c r="M405" s="7" t="s">
        <v>12</v>
      </c>
      <c r="N405" s="7" t="s">
        <v>12</v>
      </c>
      <c r="O405" s="7" t="s">
        <v>12</v>
      </c>
      <c r="P405" s="7" t="s">
        <v>12</v>
      </c>
    </row>
    <row r="406" spans="1:16">
      <c r="A406" s="9" t="s">
        <v>192</v>
      </c>
      <c r="B406" s="27" t="s">
        <v>176</v>
      </c>
      <c r="C406" s="28">
        <v>34.881044000000003</v>
      </c>
      <c r="D406" s="28">
        <v>133.55022600000001</v>
      </c>
      <c r="E406" s="29">
        <v>41947</v>
      </c>
      <c r="F406" s="33">
        <v>14.1</v>
      </c>
      <c r="G406" s="31">
        <v>0.04</v>
      </c>
      <c r="H406" s="31">
        <v>7.24</v>
      </c>
      <c r="I406" s="27" t="s">
        <v>12</v>
      </c>
      <c r="J406" s="27" t="s">
        <v>12</v>
      </c>
      <c r="K406" s="27" t="s">
        <v>12</v>
      </c>
      <c r="L406" s="27" t="s">
        <v>12</v>
      </c>
      <c r="M406" s="7" t="s">
        <v>12</v>
      </c>
      <c r="N406" s="7" t="s">
        <v>12</v>
      </c>
      <c r="O406" s="7" t="s">
        <v>12</v>
      </c>
      <c r="P406" s="7" t="s">
        <v>12</v>
      </c>
    </row>
    <row r="407" spans="1:16">
      <c r="A407" s="9" t="s">
        <v>192</v>
      </c>
      <c r="B407" s="27" t="s">
        <v>177</v>
      </c>
      <c r="C407" s="28">
        <v>34.903416</v>
      </c>
      <c r="D407" s="28">
        <v>133.51844399999999</v>
      </c>
      <c r="E407" s="29">
        <v>41947</v>
      </c>
      <c r="F407" s="33">
        <v>13.9</v>
      </c>
      <c r="G407" s="31">
        <v>0.1</v>
      </c>
      <c r="H407" s="31">
        <v>7.16</v>
      </c>
      <c r="I407" s="31">
        <v>48.180728912353516</v>
      </c>
      <c r="J407" s="31">
        <v>41.906246185302734</v>
      </c>
      <c r="K407" s="31">
        <v>41.377342224121094</v>
      </c>
      <c r="L407" s="31">
        <v>41.877323150634766</v>
      </c>
      <c r="M407" s="7" t="s">
        <v>12</v>
      </c>
      <c r="N407" s="7" t="s">
        <v>12</v>
      </c>
      <c r="O407" s="7" t="s">
        <v>12</v>
      </c>
      <c r="P407" s="7" t="s">
        <v>12</v>
      </c>
    </row>
    <row r="408" spans="1:16">
      <c r="A408" s="9" t="s">
        <v>192</v>
      </c>
      <c r="B408" s="27" t="s">
        <v>178</v>
      </c>
      <c r="C408" s="28">
        <v>34.922353999999999</v>
      </c>
      <c r="D408" s="28">
        <v>133.52002100000001</v>
      </c>
      <c r="E408" s="29">
        <v>41947</v>
      </c>
      <c r="F408" s="33">
        <v>14.6</v>
      </c>
      <c r="G408" s="31">
        <v>0.11</v>
      </c>
      <c r="H408" s="31">
        <v>7.35</v>
      </c>
      <c r="I408" s="27" t="s">
        <v>12</v>
      </c>
      <c r="J408" s="27" t="s">
        <v>12</v>
      </c>
      <c r="K408" s="27" t="s">
        <v>12</v>
      </c>
      <c r="L408" s="27" t="s">
        <v>12</v>
      </c>
      <c r="M408" s="7" t="s">
        <v>12</v>
      </c>
      <c r="N408" s="7" t="s">
        <v>12</v>
      </c>
      <c r="O408" s="7" t="s">
        <v>12</v>
      </c>
      <c r="P408" s="7" t="s">
        <v>12</v>
      </c>
    </row>
    <row r="409" spans="1:16">
      <c r="A409" s="9" t="s">
        <v>192</v>
      </c>
      <c r="B409" s="27" t="s">
        <v>179</v>
      </c>
      <c r="C409" s="28">
        <v>34.952570000000001</v>
      </c>
      <c r="D409" s="28">
        <v>133.496126</v>
      </c>
      <c r="E409" s="29">
        <v>41947</v>
      </c>
      <c r="F409" s="33">
        <v>16.3</v>
      </c>
      <c r="G409" s="31">
        <v>0.08</v>
      </c>
      <c r="H409" s="31">
        <v>7.16</v>
      </c>
      <c r="I409" s="27" t="s">
        <v>12</v>
      </c>
      <c r="J409" s="27" t="s">
        <v>12</v>
      </c>
      <c r="K409" s="31">
        <v>42.200275419999997</v>
      </c>
      <c r="L409" s="27" t="s">
        <v>12</v>
      </c>
      <c r="M409" s="7" t="s">
        <v>12</v>
      </c>
      <c r="N409" s="7" t="s">
        <v>12</v>
      </c>
      <c r="O409" s="7" t="s">
        <v>12</v>
      </c>
      <c r="P409" s="7" t="s">
        <v>12</v>
      </c>
    </row>
    <row r="410" spans="1:16">
      <c r="A410" s="9" t="s">
        <v>192</v>
      </c>
      <c r="B410" s="27" t="s">
        <v>180</v>
      </c>
      <c r="C410" s="28">
        <v>34.952613999999997</v>
      </c>
      <c r="D410" s="28">
        <v>133.49689000000001</v>
      </c>
      <c r="E410" s="29">
        <v>41947</v>
      </c>
      <c r="F410" s="33">
        <v>16.3</v>
      </c>
      <c r="G410" s="31">
        <v>7.0000000000000007E-2</v>
      </c>
      <c r="H410" s="31">
        <v>7.27</v>
      </c>
      <c r="I410" s="27" t="s">
        <v>12</v>
      </c>
      <c r="J410" s="27" t="s">
        <v>12</v>
      </c>
      <c r="K410" s="27" t="s">
        <v>12</v>
      </c>
      <c r="L410" s="27" t="s">
        <v>12</v>
      </c>
      <c r="M410" s="7" t="s">
        <v>12</v>
      </c>
      <c r="N410" s="7" t="s">
        <v>12</v>
      </c>
      <c r="O410" s="7" t="s">
        <v>12</v>
      </c>
      <c r="P410" s="7" t="s">
        <v>12</v>
      </c>
    </row>
    <row r="411" spans="1:16">
      <c r="A411" s="9" t="s">
        <v>192</v>
      </c>
      <c r="B411" s="27" t="s">
        <v>181</v>
      </c>
      <c r="C411" s="28">
        <v>34.987513</v>
      </c>
      <c r="D411" s="28">
        <v>133.46545499999999</v>
      </c>
      <c r="E411" s="29">
        <v>41947</v>
      </c>
      <c r="F411" s="33">
        <v>14.3</v>
      </c>
      <c r="G411" s="31">
        <v>0.09</v>
      </c>
      <c r="H411" s="31">
        <v>7.15</v>
      </c>
      <c r="I411" s="31">
        <v>41.469959260000003</v>
      </c>
      <c r="J411" s="27" t="s">
        <v>12</v>
      </c>
      <c r="K411" s="27" t="s">
        <v>12</v>
      </c>
      <c r="L411" s="27" t="s">
        <v>12</v>
      </c>
      <c r="M411" s="7" t="s">
        <v>12</v>
      </c>
      <c r="N411" s="7" t="s">
        <v>12</v>
      </c>
      <c r="O411" s="7" t="s">
        <v>12</v>
      </c>
      <c r="P411" s="7" t="s">
        <v>12</v>
      </c>
    </row>
    <row r="412" spans="1:16">
      <c r="A412" s="9" t="s">
        <v>192</v>
      </c>
      <c r="B412" s="27" t="s">
        <v>182</v>
      </c>
      <c r="C412" s="28">
        <v>34.988095000000001</v>
      </c>
      <c r="D412" s="28">
        <v>133.45881299999999</v>
      </c>
      <c r="E412" s="29">
        <v>41947</v>
      </c>
      <c r="F412" s="33">
        <v>16</v>
      </c>
      <c r="G412" s="31">
        <v>0.09</v>
      </c>
      <c r="H412" s="31">
        <v>7.09</v>
      </c>
      <c r="I412" s="27" t="s">
        <v>12</v>
      </c>
      <c r="J412" s="31">
        <v>50.997341156005859</v>
      </c>
      <c r="K412" s="31">
        <v>43.897972106933594</v>
      </c>
      <c r="L412" s="27" t="s">
        <v>12</v>
      </c>
      <c r="M412" s="7" t="s">
        <v>12</v>
      </c>
      <c r="N412" s="6">
        <v>39.708477020263672</v>
      </c>
      <c r="O412" s="7" t="s">
        <v>12</v>
      </c>
      <c r="P412" s="6">
        <v>40.467166900634766</v>
      </c>
    </row>
    <row r="413" spans="1:16">
      <c r="A413" s="9" t="s">
        <v>192</v>
      </c>
      <c r="B413" s="27" t="s">
        <v>183</v>
      </c>
      <c r="C413" s="28">
        <v>34.995153000000002</v>
      </c>
      <c r="D413" s="28">
        <v>133.44771399999999</v>
      </c>
      <c r="E413" s="29">
        <v>41947</v>
      </c>
      <c r="F413" s="33">
        <v>15.2</v>
      </c>
      <c r="G413" s="31">
        <v>7.0000000000000007E-2</v>
      </c>
      <c r="H413" s="31">
        <v>7.13</v>
      </c>
      <c r="I413" s="27" t="s">
        <v>12</v>
      </c>
      <c r="J413" s="27" t="s">
        <v>12</v>
      </c>
      <c r="K413" s="27" t="s">
        <v>12</v>
      </c>
      <c r="L413" s="27" t="s">
        <v>12</v>
      </c>
      <c r="M413" s="7" t="s">
        <v>12</v>
      </c>
      <c r="N413" s="7" t="s">
        <v>12</v>
      </c>
      <c r="O413" s="7" t="s">
        <v>12</v>
      </c>
      <c r="P413" s="7" t="s">
        <v>12</v>
      </c>
    </row>
    <row r="414" spans="1:16">
      <c r="A414" s="9" t="s">
        <v>192</v>
      </c>
      <c r="B414" s="27" t="s">
        <v>184</v>
      </c>
      <c r="C414" s="28">
        <v>35.011541000000001</v>
      </c>
      <c r="D414" s="28">
        <v>133.43482900000001</v>
      </c>
      <c r="E414" s="29">
        <v>41947</v>
      </c>
      <c r="F414" s="33">
        <v>13.5</v>
      </c>
      <c r="G414" s="31">
        <v>0.11</v>
      </c>
      <c r="H414" s="31">
        <v>6.76</v>
      </c>
      <c r="I414" s="31">
        <v>43.789329528808594</v>
      </c>
      <c r="J414" s="27" t="s">
        <v>12</v>
      </c>
      <c r="K414" s="31">
        <v>45.426753997802734</v>
      </c>
      <c r="L414" s="27" t="s">
        <v>12</v>
      </c>
      <c r="M414" s="7" t="s">
        <v>12</v>
      </c>
      <c r="N414" s="7" t="s">
        <v>12</v>
      </c>
      <c r="O414" s="7" t="s">
        <v>12</v>
      </c>
      <c r="P414" s="7" t="s">
        <v>12</v>
      </c>
    </row>
    <row r="415" spans="1:16">
      <c r="A415" s="9" t="s">
        <v>192</v>
      </c>
      <c r="B415" s="27" t="s">
        <v>185</v>
      </c>
      <c r="C415" s="28">
        <v>35.039242000000002</v>
      </c>
      <c r="D415" s="28">
        <v>133.44067899999999</v>
      </c>
      <c r="E415" s="29">
        <v>41947</v>
      </c>
      <c r="F415" s="33">
        <v>14.4</v>
      </c>
      <c r="G415" s="31">
        <v>0.05</v>
      </c>
      <c r="H415" s="31">
        <v>7.01</v>
      </c>
      <c r="I415" s="31">
        <v>36.359588623046875</v>
      </c>
      <c r="J415" s="31">
        <v>36.084526062011719</v>
      </c>
      <c r="K415" s="31">
        <v>36.709602355957031</v>
      </c>
      <c r="L415" s="31">
        <v>36.561103820800781</v>
      </c>
      <c r="M415" s="6">
        <v>37.466472625732422</v>
      </c>
      <c r="N415" s="6">
        <v>37.748817443847656</v>
      </c>
      <c r="O415" s="6">
        <v>37.792140960693359</v>
      </c>
      <c r="P415" s="6">
        <v>39.057472229003906</v>
      </c>
    </row>
    <row r="416" spans="1:16">
      <c r="A416" s="9" t="s">
        <v>192</v>
      </c>
      <c r="B416" s="27" t="s">
        <v>186</v>
      </c>
      <c r="C416" s="28">
        <v>35.009126000000002</v>
      </c>
      <c r="D416" s="28">
        <v>133.51216299999999</v>
      </c>
      <c r="E416" s="29">
        <v>41947</v>
      </c>
      <c r="F416" s="33">
        <v>12.1</v>
      </c>
      <c r="G416" s="31">
        <v>0.09</v>
      </c>
      <c r="H416" s="31">
        <v>6.68</v>
      </c>
      <c r="I416" s="27" t="s">
        <v>12</v>
      </c>
      <c r="J416" s="27" t="s">
        <v>12</v>
      </c>
      <c r="K416" s="27" t="s">
        <v>12</v>
      </c>
      <c r="L416" s="31">
        <v>42.742580410000002</v>
      </c>
      <c r="M416" s="7" t="s">
        <v>12</v>
      </c>
      <c r="N416" s="7" t="s">
        <v>12</v>
      </c>
      <c r="O416" s="6">
        <v>40.781753539999997</v>
      </c>
      <c r="P416" s="7" t="s">
        <v>12</v>
      </c>
    </row>
    <row r="417" spans="1:16">
      <c r="A417" s="9" t="s">
        <v>192</v>
      </c>
      <c r="B417" s="27" t="s">
        <v>396</v>
      </c>
      <c r="C417" s="28">
        <v>35.101154000000001</v>
      </c>
      <c r="D417" s="28">
        <v>133.436386</v>
      </c>
      <c r="E417" s="29">
        <v>41947</v>
      </c>
      <c r="F417" s="33">
        <v>11.4</v>
      </c>
      <c r="G417" s="31">
        <v>0.05</v>
      </c>
      <c r="H417" s="31">
        <v>6.77</v>
      </c>
      <c r="I417" s="31">
        <v>40.310111999511719</v>
      </c>
      <c r="J417" s="31">
        <v>39.564586639404297</v>
      </c>
      <c r="K417" s="31">
        <v>40.797149658203125</v>
      </c>
      <c r="L417" s="31">
        <v>40.845733642578125</v>
      </c>
      <c r="M417" s="6">
        <v>37.639675140380859</v>
      </c>
      <c r="N417" s="6">
        <v>37.507980346679688</v>
      </c>
      <c r="O417" s="6">
        <v>37.792030334472656</v>
      </c>
      <c r="P417" s="6">
        <v>38.195034027099609</v>
      </c>
    </row>
    <row r="418" spans="1:16">
      <c r="A418" s="9" t="s">
        <v>192</v>
      </c>
      <c r="B418" s="27" t="s">
        <v>187</v>
      </c>
      <c r="C418" s="28">
        <v>35.144616999999997</v>
      </c>
      <c r="D418" s="28">
        <v>133.434448</v>
      </c>
      <c r="E418" s="29">
        <v>41947</v>
      </c>
      <c r="F418" s="33">
        <v>11.2</v>
      </c>
      <c r="G418" s="31">
        <v>0.03</v>
      </c>
      <c r="H418" s="31">
        <v>6.68</v>
      </c>
      <c r="I418" s="27" t="s">
        <v>12</v>
      </c>
      <c r="J418" s="27" t="s">
        <v>12</v>
      </c>
      <c r="K418" s="27" t="s">
        <v>12</v>
      </c>
      <c r="L418" s="27" t="s">
        <v>12</v>
      </c>
      <c r="M418" s="7" t="s">
        <v>12</v>
      </c>
      <c r="N418" s="7" t="s">
        <v>12</v>
      </c>
      <c r="O418" s="7" t="s">
        <v>12</v>
      </c>
      <c r="P418" s="6">
        <v>40.154594420000002</v>
      </c>
    </row>
    <row r="419" spans="1:16">
      <c r="A419" s="9" t="s">
        <v>192</v>
      </c>
      <c r="B419" s="27" t="s">
        <v>188</v>
      </c>
      <c r="C419" s="28">
        <v>35.144547000000003</v>
      </c>
      <c r="D419" s="28">
        <v>133.42929799999999</v>
      </c>
      <c r="E419" s="29">
        <v>41947</v>
      </c>
      <c r="F419" s="33">
        <v>12</v>
      </c>
      <c r="G419" s="31">
        <v>0.05</v>
      </c>
      <c r="H419" s="31">
        <v>6.55</v>
      </c>
      <c r="I419" s="31">
        <v>49.696285247802734</v>
      </c>
      <c r="J419" s="31">
        <v>46.76641845703125</v>
      </c>
      <c r="K419" s="31">
        <v>42.883308410644531</v>
      </c>
      <c r="L419" s="31">
        <v>43.268905639648438</v>
      </c>
      <c r="M419" s="7" t="s">
        <v>12</v>
      </c>
      <c r="N419" s="7" t="s">
        <v>12</v>
      </c>
      <c r="O419" s="7" t="s">
        <v>12</v>
      </c>
      <c r="P419" s="7" t="s">
        <v>12</v>
      </c>
    </row>
    <row r="420" spans="1:16">
      <c r="A420" s="9" t="s">
        <v>192</v>
      </c>
      <c r="B420" s="27" t="s">
        <v>189</v>
      </c>
      <c r="C420" s="28">
        <v>35.060352999999999</v>
      </c>
      <c r="D420" s="28">
        <v>133.575468</v>
      </c>
      <c r="E420" s="29">
        <v>41947</v>
      </c>
      <c r="F420" s="33">
        <v>12.8</v>
      </c>
      <c r="G420" s="31">
        <v>0.06</v>
      </c>
      <c r="H420" s="31">
        <v>7.56</v>
      </c>
      <c r="I420" s="31">
        <v>42.403587341308594</v>
      </c>
      <c r="J420" s="31">
        <v>41.915824890136719</v>
      </c>
      <c r="K420" s="31">
        <v>41.545890808105469</v>
      </c>
      <c r="L420" s="31">
        <v>42.687919616699219</v>
      </c>
      <c r="M420" s="6">
        <v>41.810325622558594</v>
      </c>
      <c r="N420" s="6">
        <v>38.361034393310547</v>
      </c>
      <c r="O420" s="6">
        <v>38.40350341796875</v>
      </c>
      <c r="P420" s="6">
        <v>40.731857299804688</v>
      </c>
    </row>
    <row r="421" spans="1:16">
      <c r="A421" s="9" t="s">
        <v>192</v>
      </c>
      <c r="B421" s="27" t="s">
        <v>190</v>
      </c>
      <c r="C421" s="28">
        <v>35.041029999999999</v>
      </c>
      <c r="D421" s="28">
        <v>133.382778</v>
      </c>
      <c r="E421" s="29">
        <v>41947</v>
      </c>
      <c r="F421" s="33">
        <v>13.3</v>
      </c>
      <c r="G421" s="31">
        <v>0.08</v>
      </c>
      <c r="H421" s="31">
        <v>6.83</v>
      </c>
      <c r="I421" s="31">
        <v>39.733158111572266</v>
      </c>
      <c r="J421" s="31">
        <v>39.5203857421875</v>
      </c>
      <c r="K421" s="31">
        <v>39.935722351074219</v>
      </c>
      <c r="L421" s="31">
        <v>39.528648376464844</v>
      </c>
      <c r="M421" s="6">
        <v>39.175594329833984</v>
      </c>
      <c r="N421" s="6">
        <v>39.688270568847656</v>
      </c>
      <c r="O421" s="6">
        <v>36.936237335205078</v>
      </c>
      <c r="P421" s="6">
        <v>38.355934143066406</v>
      </c>
    </row>
    <row r="422" spans="1:16">
      <c r="A422" s="9" t="s">
        <v>192</v>
      </c>
      <c r="B422" s="27" t="s">
        <v>191</v>
      </c>
      <c r="C422" s="28">
        <v>35.040942000000001</v>
      </c>
      <c r="D422" s="28">
        <v>133.36264</v>
      </c>
      <c r="E422" s="29">
        <v>41947</v>
      </c>
      <c r="F422" s="33">
        <v>13.1</v>
      </c>
      <c r="G422" s="31">
        <v>0.04</v>
      </c>
      <c r="H422" s="31">
        <v>6.96</v>
      </c>
      <c r="I422" s="31">
        <v>39.142368316650391</v>
      </c>
      <c r="J422" s="31">
        <v>38.117069244384766</v>
      </c>
      <c r="K422" s="31">
        <v>38.985759735107422</v>
      </c>
      <c r="L422" s="31">
        <v>38.946109771728516</v>
      </c>
      <c r="M422" s="7" t="s">
        <v>12</v>
      </c>
      <c r="N422" s="7" t="s">
        <v>12</v>
      </c>
      <c r="O422" s="7" t="s">
        <v>12</v>
      </c>
      <c r="P422" s="7" t="s">
        <v>12</v>
      </c>
    </row>
    <row r="423" spans="1:16">
      <c r="A423" s="9" t="s">
        <v>192</v>
      </c>
      <c r="B423" s="27" t="s">
        <v>208</v>
      </c>
      <c r="C423" s="34"/>
      <c r="D423" s="34"/>
      <c r="E423" s="35">
        <v>41947</v>
      </c>
      <c r="F423" s="34"/>
      <c r="G423" s="34"/>
      <c r="H423" s="34"/>
      <c r="I423" s="7" t="s">
        <v>12</v>
      </c>
      <c r="J423" s="7" t="s">
        <v>12</v>
      </c>
      <c r="K423" s="7" t="s">
        <v>12</v>
      </c>
      <c r="L423" s="7" t="s">
        <v>12</v>
      </c>
      <c r="M423" s="7" t="s">
        <v>12</v>
      </c>
      <c r="N423" s="7" t="s">
        <v>12</v>
      </c>
      <c r="O423" s="7" t="s">
        <v>12</v>
      </c>
      <c r="P423" s="7" t="s">
        <v>12</v>
      </c>
    </row>
    <row r="424" spans="1:16">
      <c r="A424" s="9" t="s">
        <v>193</v>
      </c>
      <c r="B424" s="27" t="s">
        <v>375</v>
      </c>
      <c r="C424" s="28">
        <v>33.343578000000001</v>
      </c>
      <c r="D424" s="28">
        <v>131.25401299999999</v>
      </c>
      <c r="E424" s="29">
        <v>41974</v>
      </c>
      <c r="F424" s="33">
        <v>12.4</v>
      </c>
      <c r="G424" s="31">
        <v>0.05</v>
      </c>
      <c r="H424" s="31">
        <v>6.63</v>
      </c>
      <c r="I424" s="27" t="s">
        <v>12</v>
      </c>
      <c r="J424" s="27" t="s">
        <v>12</v>
      </c>
      <c r="K424" s="27" t="s">
        <v>12</v>
      </c>
      <c r="L424" s="27" t="s">
        <v>12</v>
      </c>
      <c r="M424" s="12" t="s">
        <v>12</v>
      </c>
      <c r="N424" s="12" t="s">
        <v>12</v>
      </c>
      <c r="O424" s="12" t="s">
        <v>12</v>
      </c>
      <c r="P424" s="12" t="s">
        <v>12</v>
      </c>
    </row>
    <row r="425" spans="1:16">
      <c r="A425" s="9" t="s">
        <v>193</v>
      </c>
      <c r="B425" s="27" t="s">
        <v>376</v>
      </c>
      <c r="C425" s="28">
        <v>33.378185999999999</v>
      </c>
      <c r="D425" s="28">
        <v>131.28630999999999</v>
      </c>
      <c r="E425" s="29">
        <v>41974</v>
      </c>
      <c r="F425" s="33">
        <v>11</v>
      </c>
      <c r="G425" s="31">
        <v>0.04</v>
      </c>
      <c r="H425" s="31">
        <v>6.98</v>
      </c>
      <c r="I425" s="27" t="s">
        <v>12</v>
      </c>
      <c r="J425" s="27" t="s">
        <v>12</v>
      </c>
      <c r="K425" s="27" t="s">
        <v>12</v>
      </c>
      <c r="L425" s="27" t="s">
        <v>12</v>
      </c>
      <c r="M425" s="12" t="s">
        <v>12</v>
      </c>
      <c r="N425" s="12" t="s">
        <v>12</v>
      </c>
      <c r="O425" s="12" t="s">
        <v>12</v>
      </c>
      <c r="P425" s="12" t="s">
        <v>12</v>
      </c>
    </row>
    <row r="426" spans="1:16">
      <c r="A426" s="9" t="s">
        <v>193</v>
      </c>
      <c r="B426" s="27" t="s">
        <v>377</v>
      </c>
      <c r="C426" s="28">
        <v>33.357345000000002</v>
      </c>
      <c r="D426" s="28">
        <v>131.28125700000001</v>
      </c>
      <c r="E426" s="29">
        <v>41974</v>
      </c>
      <c r="F426" s="33">
        <v>11</v>
      </c>
      <c r="G426" s="31">
        <v>0.01</v>
      </c>
      <c r="H426" s="31">
        <v>6.9</v>
      </c>
      <c r="I426" s="27" t="s">
        <v>12</v>
      </c>
      <c r="J426" s="27" t="s">
        <v>12</v>
      </c>
      <c r="K426" s="27" t="s">
        <v>12</v>
      </c>
      <c r="L426" s="27" t="s">
        <v>12</v>
      </c>
      <c r="M426" s="12" t="s">
        <v>12</v>
      </c>
      <c r="N426" s="12" t="s">
        <v>12</v>
      </c>
      <c r="O426" s="12" t="s">
        <v>12</v>
      </c>
      <c r="P426" s="12" t="s">
        <v>12</v>
      </c>
    </row>
    <row r="427" spans="1:16">
      <c r="A427" s="9" t="s">
        <v>193</v>
      </c>
      <c r="B427" s="27" t="s">
        <v>378</v>
      </c>
      <c r="C427" s="28">
        <v>33.384822999999997</v>
      </c>
      <c r="D427" s="28">
        <v>131.26391599999999</v>
      </c>
      <c r="E427" s="29">
        <v>41974</v>
      </c>
      <c r="F427" s="33">
        <v>11.5</v>
      </c>
      <c r="G427" s="31">
        <v>0.01</v>
      </c>
      <c r="H427" s="31">
        <v>6.48</v>
      </c>
      <c r="I427" s="27" t="s">
        <v>12</v>
      </c>
      <c r="J427" s="27" t="s">
        <v>12</v>
      </c>
      <c r="K427" s="27" t="s">
        <v>12</v>
      </c>
      <c r="L427" s="27" t="s">
        <v>12</v>
      </c>
      <c r="M427" s="12" t="s">
        <v>12</v>
      </c>
      <c r="N427" s="12" t="s">
        <v>12</v>
      </c>
      <c r="O427" s="12" t="s">
        <v>12</v>
      </c>
      <c r="P427" s="12" t="s">
        <v>12</v>
      </c>
    </row>
    <row r="428" spans="1:16">
      <c r="A428" s="9" t="s">
        <v>193</v>
      </c>
      <c r="B428" s="27" t="s">
        <v>379</v>
      </c>
      <c r="C428" s="28">
        <v>33.382289999999998</v>
      </c>
      <c r="D428" s="28">
        <v>131.273596</v>
      </c>
      <c r="E428" s="29">
        <v>41974</v>
      </c>
      <c r="F428" s="33">
        <v>12.3</v>
      </c>
      <c r="G428" s="31">
        <v>0.06</v>
      </c>
      <c r="H428" s="31">
        <v>6.64</v>
      </c>
      <c r="I428" s="27" t="s">
        <v>12</v>
      </c>
      <c r="J428" s="27" t="s">
        <v>12</v>
      </c>
      <c r="K428" s="27" t="s">
        <v>12</v>
      </c>
      <c r="L428" s="27" t="s">
        <v>12</v>
      </c>
      <c r="M428" s="12" t="s">
        <v>12</v>
      </c>
      <c r="N428" s="12" t="s">
        <v>12</v>
      </c>
      <c r="O428" s="12" t="s">
        <v>12</v>
      </c>
      <c r="P428" s="12" t="s">
        <v>12</v>
      </c>
    </row>
    <row r="429" spans="1:16">
      <c r="A429" s="9" t="s">
        <v>193</v>
      </c>
      <c r="B429" s="27" t="s">
        <v>380</v>
      </c>
      <c r="C429" s="28">
        <v>33.389097999999997</v>
      </c>
      <c r="D429" s="28">
        <v>131.30159900000001</v>
      </c>
      <c r="E429" s="29">
        <v>41974</v>
      </c>
      <c r="F429" s="33">
        <v>12.3</v>
      </c>
      <c r="G429" s="31">
        <v>0.04</v>
      </c>
      <c r="H429" s="31">
        <v>7.35</v>
      </c>
      <c r="I429" s="27" t="s">
        <v>12</v>
      </c>
      <c r="J429" s="27" t="s">
        <v>12</v>
      </c>
      <c r="K429" s="27" t="s">
        <v>12</v>
      </c>
      <c r="L429" s="27" t="s">
        <v>12</v>
      </c>
      <c r="M429" s="12" t="s">
        <v>12</v>
      </c>
      <c r="N429" s="12" t="s">
        <v>12</v>
      </c>
      <c r="O429" s="12" t="s">
        <v>12</v>
      </c>
      <c r="P429" s="12" t="s">
        <v>12</v>
      </c>
    </row>
    <row r="430" spans="1:16">
      <c r="A430" s="9" t="s">
        <v>193</v>
      </c>
      <c r="B430" s="27" t="s">
        <v>381</v>
      </c>
      <c r="C430" s="28">
        <v>33.389214000000003</v>
      </c>
      <c r="D430" s="28">
        <v>131.30879200000001</v>
      </c>
      <c r="E430" s="29">
        <v>41975</v>
      </c>
      <c r="F430" s="33">
        <v>8.9</v>
      </c>
      <c r="G430" s="31">
        <v>0.04</v>
      </c>
      <c r="H430" s="31">
        <v>7.63</v>
      </c>
      <c r="I430" s="27" t="s">
        <v>12</v>
      </c>
      <c r="J430" s="27" t="s">
        <v>12</v>
      </c>
      <c r="K430" s="27" t="s">
        <v>12</v>
      </c>
      <c r="L430" s="27" t="s">
        <v>12</v>
      </c>
      <c r="M430" s="12" t="s">
        <v>12</v>
      </c>
      <c r="N430" s="12" t="s">
        <v>12</v>
      </c>
      <c r="O430" s="12" t="s">
        <v>12</v>
      </c>
      <c r="P430" s="12" t="s">
        <v>12</v>
      </c>
    </row>
    <row r="431" spans="1:16">
      <c r="A431" s="9" t="s">
        <v>193</v>
      </c>
      <c r="B431" s="27" t="s">
        <v>382</v>
      </c>
      <c r="C431" s="28">
        <v>33.399375999999997</v>
      </c>
      <c r="D431" s="28">
        <v>131.30656400000001</v>
      </c>
      <c r="E431" s="29">
        <v>41975</v>
      </c>
      <c r="F431" s="33">
        <v>9.6</v>
      </c>
      <c r="G431" s="31">
        <v>0.03</v>
      </c>
      <c r="H431" s="31">
        <v>7.5</v>
      </c>
      <c r="I431" s="27" t="s">
        <v>12</v>
      </c>
      <c r="J431" s="27" t="s">
        <v>12</v>
      </c>
      <c r="K431" s="27" t="s">
        <v>12</v>
      </c>
      <c r="L431" s="27" t="s">
        <v>12</v>
      </c>
      <c r="M431" s="12" t="s">
        <v>12</v>
      </c>
      <c r="N431" s="12" t="s">
        <v>12</v>
      </c>
      <c r="O431" s="6">
        <v>41.51530838</v>
      </c>
      <c r="P431" s="12" t="s">
        <v>12</v>
      </c>
    </row>
    <row r="432" spans="1:16">
      <c r="A432" s="9" t="s">
        <v>193</v>
      </c>
      <c r="B432" s="27" t="s">
        <v>383</v>
      </c>
      <c r="C432" s="28">
        <v>33.412517999999999</v>
      </c>
      <c r="D432" s="28">
        <v>131.315155</v>
      </c>
      <c r="E432" s="29">
        <v>41975</v>
      </c>
      <c r="F432" s="33">
        <v>9.4</v>
      </c>
      <c r="G432" s="31">
        <v>0.06</v>
      </c>
      <c r="H432" s="31">
        <v>7.6</v>
      </c>
      <c r="I432" s="31">
        <v>42.564399719999997</v>
      </c>
      <c r="J432" s="27" t="s">
        <v>12</v>
      </c>
      <c r="K432" s="27" t="s">
        <v>12</v>
      </c>
      <c r="L432" s="27" t="s">
        <v>12</v>
      </c>
      <c r="M432" s="12" t="s">
        <v>12</v>
      </c>
      <c r="N432" s="12" t="s">
        <v>12</v>
      </c>
      <c r="O432" s="12" t="s">
        <v>12</v>
      </c>
      <c r="P432" s="12" t="s">
        <v>12</v>
      </c>
    </row>
    <row r="433" spans="1:16">
      <c r="A433" s="9" t="s">
        <v>193</v>
      </c>
      <c r="B433" s="27" t="s">
        <v>384</v>
      </c>
      <c r="C433" s="28">
        <v>33.361797000000003</v>
      </c>
      <c r="D433" s="28">
        <v>131.38584900000001</v>
      </c>
      <c r="E433" s="29">
        <v>41975</v>
      </c>
      <c r="F433" s="33">
        <v>8.1999999999999993</v>
      </c>
      <c r="G433" s="31">
        <v>0.06</v>
      </c>
      <c r="H433" s="31">
        <v>7.56</v>
      </c>
      <c r="I433" s="27" t="s">
        <v>12</v>
      </c>
      <c r="J433" s="27" t="s">
        <v>12</v>
      </c>
      <c r="K433" s="27" t="s">
        <v>12</v>
      </c>
      <c r="L433" s="27" t="s">
        <v>12</v>
      </c>
      <c r="M433" s="12" t="s">
        <v>12</v>
      </c>
      <c r="N433" s="12" t="s">
        <v>12</v>
      </c>
      <c r="O433" s="12" t="s">
        <v>12</v>
      </c>
      <c r="P433" s="12" t="s">
        <v>12</v>
      </c>
    </row>
    <row r="434" spans="1:16">
      <c r="A434" s="9" t="s">
        <v>193</v>
      </c>
      <c r="B434" s="27" t="s">
        <v>385</v>
      </c>
      <c r="C434" s="28">
        <v>33.424323999999999</v>
      </c>
      <c r="D434" s="28">
        <v>131.37619000000001</v>
      </c>
      <c r="E434" s="29">
        <v>41975</v>
      </c>
      <c r="F434" s="33">
        <v>11.8</v>
      </c>
      <c r="G434" s="31">
        <v>0.16</v>
      </c>
      <c r="H434" s="31">
        <v>8.02</v>
      </c>
      <c r="I434" s="27" t="s">
        <v>12</v>
      </c>
      <c r="J434" s="27" t="s">
        <v>12</v>
      </c>
      <c r="K434" s="27" t="s">
        <v>12</v>
      </c>
      <c r="L434" s="27" t="s">
        <v>12</v>
      </c>
      <c r="M434" s="12" t="s">
        <v>12</v>
      </c>
      <c r="N434" s="12" t="s">
        <v>12</v>
      </c>
      <c r="O434" s="12" t="s">
        <v>12</v>
      </c>
      <c r="P434" s="12" t="s">
        <v>12</v>
      </c>
    </row>
    <row r="435" spans="1:16">
      <c r="A435" s="9" t="s">
        <v>193</v>
      </c>
      <c r="B435" s="27" t="s">
        <v>386</v>
      </c>
      <c r="C435" s="28">
        <v>33.442248999999997</v>
      </c>
      <c r="D435" s="28">
        <v>131.39781199999999</v>
      </c>
      <c r="E435" s="29">
        <v>41975</v>
      </c>
      <c r="F435" s="33">
        <v>9.6</v>
      </c>
      <c r="G435" s="31">
        <v>0.02</v>
      </c>
      <c r="H435" s="31">
        <v>8.1</v>
      </c>
      <c r="I435" s="27" t="s">
        <v>12</v>
      </c>
      <c r="J435" s="27" t="s">
        <v>12</v>
      </c>
      <c r="K435" s="27" t="s">
        <v>12</v>
      </c>
      <c r="L435" s="27" t="s">
        <v>12</v>
      </c>
      <c r="M435" s="12" t="s">
        <v>12</v>
      </c>
      <c r="N435" s="12" t="s">
        <v>12</v>
      </c>
      <c r="O435" s="12" t="s">
        <v>12</v>
      </c>
      <c r="P435" s="12" t="s">
        <v>12</v>
      </c>
    </row>
    <row r="436" spans="1:16">
      <c r="A436" s="9" t="s">
        <v>193</v>
      </c>
      <c r="B436" s="27" t="s">
        <v>387</v>
      </c>
      <c r="C436" s="28">
        <v>33.423381999999997</v>
      </c>
      <c r="D436" s="28">
        <v>131.31892400000001</v>
      </c>
      <c r="E436" s="29">
        <v>41975</v>
      </c>
      <c r="F436" s="33">
        <v>10.1</v>
      </c>
      <c r="G436" s="31">
        <v>0.02</v>
      </c>
      <c r="H436" s="31">
        <v>7.6</v>
      </c>
      <c r="I436" s="27" t="s">
        <v>12</v>
      </c>
      <c r="J436" s="27" t="s">
        <v>12</v>
      </c>
      <c r="K436" s="27" t="s">
        <v>12</v>
      </c>
      <c r="L436" s="27" t="s">
        <v>12</v>
      </c>
      <c r="M436" s="12" t="s">
        <v>12</v>
      </c>
      <c r="N436" s="12" t="s">
        <v>12</v>
      </c>
      <c r="O436" s="12" t="s">
        <v>12</v>
      </c>
      <c r="P436" s="12" t="s">
        <v>12</v>
      </c>
    </row>
    <row r="437" spans="1:16">
      <c r="A437" s="9" t="s">
        <v>193</v>
      </c>
      <c r="B437" s="27" t="s">
        <v>388</v>
      </c>
      <c r="C437" s="28">
        <v>33.446967999999998</v>
      </c>
      <c r="D437" s="28">
        <v>131.31274400000001</v>
      </c>
      <c r="E437" s="29">
        <v>41975</v>
      </c>
      <c r="F437" s="33">
        <v>10</v>
      </c>
      <c r="G437" s="31">
        <v>0.08</v>
      </c>
      <c r="H437" s="31">
        <v>7.69</v>
      </c>
      <c r="I437" s="27" t="s">
        <v>12</v>
      </c>
      <c r="J437" s="27" t="s">
        <v>12</v>
      </c>
      <c r="K437" s="31">
        <v>43.428108219999999</v>
      </c>
      <c r="L437" s="27" t="s">
        <v>12</v>
      </c>
      <c r="M437" s="12" t="s">
        <v>12</v>
      </c>
      <c r="N437" s="12" t="s">
        <v>12</v>
      </c>
      <c r="O437" s="12" t="s">
        <v>12</v>
      </c>
      <c r="P437" s="12" t="s">
        <v>12</v>
      </c>
    </row>
    <row r="438" spans="1:16">
      <c r="A438" s="9" t="s">
        <v>193</v>
      </c>
      <c r="B438" s="27" t="s">
        <v>389</v>
      </c>
      <c r="C438" s="28">
        <v>33.481808999999998</v>
      </c>
      <c r="D438" s="28">
        <v>131.33719600000001</v>
      </c>
      <c r="E438" s="29">
        <v>41975</v>
      </c>
      <c r="F438" s="33">
        <v>11</v>
      </c>
      <c r="G438" s="31">
        <v>0.12</v>
      </c>
      <c r="H438" s="31">
        <v>7.83</v>
      </c>
      <c r="I438" s="27" t="s">
        <v>12</v>
      </c>
      <c r="J438" s="27" t="s">
        <v>12</v>
      </c>
      <c r="K438" s="27" t="s">
        <v>12</v>
      </c>
      <c r="L438" s="27" t="s">
        <v>12</v>
      </c>
      <c r="M438" s="12" t="s">
        <v>12</v>
      </c>
      <c r="N438" s="12" t="s">
        <v>12</v>
      </c>
      <c r="O438" s="12" t="s">
        <v>12</v>
      </c>
      <c r="P438" s="12" t="s">
        <v>12</v>
      </c>
    </row>
    <row r="439" spans="1:16">
      <c r="A439" s="9" t="s">
        <v>193</v>
      </c>
      <c r="B439" s="27" t="s">
        <v>390</v>
      </c>
      <c r="C439" s="28">
        <v>33.479956999999999</v>
      </c>
      <c r="D439" s="28">
        <v>131.335072</v>
      </c>
      <c r="E439" s="29">
        <v>41975</v>
      </c>
      <c r="F439" s="33">
        <v>10.8</v>
      </c>
      <c r="G439" s="31">
        <v>7.0000000000000007E-2</v>
      </c>
      <c r="H439" s="31">
        <v>7.97</v>
      </c>
      <c r="I439" s="27" t="s">
        <v>12</v>
      </c>
      <c r="J439" s="27" t="s">
        <v>12</v>
      </c>
      <c r="K439" s="27" t="s">
        <v>12</v>
      </c>
      <c r="L439" s="27" t="s">
        <v>12</v>
      </c>
      <c r="M439" s="12" t="s">
        <v>12</v>
      </c>
      <c r="N439" s="12" t="s">
        <v>12</v>
      </c>
      <c r="O439" s="12" t="s">
        <v>12</v>
      </c>
      <c r="P439" s="12" t="s">
        <v>12</v>
      </c>
    </row>
    <row r="440" spans="1:16">
      <c r="A440" s="9" t="s">
        <v>193</v>
      </c>
      <c r="B440" s="27" t="s">
        <v>391</v>
      </c>
      <c r="C440" s="28">
        <v>33.448234999999997</v>
      </c>
      <c r="D440" s="28">
        <v>131.368225</v>
      </c>
      <c r="E440" s="29">
        <v>41975</v>
      </c>
      <c r="F440" s="33">
        <v>10.4</v>
      </c>
      <c r="G440" s="31">
        <v>0.16</v>
      </c>
      <c r="H440" s="31">
        <v>8.33</v>
      </c>
      <c r="I440" s="27" t="s">
        <v>12</v>
      </c>
      <c r="J440" s="27" t="s">
        <v>12</v>
      </c>
      <c r="K440" s="27" t="s">
        <v>12</v>
      </c>
      <c r="L440" s="27" t="s">
        <v>12</v>
      </c>
      <c r="M440" s="12" t="s">
        <v>12</v>
      </c>
      <c r="N440" s="12" t="s">
        <v>12</v>
      </c>
      <c r="O440" s="12" t="s">
        <v>12</v>
      </c>
      <c r="P440" s="12" t="s">
        <v>12</v>
      </c>
    </row>
    <row r="441" spans="1:16">
      <c r="A441" s="9" t="s">
        <v>193</v>
      </c>
      <c r="B441" s="27" t="s">
        <v>392</v>
      </c>
      <c r="C441" s="28">
        <v>33.422404999999998</v>
      </c>
      <c r="D441" s="28">
        <v>131.41429099999999</v>
      </c>
      <c r="E441" s="29">
        <v>41975</v>
      </c>
      <c r="F441" s="33">
        <v>10.5</v>
      </c>
      <c r="G441" s="31">
        <v>0.06</v>
      </c>
      <c r="H441" s="31">
        <v>8.06</v>
      </c>
      <c r="I441" s="27" t="s">
        <v>12</v>
      </c>
      <c r="J441" s="27" t="s">
        <v>12</v>
      </c>
      <c r="K441" s="27" t="s">
        <v>12</v>
      </c>
      <c r="L441" s="27" t="s">
        <v>12</v>
      </c>
      <c r="M441" s="12" t="s">
        <v>12</v>
      </c>
      <c r="N441" s="12" t="s">
        <v>12</v>
      </c>
      <c r="O441" s="12" t="s">
        <v>12</v>
      </c>
      <c r="P441" s="12" t="s">
        <v>12</v>
      </c>
    </row>
    <row r="442" spans="1:16" ht="17" thickBot="1">
      <c r="A442" s="36" t="s">
        <v>193</v>
      </c>
      <c r="B442" s="26" t="s">
        <v>393</v>
      </c>
      <c r="C442" s="37"/>
      <c r="D442" s="37"/>
      <c r="E442" s="38">
        <v>41975</v>
      </c>
      <c r="F442" s="37"/>
      <c r="G442" s="37"/>
      <c r="H442" s="37"/>
      <c r="I442" s="26" t="s">
        <v>12</v>
      </c>
      <c r="J442" s="26" t="s">
        <v>12</v>
      </c>
      <c r="K442" s="26" t="s">
        <v>12</v>
      </c>
      <c r="L442" s="26" t="s">
        <v>12</v>
      </c>
      <c r="M442" s="8" t="s">
        <v>12</v>
      </c>
      <c r="N442" s="8" t="s">
        <v>12</v>
      </c>
      <c r="O442" s="8" t="s">
        <v>12</v>
      </c>
      <c r="P442" s="8" t="s">
        <v>12</v>
      </c>
    </row>
    <row r="443" spans="1:16" ht="17" thickTop="1"/>
    <row r="444" spans="1:16">
      <c r="A444" s="9" t="s">
        <v>437</v>
      </c>
      <c r="M444" s="9"/>
      <c r="N444" s="9"/>
      <c r="O444" s="9"/>
      <c r="P444" s="9"/>
    </row>
  </sheetData>
  <mergeCells count="189">
    <mergeCell ref="M310:P310"/>
    <mergeCell ref="M311:P311"/>
    <mergeCell ref="M305:P305"/>
    <mergeCell ref="M306:P306"/>
    <mergeCell ref="M307:P307"/>
    <mergeCell ref="M308:P308"/>
    <mergeCell ref="M309:P309"/>
    <mergeCell ref="M300:P300"/>
    <mergeCell ref="M301:P301"/>
    <mergeCell ref="M302:P302"/>
    <mergeCell ref="M303:P303"/>
    <mergeCell ref="M304:P304"/>
    <mergeCell ref="M295:P295"/>
    <mergeCell ref="M296:P296"/>
    <mergeCell ref="M297:P297"/>
    <mergeCell ref="M298:P298"/>
    <mergeCell ref="M299:P299"/>
    <mergeCell ref="M290:P290"/>
    <mergeCell ref="M291:P291"/>
    <mergeCell ref="M292:P292"/>
    <mergeCell ref="M293:P293"/>
    <mergeCell ref="M294:P294"/>
    <mergeCell ref="M285:P285"/>
    <mergeCell ref="M286:P286"/>
    <mergeCell ref="M287:P287"/>
    <mergeCell ref="M288:P288"/>
    <mergeCell ref="M289:P289"/>
    <mergeCell ref="M280:P280"/>
    <mergeCell ref="M281:P281"/>
    <mergeCell ref="M282:P282"/>
    <mergeCell ref="M283:P283"/>
    <mergeCell ref="M284:P284"/>
    <mergeCell ref="M275:P275"/>
    <mergeCell ref="M276:P276"/>
    <mergeCell ref="M277:P277"/>
    <mergeCell ref="M278:P278"/>
    <mergeCell ref="M279:P279"/>
    <mergeCell ref="M270:P270"/>
    <mergeCell ref="M271:P271"/>
    <mergeCell ref="M272:P272"/>
    <mergeCell ref="M273:P273"/>
    <mergeCell ref="M274:P274"/>
    <mergeCell ref="M265:P265"/>
    <mergeCell ref="M266:P266"/>
    <mergeCell ref="M267:P267"/>
    <mergeCell ref="M268:P268"/>
    <mergeCell ref="M269:P269"/>
    <mergeCell ref="M260:P260"/>
    <mergeCell ref="M261:P261"/>
    <mergeCell ref="M262:P262"/>
    <mergeCell ref="M263:P263"/>
    <mergeCell ref="M264:P264"/>
    <mergeCell ref="M255:P255"/>
    <mergeCell ref="M256:P256"/>
    <mergeCell ref="M257:P257"/>
    <mergeCell ref="M258:P258"/>
    <mergeCell ref="M259:P259"/>
    <mergeCell ref="M156:P156"/>
    <mergeCell ref="M157:P157"/>
    <mergeCell ref="M252:P252"/>
    <mergeCell ref="M253:P253"/>
    <mergeCell ref="M254:P254"/>
    <mergeCell ref="M151:P151"/>
    <mergeCell ref="M152:P152"/>
    <mergeCell ref="M153:P153"/>
    <mergeCell ref="M154:P154"/>
    <mergeCell ref="M155:P155"/>
    <mergeCell ref="M146:P146"/>
    <mergeCell ref="M147:P147"/>
    <mergeCell ref="M148:P148"/>
    <mergeCell ref="M149:P149"/>
    <mergeCell ref="M150:P150"/>
    <mergeCell ref="M141:P141"/>
    <mergeCell ref="M142:P142"/>
    <mergeCell ref="M143:P143"/>
    <mergeCell ref="M144:P144"/>
    <mergeCell ref="M145:P145"/>
    <mergeCell ref="M136:P136"/>
    <mergeCell ref="M137:P137"/>
    <mergeCell ref="M138:P138"/>
    <mergeCell ref="M139:P139"/>
    <mergeCell ref="M140:P140"/>
    <mergeCell ref="M97:P97"/>
    <mergeCell ref="M98:P98"/>
    <mergeCell ref="M99:P99"/>
    <mergeCell ref="M100:P100"/>
    <mergeCell ref="M101:P101"/>
    <mergeCell ref="M92:P92"/>
    <mergeCell ref="M93:P93"/>
    <mergeCell ref="M94:P94"/>
    <mergeCell ref="M95:P95"/>
    <mergeCell ref="M96:P96"/>
    <mergeCell ref="M87:P87"/>
    <mergeCell ref="M88:P88"/>
    <mergeCell ref="M89:P89"/>
    <mergeCell ref="M90:P90"/>
    <mergeCell ref="M91:P91"/>
    <mergeCell ref="M82:P82"/>
    <mergeCell ref="M83:P83"/>
    <mergeCell ref="M84:P84"/>
    <mergeCell ref="M85:P85"/>
    <mergeCell ref="M86:P86"/>
    <mergeCell ref="M77:P77"/>
    <mergeCell ref="M78:P78"/>
    <mergeCell ref="M79:P79"/>
    <mergeCell ref="M80:P80"/>
    <mergeCell ref="M81:P81"/>
    <mergeCell ref="M72:P72"/>
    <mergeCell ref="M73:P73"/>
    <mergeCell ref="M74:P74"/>
    <mergeCell ref="M75:P75"/>
    <mergeCell ref="M76:P76"/>
    <mergeCell ref="M67:P67"/>
    <mergeCell ref="M68:P68"/>
    <mergeCell ref="M69:P69"/>
    <mergeCell ref="M70:P70"/>
    <mergeCell ref="M71:P71"/>
    <mergeCell ref="M62:P62"/>
    <mergeCell ref="M63:P63"/>
    <mergeCell ref="M64:P64"/>
    <mergeCell ref="M65:P65"/>
    <mergeCell ref="M66:P66"/>
    <mergeCell ref="M57:P57"/>
    <mergeCell ref="M58:P58"/>
    <mergeCell ref="M59:P59"/>
    <mergeCell ref="M60:P60"/>
    <mergeCell ref="M61:P61"/>
    <mergeCell ref="M52:P52"/>
    <mergeCell ref="M53:P53"/>
    <mergeCell ref="M54:P54"/>
    <mergeCell ref="M55:P55"/>
    <mergeCell ref="M56:P56"/>
    <mergeCell ref="M47:P47"/>
    <mergeCell ref="M48:P48"/>
    <mergeCell ref="M49:P49"/>
    <mergeCell ref="M50:P50"/>
    <mergeCell ref="M51:P51"/>
    <mergeCell ref="M42:P42"/>
    <mergeCell ref="M43:P43"/>
    <mergeCell ref="M44:P44"/>
    <mergeCell ref="M45:P45"/>
    <mergeCell ref="M46:P46"/>
    <mergeCell ref="M37:P37"/>
    <mergeCell ref="M38:P38"/>
    <mergeCell ref="M39:P39"/>
    <mergeCell ref="M40:P40"/>
    <mergeCell ref="M41:P41"/>
    <mergeCell ref="M32:P32"/>
    <mergeCell ref="M33:P33"/>
    <mergeCell ref="M34:P34"/>
    <mergeCell ref="M35:P35"/>
    <mergeCell ref="M36:P36"/>
    <mergeCell ref="M27:P27"/>
    <mergeCell ref="M28:P28"/>
    <mergeCell ref="M29:P29"/>
    <mergeCell ref="M30:P30"/>
    <mergeCell ref="M31:P31"/>
    <mergeCell ref="M22:P22"/>
    <mergeCell ref="M23:P23"/>
    <mergeCell ref="M24:P24"/>
    <mergeCell ref="M25:P25"/>
    <mergeCell ref="M26:P26"/>
    <mergeCell ref="M17:P17"/>
    <mergeCell ref="M18:P18"/>
    <mergeCell ref="M19:P19"/>
    <mergeCell ref="M20:P20"/>
    <mergeCell ref="M21:P21"/>
    <mergeCell ref="M12:P12"/>
    <mergeCell ref="M13:P13"/>
    <mergeCell ref="M14:P14"/>
    <mergeCell ref="M15:P15"/>
    <mergeCell ref="M16:P16"/>
    <mergeCell ref="A1:P1"/>
    <mergeCell ref="A2:P2"/>
    <mergeCell ref="A3:P3"/>
    <mergeCell ref="A4:O4"/>
    <mergeCell ref="A5:O5"/>
    <mergeCell ref="I10:L10"/>
    <mergeCell ref="M10:P10"/>
    <mergeCell ref="A7:P7"/>
    <mergeCell ref="I9:P9"/>
    <mergeCell ref="A9:A11"/>
    <mergeCell ref="B9:B11"/>
    <mergeCell ref="C9:C10"/>
    <mergeCell ref="D9:D10"/>
    <mergeCell ref="E9:E10"/>
    <mergeCell ref="F9:F10"/>
    <mergeCell ref="G9:G10"/>
    <mergeCell ref="H9:H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selection activeCell="A4" sqref="A4:O4"/>
    </sheetView>
  </sheetViews>
  <sheetFormatPr baseColWidth="10" defaultColWidth="10.7109375" defaultRowHeight="16"/>
  <cols>
    <col min="1" max="1" width="7.7109375" style="1" bestFit="1" customWidth="1"/>
    <col min="2" max="2" width="27.85546875" style="1" bestFit="1" customWidth="1"/>
    <col min="3" max="3" width="12.42578125" style="1" bestFit="1" customWidth="1"/>
    <col min="4" max="4" width="7.42578125" style="1" bestFit="1" customWidth="1"/>
    <col min="5" max="16384" width="10.7109375" style="1"/>
  </cols>
  <sheetData>
    <row r="1" spans="1:16" s="9" customFormat="1">
      <c r="A1" s="40" t="s">
        <v>439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s="9" customFormat="1">
      <c r="A2" s="40" t="s">
        <v>440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s="9" customFormat="1">
      <c r="A3" s="41" t="s">
        <v>443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9" customFormat="1" ht="145" customHeight="1">
      <c r="A4" s="41" t="s">
        <v>441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39"/>
    </row>
    <row r="5" spans="1:16" s="9" customFormat="1">
      <c r="A5" s="40" t="s">
        <v>442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"/>
    </row>
    <row r="6" spans="1:16" s="9" customFormat="1">
      <c r="P6" s="4"/>
    </row>
    <row r="7" spans="1:16">
      <c r="A7" s="53" t="s">
        <v>398</v>
      </c>
      <c r="B7" s="53"/>
      <c r="C7" s="53"/>
      <c r="D7" s="53"/>
      <c r="E7" s="53"/>
      <c r="F7" s="53"/>
    </row>
    <row r="8" spans="1:16" ht="17" thickBot="1"/>
    <row r="9" spans="1:16" ht="18" thickTop="1" thickBot="1">
      <c r="A9" s="3" t="s">
        <v>400</v>
      </c>
      <c r="B9" s="3" t="s">
        <v>399</v>
      </c>
      <c r="C9" s="3" t="s">
        <v>409</v>
      </c>
      <c r="D9" s="3" t="s">
        <v>401</v>
      </c>
    </row>
    <row r="10" spans="1:16" ht="17" thickTop="1">
      <c r="A10" s="1" t="s">
        <v>402</v>
      </c>
      <c r="B10" s="1" t="s">
        <v>410</v>
      </c>
      <c r="C10" s="23">
        <v>52.63</v>
      </c>
      <c r="D10" s="23">
        <v>57</v>
      </c>
    </row>
    <row r="11" spans="1:16">
      <c r="A11" s="1" t="s">
        <v>403</v>
      </c>
      <c r="B11" s="1" t="s">
        <v>411</v>
      </c>
      <c r="C11" s="23">
        <v>55.56</v>
      </c>
      <c r="D11" s="23">
        <v>58.5</v>
      </c>
    </row>
    <row r="12" spans="1:16">
      <c r="A12" s="1" t="s">
        <v>404</v>
      </c>
      <c r="B12" s="1" t="s">
        <v>412</v>
      </c>
      <c r="C12" s="23">
        <v>50</v>
      </c>
      <c r="D12" s="23">
        <v>53.2</v>
      </c>
    </row>
    <row r="13" spans="1:16">
      <c r="A13" s="1" t="s">
        <v>405</v>
      </c>
      <c r="B13" s="1" t="s">
        <v>413</v>
      </c>
      <c r="C13" s="23">
        <v>50</v>
      </c>
      <c r="D13" s="23">
        <v>55.6</v>
      </c>
    </row>
    <row r="14" spans="1:16">
      <c r="A14" s="1" t="s">
        <v>406</v>
      </c>
      <c r="B14" s="1" t="s">
        <v>414</v>
      </c>
      <c r="C14" s="23">
        <v>50</v>
      </c>
      <c r="D14" s="23">
        <v>55.6</v>
      </c>
    </row>
    <row r="15" spans="1:16">
      <c r="A15" s="1" t="s">
        <v>407</v>
      </c>
      <c r="B15" s="1" t="s">
        <v>415</v>
      </c>
      <c r="C15" s="23">
        <v>50</v>
      </c>
      <c r="D15" s="23">
        <v>56.8</v>
      </c>
    </row>
    <row r="16" spans="1:16" ht="17" thickBot="1">
      <c r="A16" s="2" t="s">
        <v>408</v>
      </c>
      <c r="B16" s="2" t="s">
        <v>416</v>
      </c>
      <c r="C16" s="24">
        <v>44.44</v>
      </c>
      <c r="D16" s="24">
        <v>51.9</v>
      </c>
    </row>
    <row r="17" ht="17" thickTop="1"/>
  </sheetData>
  <mergeCells count="6">
    <mergeCell ref="A7:F7"/>
    <mergeCell ref="A1:P1"/>
    <mergeCell ref="A2:P2"/>
    <mergeCell ref="A3:P3"/>
    <mergeCell ref="A4:O4"/>
    <mergeCell ref="A5:O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showGridLines="0" tabSelected="1" workbookViewId="0">
      <selection activeCell="A4" sqref="A4:O4"/>
    </sheetView>
  </sheetViews>
  <sheetFormatPr baseColWidth="10" defaultColWidth="10.7109375" defaultRowHeight="16"/>
  <cols>
    <col min="1" max="1" width="9.42578125" style="1" bestFit="1" customWidth="1"/>
    <col min="2" max="2" width="11.85546875" style="1" bestFit="1" customWidth="1"/>
    <col min="3" max="8" width="5.42578125" style="1" bestFit="1" customWidth="1"/>
    <col min="9" max="9" width="9.85546875" style="1" bestFit="1" customWidth="1"/>
    <col min="10" max="16384" width="10.7109375" style="1"/>
  </cols>
  <sheetData>
    <row r="1" spans="1:16" s="9" customFormat="1">
      <c r="A1" s="40" t="s">
        <v>439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s="9" customFormat="1">
      <c r="A2" s="40" t="s">
        <v>440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s="9" customFormat="1">
      <c r="A3" s="41" t="s">
        <v>443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9" customFormat="1" ht="145" customHeight="1">
      <c r="A4" s="41" t="s">
        <v>441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39"/>
    </row>
    <row r="5" spans="1:16" s="9" customFormat="1">
      <c r="A5" s="40" t="s">
        <v>442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"/>
    </row>
    <row r="6" spans="1:16" s="13" customFormat="1"/>
    <row r="7" spans="1:16">
      <c r="A7" s="53" t="s">
        <v>420</v>
      </c>
      <c r="B7" s="53"/>
      <c r="C7" s="53"/>
      <c r="D7" s="53"/>
      <c r="E7" s="53"/>
      <c r="F7" s="53"/>
      <c r="G7" s="53"/>
      <c r="H7" s="53"/>
      <c r="I7" s="53"/>
    </row>
    <row r="8" spans="1:16" ht="17" thickBot="1"/>
    <row r="9" spans="1:16" ht="20" customHeight="1" thickTop="1">
      <c r="A9" s="54" t="s">
        <v>421</v>
      </c>
      <c r="B9" s="10" t="s">
        <v>427</v>
      </c>
      <c r="C9" s="54" t="s">
        <v>436</v>
      </c>
      <c r="D9" s="54"/>
      <c r="E9" s="54"/>
      <c r="F9" s="54"/>
      <c r="G9" s="54"/>
      <c r="H9" s="54"/>
      <c r="I9" s="54" t="s">
        <v>435</v>
      </c>
    </row>
    <row r="10" spans="1:16" ht="17" thickBot="1">
      <c r="A10" s="55"/>
      <c r="B10" s="11" t="s">
        <v>428</v>
      </c>
      <c r="C10" s="14" t="s">
        <v>429</v>
      </c>
      <c r="D10" s="14" t="s">
        <v>430</v>
      </c>
      <c r="E10" s="14" t="s">
        <v>431</v>
      </c>
      <c r="F10" s="14" t="s">
        <v>432</v>
      </c>
      <c r="G10" s="14" t="s">
        <v>433</v>
      </c>
      <c r="H10" s="14" t="s">
        <v>434</v>
      </c>
      <c r="I10" s="55"/>
    </row>
    <row r="11" spans="1:16" ht="17" thickTop="1">
      <c r="A11" s="16" t="s">
        <v>422</v>
      </c>
      <c r="B11" s="17">
        <v>100</v>
      </c>
      <c r="C11" s="18">
        <v>27.235048294067383</v>
      </c>
      <c r="D11" s="18">
        <v>26.588516235351562</v>
      </c>
      <c r="E11" s="18">
        <v>26.557903289794922</v>
      </c>
      <c r="F11" s="18">
        <v>26.430618286132812</v>
      </c>
      <c r="G11" s="18">
        <v>26.61482048034668</v>
      </c>
      <c r="H11" s="18">
        <v>26.58867073059082</v>
      </c>
      <c r="I11" s="19">
        <f>6-COUNTIF(C11:H11, "-")</f>
        <v>6</v>
      </c>
    </row>
    <row r="12" spans="1:16">
      <c r="A12" s="16" t="s">
        <v>423</v>
      </c>
      <c r="B12" s="17">
        <v>10</v>
      </c>
      <c r="C12" s="18">
        <v>29.957695007324219</v>
      </c>
      <c r="D12" s="18">
        <v>30.181863784790039</v>
      </c>
      <c r="E12" s="18">
        <v>29.990055084228516</v>
      </c>
      <c r="F12" s="18">
        <v>30.199773788452148</v>
      </c>
      <c r="G12" s="18">
        <v>29.701267242431641</v>
      </c>
      <c r="H12" s="18">
        <v>30.301244735717773</v>
      </c>
      <c r="I12" s="19">
        <f t="shared" ref="I12:I22" si="0">6-COUNTIF(C12:H12, "-")</f>
        <v>6</v>
      </c>
    </row>
    <row r="13" spans="1:16">
      <c r="A13" s="16" t="s">
        <v>423</v>
      </c>
      <c r="B13" s="17">
        <v>1</v>
      </c>
      <c r="C13" s="18">
        <v>33.506721496582031</v>
      </c>
      <c r="D13" s="18">
        <v>32.815532684326172</v>
      </c>
      <c r="E13" s="18">
        <v>33.816909790039062</v>
      </c>
      <c r="F13" s="18">
        <v>32.728172302246094</v>
      </c>
      <c r="G13" s="18">
        <v>33.251659393310547</v>
      </c>
      <c r="H13" s="18">
        <v>33.377235412597656</v>
      </c>
      <c r="I13" s="19">
        <f t="shared" si="0"/>
        <v>6</v>
      </c>
    </row>
    <row r="14" spans="1:16">
      <c r="A14" s="16" t="s">
        <v>423</v>
      </c>
      <c r="B14" s="17">
        <v>0.1</v>
      </c>
      <c r="C14" s="18" t="s">
        <v>424</v>
      </c>
      <c r="D14" s="18">
        <v>38.066169738769531</v>
      </c>
      <c r="E14" s="18">
        <v>35.356163024902344</v>
      </c>
      <c r="F14" s="18">
        <v>36.660587310791016</v>
      </c>
      <c r="G14" s="18" t="s">
        <v>424</v>
      </c>
      <c r="H14" s="18">
        <v>36.883331298828125</v>
      </c>
      <c r="I14" s="19">
        <f t="shared" si="0"/>
        <v>4</v>
      </c>
    </row>
    <row r="15" spans="1:16">
      <c r="A15" s="16" t="s">
        <v>423</v>
      </c>
      <c r="B15" s="17">
        <v>9.9999997764825821E-3</v>
      </c>
      <c r="C15" s="18" t="s">
        <v>424</v>
      </c>
      <c r="D15" s="18" t="s">
        <v>424</v>
      </c>
      <c r="E15" s="18">
        <v>37.656536102294922</v>
      </c>
      <c r="F15" s="18" t="s">
        <v>424</v>
      </c>
      <c r="G15" s="18" t="s">
        <v>424</v>
      </c>
      <c r="H15" s="18" t="s">
        <v>424</v>
      </c>
      <c r="I15" s="19">
        <f t="shared" si="0"/>
        <v>1</v>
      </c>
    </row>
    <row r="16" spans="1:16">
      <c r="A16" s="16" t="s">
        <v>423</v>
      </c>
      <c r="B16" s="17">
        <v>1.0000000474974513E-3</v>
      </c>
      <c r="C16" s="18" t="s">
        <v>424</v>
      </c>
      <c r="D16" s="18" t="s">
        <v>424</v>
      </c>
      <c r="E16" s="18" t="s">
        <v>424</v>
      </c>
      <c r="F16" s="18" t="s">
        <v>424</v>
      </c>
      <c r="G16" s="18" t="s">
        <v>424</v>
      </c>
      <c r="H16" s="18" t="s">
        <v>424</v>
      </c>
      <c r="I16" s="19">
        <f t="shared" si="0"/>
        <v>0</v>
      </c>
    </row>
    <row r="17" spans="1:9">
      <c r="A17" s="16" t="s">
        <v>425</v>
      </c>
      <c r="B17" s="17">
        <v>100</v>
      </c>
      <c r="C17" s="18">
        <v>29.253807067871094</v>
      </c>
      <c r="D17" s="18">
        <v>29.194423675537109</v>
      </c>
      <c r="E17" s="18">
        <v>29.099233627319336</v>
      </c>
      <c r="F17" s="18">
        <v>29.079912185668945</v>
      </c>
      <c r="G17" s="18">
        <v>29.099271774291992</v>
      </c>
      <c r="H17" s="18">
        <v>29.229999542236328</v>
      </c>
      <c r="I17" s="19">
        <f t="shared" si="0"/>
        <v>6</v>
      </c>
    </row>
    <row r="18" spans="1:9">
      <c r="A18" s="16" t="s">
        <v>426</v>
      </c>
      <c r="B18" s="17">
        <v>10</v>
      </c>
      <c r="C18" s="18">
        <v>32.625228881835938</v>
      </c>
      <c r="D18" s="18">
        <v>32.380874633789062</v>
      </c>
      <c r="E18" s="18">
        <v>32.090763092041016</v>
      </c>
      <c r="F18" s="18">
        <v>32.466377258300781</v>
      </c>
      <c r="G18" s="18">
        <v>32.540683746337891</v>
      </c>
      <c r="H18" s="18">
        <v>32.406326293945312</v>
      </c>
      <c r="I18" s="19">
        <f t="shared" si="0"/>
        <v>6</v>
      </c>
    </row>
    <row r="19" spans="1:9">
      <c r="A19" s="16" t="s">
        <v>426</v>
      </c>
      <c r="B19" s="17">
        <v>1</v>
      </c>
      <c r="C19" s="18">
        <v>36.167671203613281</v>
      </c>
      <c r="D19" s="18">
        <v>36.034561157226562</v>
      </c>
      <c r="E19" s="18">
        <v>35.773845672607422</v>
      </c>
      <c r="F19" s="18">
        <v>35.814060211181641</v>
      </c>
      <c r="G19" s="18">
        <v>34.905563354492188</v>
      </c>
      <c r="H19" s="18">
        <v>34.859779357910156</v>
      </c>
      <c r="I19" s="19">
        <f t="shared" si="0"/>
        <v>6</v>
      </c>
    </row>
    <row r="20" spans="1:9">
      <c r="A20" s="16" t="s">
        <v>426</v>
      </c>
      <c r="B20" s="17">
        <v>0.1</v>
      </c>
      <c r="C20" s="18">
        <v>38.923931121826172</v>
      </c>
      <c r="D20" s="18">
        <v>39.943801879882812</v>
      </c>
      <c r="E20" s="18">
        <v>42.426380157470703</v>
      </c>
      <c r="F20" s="18">
        <v>42.118206024169922</v>
      </c>
      <c r="G20" s="18">
        <v>38.814170837402344</v>
      </c>
      <c r="H20" s="18">
        <v>40.947914123535156</v>
      </c>
      <c r="I20" s="19">
        <f t="shared" si="0"/>
        <v>6</v>
      </c>
    </row>
    <row r="21" spans="1:9">
      <c r="A21" s="16" t="s">
        <v>426</v>
      </c>
      <c r="B21" s="17">
        <v>9.9999997764825821E-3</v>
      </c>
      <c r="C21" s="18">
        <v>44.32440185546875</v>
      </c>
      <c r="D21" s="18">
        <v>42.350582122802734</v>
      </c>
      <c r="E21" s="18">
        <v>38.8734130859375</v>
      </c>
      <c r="F21" s="18" t="s">
        <v>424</v>
      </c>
      <c r="G21" s="18" t="s">
        <v>424</v>
      </c>
      <c r="H21" s="18">
        <v>37.570461273193359</v>
      </c>
      <c r="I21" s="19">
        <f t="shared" si="0"/>
        <v>4</v>
      </c>
    </row>
    <row r="22" spans="1:9" ht="17" thickBot="1">
      <c r="A22" s="15" t="s">
        <v>426</v>
      </c>
      <c r="B22" s="20">
        <v>1.0000000474974513E-3</v>
      </c>
      <c r="C22" s="21" t="s">
        <v>424</v>
      </c>
      <c r="D22" s="21" t="s">
        <v>424</v>
      </c>
      <c r="E22" s="21" t="s">
        <v>424</v>
      </c>
      <c r="F22" s="21" t="s">
        <v>424</v>
      </c>
      <c r="G22" s="21" t="s">
        <v>424</v>
      </c>
      <c r="H22" s="21" t="s">
        <v>424</v>
      </c>
      <c r="I22" s="22">
        <f t="shared" si="0"/>
        <v>0</v>
      </c>
    </row>
    <row r="23" spans="1:9" ht="17" thickTop="1"/>
  </sheetData>
  <mergeCells count="9">
    <mergeCell ref="A7:I7"/>
    <mergeCell ref="A9:A10"/>
    <mergeCell ref="C9:H9"/>
    <mergeCell ref="I9:I10"/>
    <mergeCell ref="A1:P1"/>
    <mergeCell ref="A2:P2"/>
    <mergeCell ref="A3:P3"/>
    <mergeCell ref="A4:O4"/>
    <mergeCell ref="A5:O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2018-10-18T10:40:20Z</cp:lastPrinted>
  <dcterms:created xsi:type="dcterms:W3CDTF">2018-09-19T02:03:59Z</dcterms:created>
  <dcterms:modified xsi:type="dcterms:W3CDTF">2024-01-22T05:31:58Z</dcterms:modified>
</cp:coreProperties>
</file>