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exey\Work\A-BGU\0000-Research\2014\2014-Kinneret-Sediments\0000-Limnology-Paper\00-2024-01-22-Revision\2023-02-25-ReSubmission\"/>
    </mc:Choice>
  </mc:AlternateContent>
  <xr:revisionPtr revIDLastSave="0" documentId="8_{0FD36821-5BCA-4F8A-8FDA-D051D7D4F581}" xr6:coauthVersionLast="47" xr6:coauthVersionMax="47" xr10:uidLastSave="{00000000-0000-0000-0000-000000000000}"/>
  <bookViews>
    <workbookView xWindow="735" yWindow="735" windowWidth="21600" windowHeight="11295" activeTab="2" xr2:uid="{03224BD4-6AF1-4DB3-B34E-6DEAC162ABF7}"/>
  </bookViews>
  <sheets>
    <sheet name="Article information" sheetId="8" r:id="rId1"/>
    <sheet name="Site 1" sheetId="1" r:id="rId2"/>
    <sheet name="Site 2" sheetId="2" r:id="rId3"/>
    <sheet name="Site 3" sheetId="3" r:id="rId4"/>
    <sheet name="Site 4" sheetId="4" r:id="rId5"/>
    <sheet name="Site 5" sheetId="5" r:id="rId6"/>
    <sheet name="Site 6" sheetId="6" r:id="rId7"/>
    <sheet name="Site 7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B17" i="1"/>
  <c r="B16" i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<sst xmlns="http://schemas.openxmlformats.org/spreadsheetml/2006/main" count="243" uniqueCount="54">
  <si>
    <t>Water depth, m</t>
  </si>
  <si>
    <t>Coordinates</t>
  </si>
  <si>
    <t>Sample</t>
  </si>
  <si>
    <t>Depth, cm</t>
  </si>
  <si>
    <t>Porosity</t>
  </si>
  <si>
    <t>Roots content, weight fraction</t>
  </si>
  <si>
    <t>TOC</t>
  </si>
  <si>
    <t>ZVS, mmol/kg wet sed</t>
  </si>
  <si>
    <t>AVS, mmol/kg wet sed</t>
  </si>
  <si>
    <t>CRS, mmol/kg wet sed</t>
  </si>
  <si>
    <t xml:space="preserve">Mn-total, mmol/kg wet sed </t>
  </si>
  <si>
    <t xml:space="preserve">Fe-total, mmol/kg wet sed </t>
  </si>
  <si>
    <t xml:space="preserve">Fe-HR, mmol/kg wet sed </t>
  </si>
  <si>
    <t xml:space="preserve">Fe-SB, mmol/kg wet sed </t>
  </si>
  <si>
    <t xml:space="preserve">Fe-ac , mmol/kg wet sed </t>
  </si>
  <si>
    <t xml:space="preserve">Fe-hydr, mmol/kg wet sed </t>
  </si>
  <si>
    <t xml:space="preserve">Fe-dith, mmol/kg wet sed </t>
  </si>
  <si>
    <t xml:space="preserve">Fe-ox, mmol/kg wet sed </t>
  </si>
  <si>
    <t>SOLID PHASE</t>
  </si>
  <si>
    <t>PORE WATER</t>
  </si>
  <si>
    <t>pH</t>
  </si>
  <si>
    <t>[sulfate], mM</t>
  </si>
  <si>
    <r>
      <t xml:space="preserve">[hydrogen sulfide], </t>
    </r>
    <r>
      <rPr>
        <sz val="11"/>
        <color theme="1"/>
        <rFont val="Times New Roman"/>
        <family val="1"/>
      </rPr>
      <t>μ</t>
    </r>
    <r>
      <rPr>
        <sz val="11"/>
        <color theme="1"/>
        <rFont val="Calibri"/>
        <family val="2"/>
      </rPr>
      <t>M</t>
    </r>
  </si>
  <si>
    <t>[ZVS], μM</t>
  </si>
  <si>
    <t>[thiosulfate], μM</t>
  </si>
  <si>
    <t>[sulfite], μM</t>
  </si>
  <si>
    <t>[Fe++], μM</t>
  </si>
  <si>
    <t>[Fe-total], μM</t>
  </si>
  <si>
    <t>[Mn-total], μM</t>
  </si>
  <si>
    <t>Water depth</t>
  </si>
  <si>
    <t>13.5 m</t>
  </si>
  <si>
    <t>&lt;10 cm</t>
  </si>
  <si>
    <t>5m onshore</t>
  </si>
  <si>
    <t>32°50`49.164``N  35°31`32.9304``E</t>
  </si>
  <si>
    <t>Depth, cm bsf</t>
  </si>
  <si>
    <t>40 m onshore</t>
  </si>
  <si>
    <t>Influence of environmental settings, including vegetation, on speciation of the redox-sensitive elements in the sediments of monomictic Lake Kinneret</t>
  </si>
  <si>
    <t>Journal name</t>
  </si>
  <si>
    <t>Limnology</t>
  </si>
  <si>
    <t>Article title</t>
  </si>
  <si>
    <t>Author names</t>
  </si>
  <si>
    <t>Alexey Kamyshny, Jr., Rotem Klein, Werner Eckert, Khoren Avetisyan</t>
  </si>
  <si>
    <t>Department of Geological and Environmental Sciences, Faculty of Natural Sciences, Ben-Gurion University of the Negev, P.O. Box 653, 84105 Beer Sheva, Israel</t>
  </si>
  <si>
    <t>Affiliation of the corresponding author</t>
  </si>
  <si>
    <t>E-mail address of the corresponding author</t>
  </si>
  <si>
    <t>kamyshny@bgu.ac.il</t>
  </si>
  <si>
    <t>32.8462N 35.5270N</t>
  </si>
  <si>
    <t>32.8151 N, 35.6061 E</t>
  </si>
  <si>
    <t>32.8543N 35.5527E</t>
  </si>
  <si>
    <t>32.8469 N, 35.5258 E</t>
  </si>
  <si>
    <t xml:space="preserve">32.8478°N  35.5254°E </t>
  </si>
  <si>
    <t>32.8453N 35.5273N</t>
  </si>
  <si>
    <t>32.8467 N, 35.5258 E</t>
  </si>
  <si>
    <t>TOC, w%, dry 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</si>
</sst>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165" fontId="0" fillId="0" borderId="0" xfId="0" applyNumberFormat="1"/>
    <xf numFmtId="0" fontId="4" fillId="0" borderId="0" xfId="0" applyFont="1" applyAlignment="1">
      <alignment horizontal="left" vertical="center"/>
    </xf>
    <xf numFmtId="0" fontId="3" fillId="0" borderId="0" xfId="1"/>
    <xf numFmtId="166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amyshny@bgu.ac.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5E27E-07A1-4A0A-9F7F-94EFB6887991}">
  <dimension ref="A1:B5"/>
  <sheetViews>
    <sheetView workbookViewId="0">
      <selection activeCell="B24" sqref="B24"/>
    </sheetView>
  </sheetViews>
  <sheetFormatPr defaultRowHeight="15" x14ac:dyDescent="0.25"/>
  <cols>
    <col min="1" max="1" width="54.28515625" bestFit="1" customWidth="1"/>
    <col min="2" max="2" width="155.7109375" bestFit="1" customWidth="1"/>
  </cols>
  <sheetData>
    <row r="1" spans="1:2" x14ac:dyDescent="0.25">
      <c r="A1" t="s">
        <v>39</v>
      </c>
      <c r="B1" t="s">
        <v>36</v>
      </c>
    </row>
    <row r="2" spans="1:2" x14ac:dyDescent="0.25">
      <c r="A2" t="s">
        <v>37</v>
      </c>
      <c r="B2" t="s">
        <v>38</v>
      </c>
    </row>
    <row r="3" spans="1:2" x14ac:dyDescent="0.25">
      <c r="A3" t="s">
        <v>40</v>
      </c>
      <c r="B3" t="s">
        <v>41</v>
      </c>
    </row>
    <row r="4" spans="1:2" ht="15.75" x14ac:dyDescent="0.25">
      <c r="A4" t="s">
        <v>43</v>
      </c>
      <c r="B4" s="5" t="s">
        <v>42</v>
      </c>
    </row>
    <row r="5" spans="1:2" x14ac:dyDescent="0.25">
      <c r="A5" t="s">
        <v>44</v>
      </c>
      <c r="B5" s="6" t="s">
        <v>45</v>
      </c>
    </row>
  </sheetData>
  <hyperlinks>
    <hyperlink ref="B5" r:id="rId1" xr:uid="{C94B9185-5925-4DE8-85E0-98C40E7CA1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4E664-2126-44CF-8A09-990FBA6E0665}">
  <dimension ref="A1:P32"/>
  <sheetViews>
    <sheetView workbookViewId="0">
      <selection activeCell="E8" sqref="E8"/>
    </sheetView>
  </sheetViews>
  <sheetFormatPr defaultRowHeight="15" x14ac:dyDescent="0.25"/>
  <cols>
    <col min="1" max="1" width="15" bestFit="1" customWidth="1"/>
    <col min="2" max="2" width="12" customWidth="1"/>
    <col min="4" max="4" width="28.28515625" bestFit="1" customWidth="1"/>
    <col min="5" max="8" width="21.7109375" bestFit="1" customWidth="1"/>
    <col min="9" max="10" width="26.140625" bestFit="1" customWidth="1"/>
    <col min="11" max="11" width="23.5703125" bestFit="1" customWidth="1"/>
    <col min="12" max="13" width="23.28515625" bestFit="1" customWidth="1"/>
    <col min="14" max="14" width="25.140625" bestFit="1" customWidth="1"/>
    <col min="15" max="15" width="24.7109375" bestFit="1" customWidth="1"/>
    <col min="16" max="16" width="23.28515625" bestFit="1" customWidth="1"/>
  </cols>
  <sheetData>
    <row r="1" spans="1:16" x14ac:dyDescent="0.25">
      <c r="A1" t="s">
        <v>0</v>
      </c>
      <c r="B1">
        <v>37</v>
      </c>
    </row>
    <row r="2" spans="1:16" x14ac:dyDescent="0.25">
      <c r="A2" t="s">
        <v>1</v>
      </c>
      <c r="B2" t="s">
        <v>47</v>
      </c>
    </row>
    <row r="4" spans="1:16" x14ac:dyDescent="0.25">
      <c r="A4" t="s">
        <v>18</v>
      </c>
    </row>
    <row r="6" spans="1:16" x14ac:dyDescent="0.25">
      <c r="A6" t="s">
        <v>2</v>
      </c>
      <c r="B6" t="s">
        <v>3</v>
      </c>
      <c r="C6" t="s">
        <v>4</v>
      </c>
      <c r="D6" t="s">
        <v>5</v>
      </c>
      <c r="E6" t="s">
        <v>53</v>
      </c>
      <c r="F6" t="s">
        <v>7</v>
      </c>
      <c r="G6" t="s">
        <v>8</v>
      </c>
      <c r="H6" t="s">
        <v>9</v>
      </c>
      <c r="I6" t="s">
        <v>10</v>
      </c>
      <c r="J6" t="s">
        <v>11</v>
      </c>
      <c r="K6" s="3" t="s">
        <v>12</v>
      </c>
      <c r="L6" s="3" t="s">
        <v>13</v>
      </c>
      <c r="M6" t="s">
        <v>14</v>
      </c>
      <c r="N6" t="s">
        <v>15</v>
      </c>
      <c r="O6" t="s">
        <v>16</v>
      </c>
      <c r="P6" t="s">
        <v>17</v>
      </c>
    </row>
    <row r="7" spans="1:16" x14ac:dyDescent="0.25">
      <c r="A7">
        <v>1</v>
      </c>
      <c r="B7">
        <f>A7*2-1</f>
        <v>1</v>
      </c>
      <c r="C7" s="1">
        <v>0.82002799035226037</v>
      </c>
      <c r="D7">
        <v>0</v>
      </c>
      <c r="F7" s="2">
        <v>0.20595232692694534</v>
      </c>
      <c r="G7" s="2">
        <v>1.0086916122551481</v>
      </c>
      <c r="H7" s="3">
        <v>120.29811351079859</v>
      </c>
      <c r="I7" s="2">
        <v>0.84641455361320006</v>
      </c>
      <c r="J7" s="3">
        <v>77.88081226934041</v>
      </c>
      <c r="K7" s="3">
        <v>69.45913392959045</v>
      </c>
      <c r="L7" s="3">
        <v>61.157748367654442</v>
      </c>
      <c r="M7" s="2">
        <v>0.19843232157506147</v>
      </c>
      <c r="N7" s="2">
        <v>3.203367514356029</v>
      </c>
      <c r="O7" s="2">
        <v>3.0377071369975384</v>
      </c>
      <c r="P7" s="2">
        <v>1.8618785890073828</v>
      </c>
    </row>
    <row r="8" spans="1:16" x14ac:dyDescent="0.25">
      <c r="A8">
        <v>2</v>
      </c>
      <c r="B8">
        <f t="shared" ref="B8:B18" si="0">A8*2-1</f>
        <v>3</v>
      </c>
      <c r="C8" s="1">
        <v>0.90716815006220575</v>
      </c>
      <c r="D8">
        <v>0</v>
      </c>
      <c r="E8">
        <v>0.64</v>
      </c>
      <c r="F8" s="2">
        <v>0.12140313243593361</v>
      </c>
      <c r="G8" s="2">
        <v>0.13627037427517127</v>
      </c>
      <c r="H8" s="3">
        <v>112.20860938323668</v>
      </c>
      <c r="I8" s="2">
        <v>2.7273915454286053</v>
      </c>
      <c r="J8" s="3">
        <v>99.245934780505266</v>
      </c>
      <c r="K8" s="3">
        <v>61.324055960581298</v>
      </c>
      <c r="L8" s="3">
        <v>56.240575065893509</v>
      </c>
      <c r="M8" s="2">
        <v>0.17016224688638484</v>
      </c>
      <c r="N8" s="2">
        <v>1.6923239854274337</v>
      </c>
      <c r="O8" s="2">
        <v>1.8596966872828942</v>
      </c>
      <c r="P8" s="2">
        <v>1.3612979750910787</v>
      </c>
    </row>
    <row r="9" spans="1:16" x14ac:dyDescent="0.25">
      <c r="A9">
        <v>3</v>
      </c>
      <c r="B9">
        <f t="shared" si="0"/>
        <v>5</v>
      </c>
      <c r="C9" s="1">
        <v>0.83967529173008582</v>
      </c>
      <c r="D9">
        <v>0</v>
      </c>
      <c r="F9" s="2">
        <v>0.10293962902483521</v>
      </c>
      <c r="G9" s="2">
        <v>1.644668859342197</v>
      </c>
      <c r="H9" s="3">
        <v>191.67383135059481</v>
      </c>
      <c r="I9" s="2">
        <v>0.73871975468592788</v>
      </c>
      <c r="J9" s="3">
        <v>114.90090524724208</v>
      </c>
      <c r="K9" s="3">
        <v>102.87226203260875</v>
      </c>
      <c r="L9" s="3">
        <v>97.481584534639609</v>
      </c>
      <c r="M9" s="2">
        <v>6.9897644191714042E-2</v>
      </c>
      <c r="N9" s="2">
        <v>1.7652721364744108</v>
      </c>
      <c r="O9" s="2">
        <v>1.8116328188464661</v>
      </c>
      <c r="P9" s="2">
        <v>1.7438748984565393</v>
      </c>
    </row>
    <row r="10" spans="1:16" x14ac:dyDescent="0.25">
      <c r="A10">
        <v>4</v>
      </c>
      <c r="B10">
        <f t="shared" si="0"/>
        <v>7</v>
      </c>
      <c r="C10" s="1">
        <v>0.84863183724712432</v>
      </c>
      <c r="D10">
        <v>0</v>
      </c>
      <c r="F10" s="2">
        <v>0.14749206520265751</v>
      </c>
      <c r="G10" s="2">
        <v>0.25121732213875386</v>
      </c>
      <c r="H10" s="3">
        <v>189.02738179407862</v>
      </c>
      <c r="I10" s="2">
        <v>1.387411168061178</v>
      </c>
      <c r="J10" s="3">
        <v>155.59394715334832</v>
      </c>
      <c r="K10" s="3">
        <v>100.67407252039698</v>
      </c>
      <c r="L10" s="3">
        <v>94.764908219178068</v>
      </c>
      <c r="M10" s="2">
        <v>0.17885456670562699</v>
      </c>
      <c r="N10" s="2">
        <v>2.0432668225079311</v>
      </c>
      <c r="O10" s="2">
        <v>2.1293955585239606</v>
      </c>
      <c r="P10" s="2">
        <v>1.5576473534813824</v>
      </c>
    </row>
    <row r="11" spans="1:16" x14ac:dyDescent="0.25">
      <c r="A11">
        <v>5</v>
      </c>
      <c r="B11">
        <f t="shared" si="0"/>
        <v>9</v>
      </c>
      <c r="C11" s="1">
        <v>0.84440993788820007</v>
      </c>
      <c r="D11">
        <v>0</v>
      </c>
      <c r="F11" s="2">
        <v>0.12532554040180094</v>
      </c>
      <c r="G11" s="2">
        <v>0.10892076411960133</v>
      </c>
      <c r="H11" s="3">
        <v>124.57455980066446</v>
      </c>
      <c r="I11" s="2">
        <v>1.6396097397563776</v>
      </c>
      <c r="J11" s="3">
        <v>138.95599940133206</v>
      </c>
      <c r="K11" s="3">
        <v>69.078419274772841</v>
      </c>
      <c r="L11" s="3">
        <v>62.396200664451833</v>
      </c>
      <c r="M11" s="2">
        <v>0.15162535554652581</v>
      </c>
      <c r="N11" s="2">
        <v>2.4277895164567247</v>
      </c>
      <c r="O11" s="2">
        <v>2.4010321007720434</v>
      </c>
      <c r="P11" s="2">
        <v>1.7017716375457128</v>
      </c>
    </row>
    <row r="12" spans="1:16" x14ac:dyDescent="0.25">
      <c r="A12">
        <v>6</v>
      </c>
      <c r="B12">
        <f t="shared" si="0"/>
        <v>11</v>
      </c>
      <c r="C12" s="1">
        <v>0.67748349857770163</v>
      </c>
      <c r="D12">
        <v>0</v>
      </c>
      <c r="F12" s="2">
        <v>6.7620174747512224E-2</v>
      </c>
      <c r="G12" s="2">
        <v>0.19391023901310719</v>
      </c>
      <c r="H12" s="3">
        <v>315.02076175790285</v>
      </c>
      <c r="I12" s="2">
        <v>3.3633918487330243</v>
      </c>
      <c r="J12" s="3">
        <v>233.83862820529575</v>
      </c>
      <c r="K12" s="3">
        <v>166.54814299458411</v>
      </c>
      <c r="L12" s="3">
        <v>157.70429111796454</v>
      </c>
      <c r="M12" s="2">
        <v>0.17247345983448967</v>
      </c>
      <c r="N12" s="2">
        <v>3.8201036529298671</v>
      </c>
      <c r="O12" s="2">
        <v>2.300869347153724</v>
      </c>
      <c r="P12" s="2">
        <v>2.5504054167014965</v>
      </c>
    </row>
    <row r="13" spans="1:16" x14ac:dyDescent="0.25">
      <c r="A13">
        <v>7</v>
      </c>
      <c r="B13">
        <f t="shared" si="0"/>
        <v>13</v>
      </c>
      <c r="C13" s="1">
        <v>0.6621759023894247</v>
      </c>
      <c r="D13">
        <v>0</v>
      </c>
      <c r="F13" s="2">
        <v>2.2988958296156489E-2</v>
      </c>
      <c r="G13" s="2">
        <v>9.6338982387475541E-2</v>
      </c>
      <c r="H13" s="3">
        <v>156.80277886497066</v>
      </c>
      <c r="I13" s="2">
        <v>4.8916808171000881</v>
      </c>
      <c r="J13" s="3">
        <v>80.298230714948588</v>
      </c>
      <c r="K13" s="3">
        <v>91.768652083366632</v>
      </c>
      <c r="L13" s="3">
        <v>78.49772841487281</v>
      </c>
      <c r="M13" s="2">
        <v>0.18676266055796448</v>
      </c>
      <c r="N13" s="2">
        <v>5.574147099730018</v>
      </c>
      <c r="O13" s="2">
        <v>3.8609588480733046</v>
      </c>
      <c r="P13" s="2">
        <v>3.6490550601325369</v>
      </c>
    </row>
    <row r="14" spans="1:16" x14ac:dyDescent="0.25">
      <c r="A14">
        <v>8</v>
      </c>
      <c r="B14">
        <f t="shared" si="0"/>
        <v>15</v>
      </c>
      <c r="C14" s="1">
        <v>0.81508004949195945</v>
      </c>
      <c r="D14">
        <v>0</v>
      </c>
      <c r="F14" s="2">
        <v>8.0965913521671012E-3</v>
      </c>
      <c r="G14" s="2">
        <v>0.10242655802584098</v>
      </c>
      <c r="H14" s="3">
        <v>12.645076475381215</v>
      </c>
      <c r="I14" s="2">
        <v>2.8172174804582584</v>
      </c>
      <c r="J14" s="3">
        <v>300.19397641672111</v>
      </c>
      <c r="K14" s="3">
        <v>34.847885048154772</v>
      </c>
      <c r="L14" s="3">
        <v>6.4249647957164484</v>
      </c>
      <c r="M14" s="2">
        <v>0.14572166215883947</v>
      </c>
      <c r="N14" s="2">
        <v>8.5130235226620776</v>
      </c>
      <c r="O14" s="2">
        <v>13.884935661011395</v>
      </c>
      <c r="P14" s="2">
        <v>5.8792394066060156</v>
      </c>
    </row>
    <row r="15" spans="1:16" x14ac:dyDescent="0.25">
      <c r="A15">
        <v>9</v>
      </c>
      <c r="B15">
        <f t="shared" si="0"/>
        <v>17</v>
      </c>
      <c r="C15" s="1">
        <v>0.6689254598257488</v>
      </c>
      <c r="D15">
        <v>0</v>
      </c>
      <c r="F15" s="2">
        <v>6.4485991817653215E-2</v>
      </c>
      <c r="G15" s="2">
        <v>7.2677763615295474E-2</v>
      </c>
      <c r="H15" s="3">
        <v>9.9027928157589802</v>
      </c>
      <c r="I15" s="2">
        <v>10.253289679607763</v>
      </c>
      <c r="J15" s="3">
        <v>295.83236038832626</v>
      </c>
      <c r="K15" s="3">
        <v>29.634773038861827</v>
      </c>
      <c r="L15" s="3">
        <v>5.0240741714947852</v>
      </c>
      <c r="M15" s="2">
        <v>0.14934791529875244</v>
      </c>
      <c r="N15" s="2">
        <v>9.8184093893631008</v>
      </c>
      <c r="O15" s="2">
        <v>8.427618187787262</v>
      </c>
      <c r="P15" s="2">
        <v>6.2153233749179257</v>
      </c>
    </row>
    <row r="16" spans="1:16" x14ac:dyDescent="0.25">
      <c r="A16">
        <v>10</v>
      </c>
      <c r="B16">
        <f t="shared" si="0"/>
        <v>19</v>
      </c>
      <c r="C16" s="1">
        <v>0.68190753717708585</v>
      </c>
      <c r="D16">
        <v>0</v>
      </c>
      <c r="F16" s="2">
        <v>0.11538397914050402</v>
      </c>
      <c r="G16" s="2">
        <v>3.4169374734155669E-2</v>
      </c>
      <c r="H16" s="3">
        <v>4.6881337921967434</v>
      </c>
      <c r="I16" s="2">
        <v>5.3161406736795449</v>
      </c>
      <c r="J16" s="3">
        <v>272.30087675372971</v>
      </c>
      <c r="K16" s="3">
        <v>34.106063391172782</v>
      </c>
      <c r="L16" s="3">
        <v>2.3782362708325273</v>
      </c>
      <c r="M16" s="2">
        <v>0.4475669251938954</v>
      </c>
      <c r="N16" s="4">
        <v>12.520890668001002</v>
      </c>
      <c r="O16" s="2">
        <v>11.400600450337754</v>
      </c>
      <c r="P16" s="2">
        <v>7.3587690768076053</v>
      </c>
    </row>
    <row r="17" spans="1:16" x14ac:dyDescent="0.25">
      <c r="A17">
        <v>11</v>
      </c>
      <c r="B17">
        <f t="shared" si="0"/>
        <v>21</v>
      </c>
      <c r="C17" s="1">
        <v>0.6926889426656736</v>
      </c>
      <c r="D17">
        <v>0</v>
      </c>
      <c r="E17">
        <v>0.31</v>
      </c>
      <c r="F17" s="2">
        <v>0.12628152108703888</v>
      </c>
      <c r="G17" s="2">
        <v>0.1142699474944731</v>
      </c>
      <c r="H17" s="3">
        <v>21.046731300663225</v>
      </c>
      <c r="I17" s="2">
        <v>6.5978680054541297</v>
      </c>
      <c r="J17" s="3">
        <v>303.68411640306812</v>
      </c>
      <c r="K17" s="3">
        <v>48.571527247520578</v>
      </c>
      <c r="L17" s="3">
        <v>10.637635597826085</v>
      </c>
      <c r="M17" s="2">
        <v>0.24247820773930751</v>
      </c>
      <c r="N17" s="4">
        <v>14.559421588594702</v>
      </c>
      <c r="O17" s="2">
        <v>13.972896130346232</v>
      </c>
      <c r="P17" s="2">
        <v>9.1590957230142553</v>
      </c>
    </row>
    <row r="18" spans="1:16" x14ac:dyDescent="0.25">
      <c r="A18">
        <v>12</v>
      </c>
      <c r="B18">
        <f t="shared" si="0"/>
        <v>23</v>
      </c>
      <c r="C18" s="1">
        <v>0.6186178515680445</v>
      </c>
      <c r="D18">
        <v>0</v>
      </c>
      <c r="F18" s="2">
        <v>0.15844248491437385</v>
      </c>
      <c r="G18" s="2">
        <v>6.0969123621590245E-2</v>
      </c>
      <c r="H18" s="3">
        <v>65.01199599008072</v>
      </c>
      <c r="I18" s="2">
        <v>8.0784755958497456</v>
      </c>
      <c r="J18" s="3">
        <v>299.03592591832074</v>
      </c>
      <c r="K18" s="3">
        <v>81.730182867596724</v>
      </c>
      <c r="L18" s="3">
        <v>32.56696711866195</v>
      </c>
      <c r="M18" s="2">
        <v>0.20557890855457228</v>
      </c>
      <c r="N18" s="4">
        <v>19.964355948869226</v>
      </c>
      <c r="O18" s="2">
        <v>17.428343166175026</v>
      </c>
      <c r="P18" s="2">
        <v>11.564937725335955</v>
      </c>
    </row>
    <row r="21" spans="1:16" x14ac:dyDescent="0.25">
      <c r="A21" t="s">
        <v>19</v>
      </c>
    </row>
    <row r="23" spans="1:16" x14ac:dyDescent="0.25">
      <c r="A23" t="s">
        <v>2</v>
      </c>
      <c r="B23" t="s">
        <v>3</v>
      </c>
      <c r="C23" t="s">
        <v>20</v>
      </c>
      <c r="D23" t="s">
        <v>21</v>
      </c>
      <c r="E23" t="s">
        <v>22</v>
      </c>
      <c r="F23" t="s">
        <v>23</v>
      </c>
      <c r="G23" t="s">
        <v>24</v>
      </c>
      <c r="H23" t="s">
        <v>25</v>
      </c>
      <c r="I23" t="s">
        <v>26</v>
      </c>
      <c r="J23" t="s">
        <v>27</v>
      </c>
      <c r="K23" t="s">
        <v>28</v>
      </c>
    </row>
    <row r="24" spans="1:16" x14ac:dyDescent="0.25">
      <c r="A24">
        <v>1</v>
      </c>
      <c r="B24">
        <v>3</v>
      </c>
      <c r="C24">
        <v>7.67</v>
      </c>
      <c r="D24" s="1">
        <v>0.31487682667083078</v>
      </c>
      <c r="E24" s="3">
        <v>70.748640000000009</v>
      </c>
      <c r="F24" s="2">
        <v>8.3819268000000005</v>
      </c>
      <c r="G24" s="2">
        <v>9.0926399999999994</v>
      </c>
      <c r="H24" s="2">
        <v>1.6294495000000002</v>
      </c>
      <c r="I24" s="2">
        <v>2.46279</v>
      </c>
      <c r="J24" s="2">
        <v>2.5286400000000007</v>
      </c>
      <c r="K24" s="2">
        <v>3.4536815999999999</v>
      </c>
    </row>
    <row r="25" spans="1:16" x14ac:dyDescent="0.25">
      <c r="A25">
        <v>2</v>
      </c>
      <c r="B25">
        <v>7</v>
      </c>
      <c r="C25">
        <v>7.42</v>
      </c>
      <c r="D25" s="1">
        <v>8.5008165521549037E-2</v>
      </c>
      <c r="E25" s="3">
        <v>28.720520000000004</v>
      </c>
      <c r="F25" s="2">
        <v>7.351047799999999</v>
      </c>
      <c r="G25" s="2">
        <v>6.2441599999999999</v>
      </c>
      <c r="H25" s="1">
        <v>0.67372549999999998</v>
      </c>
      <c r="I25" s="2">
        <v>2.0106199999999999</v>
      </c>
      <c r="J25" s="2">
        <v>1.7033199999999999</v>
      </c>
      <c r="K25" s="2">
        <v>5.7453335999999995</v>
      </c>
    </row>
    <row r="26" spans="1:16" x14ac:dyDescent="0.25">
      <c r="A26">
        <v>3</v>
      </c>
      <c r="B26">
        <v>11</v>
      </c>
      <c r="C26">
        <v>7.34</v>
      </c>
      <c r="D26" s="1">
        <v>8.9131881324172393E-2</v>
      </c>
      <c r="E26" s="4">
        <v>4.9893200000000002</v>
      </c>
      <c r="F26" s="2">
        <v>3.4127905200000006</v>
      </c>
      <c r="G26" s="2">
        <v>2.7776480000000001</v>
      </c>
      <c r="H26" s="1">
        <v>0.13410845000000002</v>
      </c>
      <c r="I26" s="2">
        <v>1.9184300000000001</v>
      </c>
      <c r="J26" s="2">
        <v>0.79459000000000002</v>
      </c>
      <c r="K26" s="2">
        <v>9.7221599999999988</v>
      </c>
    </row>
    <row r="27" spans="1:16" x14ac:dyDescent="0.25">
      <c r="A27">
        <v>4</v>
      </c>
      <c r="B27">
        <v>15</v>
      </c>
      <c r="C27">
        <v>7.33</v>
      </c>
      <c r="D27" s="1">
        <v>7.6199799458671669E-2</v>
      </c>
      <c r="E27" s="1">
        <v>0.29001166999999978</v>
      </c>
      <c r="F27" s="1">
        <v>0.54553725333333336</v>
      </c>
      <c r="G27" s="1">
        <v>1.7510400000000002E-2</v>
      </c>
      <c r="H27" s="1">
        <v>2.9297135000000002E-2</v>
      </c>
      <c r="I27" s="2">
        <v>3.7446699999999993</v>
      </c>
      <c r="J27" s="2">
        <v>3.9027100000000003</v>
      </c>
      <c r="K27" s="4">
        <v>14.460555599999998</v>
      </c>
    </row>
    <row r="28" spans="1:16" x14ac:dyDescent="0.25">
      <c r="A28">
        <v>5</v>
      </c>
      <c r="B28">
        <v>19</v>
      </c>
      <c r="C28">
        <v>7.33</v>
      </c>
      <c r="D28" s="1">
        <v>3.3618269165105144E-2</v>
      </c>
      <c r="E28" s="1">
        <v>0.18156492999999957</v>
      </c>
      <c r="F28" s="1">
        <v>0.11168554666666665</v>
      </c>
      <c r="G28" s="1">
        <v>8.1472000000000003E-3</v>
      </c>
      <c r="H28" s="1">
        <v>2.1949445000000001E-2</v>
      </c>
      <c r="I28" s="4">
        <v>33.741539999999993</v>
      </c>
      <c r="J28" s="4">
        <v>30.76512</v>
      </c>
      <c r="K28" s="4">
        <v>17.726738400000002</v>
      </c>
    </row>
    <row r="29" spans="1:16" x14ac:dyDescent="0.25">
      <c r="A29">
        <v>6</v>
      </c>
      <c r="B29">
        <v>23</v>
      </c>
      <c r="C29">
        <v>7.81</v>
      </c>
      <c r="D29" s="1">
        <v>9.1429004372267336E-2</v>
      </c>
      <c r="E29" s="1">
        <v>0.14067907999999976</v>
      </c>
      <c r="F29" s="1">
        <v>0</v>
      </c>
      <c r="G29" s="1">
        <v>0</v>
      </c>
      <c r="H29" s="1">
        <v>1.2437145E-2</v>
      </c>
      <c r="I29" s="4">
        <v>24.478639999999999</v>
      </c>
      <c r="J29" s="4">
        <v>25.339079999999996</v>
      </c>
      <c r="K29" s="4">
        <v>18.196642799999999</v>
      </c>
    </row>
    <row r="30" spans="1:16" x14ac:dyDescent="0.25">
      <c r="A30">
        <v>7</v>
      </c>
      <c r="B30">
        <v>27</v>
      </c>
      <c r="C30">
        <v>7.65</v>
      </c>
      <c r="D30" s="1">
        <v>0.14376600124921923</v>
      </c>
      <c r="E30" s="1">
        <v>9.8602379999999823E-2</v>
      </c>
      <c r="F30" s="1">
        <v>0.26367380999999995</v>
      </c>
      <c r="G30" s="1">
        <v>1.128144E-2</v>
      </c>
      <c r="H30" s="1">
        <v>1.4189805000000002E-2</v>
      </c>
      <c r="I30" s="4">
        <v>41.292339999999996</v>
      </c>
      <c r="J30" s="4">
        <v>43.777079999999991</v>
      </c>
      <c r="K30" s="4">
        <v>17.874885599999999</v>
      </c>
    </row>
    <row r="31" spans="1:16" x14ac:dyDescent="0.25">
      <c r="A31">
        <v>8</v>
      </c>
      <c r="B31">
        <v>31</v>
      </c>
      <c r="D31" s="1">
        <v>0.25110535915053089</v>
      </c>
      <c r="E31" s="1">
        <v>8.5820589999999752E-2</v>
      </c>
      <c r="F31" s="1">
        <v>0</v>
      </c>
      <c r="G31" s="1">
        <v>0</v>
      </c>
      <c r="H31" s="1">
        <v>9.3287950000000008E-3</v>
      </c>
      <c r="I31" s="4">
        <v>43.186624999999999</v>
      </c>
      <c r="J31" s="4">
        <v>59.745704999999994</v>
      </c>
      <c r="K31" s="4">
        <v>29.021804999999997</v>
      </c>
    </row>
    <row r="32" spans="1:16" x14ac:dyDescent="0.25">
      <c r="A32">
        <v>9</v>
      </c>
      <c r="B32">
        <v>35</v>
      </c>
      <c r="C32">
        <v>7.44</v>
      </c>
      <c r="D32" s="1">
        <v>7.2614287181622592E-2</v>
      </c>
      <c r="E32" s="1">
        <v>8.8916799999999976E-2</v>
      </c>
      <c r="F32" s="1">
        <v>0</v>
      </c>
      <c r="G32" s="1">
        <v>8.5910399999999994E-3</v>
      </c>
      <c r="H32" s="1">
        <v>2.0301645E-2</v>
      </c>
      <c r="I32" s="4">
        <v>80.104330000000004</v>
      </c>
      <c r="J32" s="4">
        <v>108.74907999999999</v>
      </c>
      <c r="K32" s="4">
        <v>20.807737200000002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59642-D0C8-442C-AFB2-FEE3B41DD9C7}">
  <dimension ref="A1:P34"/>
  <sheetViews>
    <sheetView tabSelected="1" workbookViewId="0">
      <selection activeCell="F17" sqref="F17"/>
    </sheetView>
  </sheetViews>
  <sheetFormatPr defaultRowHeight="15" x14ac:dyDescent="0.25"/>
  <cols>
    <col min="1" max="1" width="25" bestFit="1" customWidth="1"/>
    <col min="2" max="2" width="21.42578125" bestFit="1" customWidth="1"/>
    <col min="3" max="3" width="11.5703125" customWidth="1"/>
    <col min="4" max="4" width="28.28515625" bestFit="1" customWidth="1"/>
    <col min="5" max="5" width="21.7109375" bestFit="1" customWidth="1"/>
    <col min="6" max="6" width="21" bestFit="1" customWidth="1"/>
    <col min="7" max="7" width="21.42578125" bestFit="1" customWidth="1"/>
    <col min="8" max="8" width="21" bestFit="1" customWidth="1"/>
    <col min="9" max="9" width="26.140625" bestFit="1" customWidth="1"/>
    <col min="10" max="10" width="25.28515625" bestFit="1" customWidth="1"/>
    <col min="11" max="11" width="23.5703125" bestFit="1" customWidth="1"/>
    <col min="12" max="12" width="23.28515625" bestFit="1" customWidth="1"/>
    <col min="13" max="13" width="23.42578125" bestFit="1" customWidth="1"/>
    <col min="14" max="14" width="25.140625" bestFit="1" customWidth="1"/>
    <col min="15" max="15" width="24.7109375" bestFit="1" customWidth="1"/>
    <col min="16" max="16" width="23.28515625" bestFit="1" customWidth="1"/>
  </cols>
  <sheetData>
    <row r="1" spans="1:16" x14ac:dyDescent="0.25">
      <c r="A1" t="s">
        <v>29</v>
      </c>
      <c r="B1" t="s">
        <v>30</v>
      </c>
    </row>
    <row r="2" spans="1:16" x14ac:dyDescent="0.25">
      <c r="A2" t="s">
        <v>1</v>
      </c>
      <c r="B2" t="s">
        <v>48</v>
      </c>
    </row>
    <row r="4" spans="1:16" x14ac:dyDescent="0.25">
      <c r="A4" t="s">
        <v>18</v>
      </c>
    </row>
    <row r="6" spans="1:16" x14ac:dyDescent="0.25">
      <c r="A6" t="s">
        <v>2</v>
      </c>
      <c r="B6" t="s">
        <v>3</v>
      </c>
      <c r="C6" t="s">
        <v>4</v>
      </c>
      <c r="D6" t="s">
        <v>5</v>
      </c>
      <c r="E6" t="s">
        <v>6</v>
      </c>
      <c r="F6" t="s">
        <v>7</v>
      </c>
      <c r="G6" t="s">
        <v>8</v>
      </c>
      <c r="H6" t="s">
        <v>9</v>
      </c>
      <c r="I6" t="s">
        <v>10</v>
      </c>
      <c r="J6" t="s">
        <v>11</v>
      </c>
      <c r="K6" s="3" t="s">
        <v>12</v>
      </c>
      <c r="L6" s="3" t="s">
        <v>13</v>
      </c>
      <c r="M6" t="s">
        <v>14</v>
      </c>
      <c r="N6" t="s">
        <v>15</v>
      </c>
      <c r="O6" t="s">
        <v>16</v>
      </c>
      <c r="P6" t="s">
        <v>17</v>
      </c>
    </row>
    <row r="7" spans="1:16" x14ac:dyDescent="0.25">
      <c r="A7">
        <v>1</v>
      </c>
      <c r="B7">
        <v>1</v>
      </c>
      <c r="C7" s="1">
        <v>0.75814050159346003</v>
      </c>
      <c r="D7">
        <v>0</v>
      </c>
      <c r="E7">
        <v>0.87</v>
      </c>
      <c r="F7" s="2">
        <v>0.41690716584402177</v>
      </c>
      <c r="G7" s="2">
        <v>0.13538618158294763</v>
      </c>
      <c r="H7" s="2">
        <v>62.80890575968396</v>
      </c>
      <c r="I7" s="2">
        <v>0.7947257765630531</v>
      </c>
      <c r="J7" s="3">
        <v>311.51642054239915</v>
      </c>
      <c r="K7" s="3">
        <v>51.335451656459568</v>
      </c>
      <c r="L7" s="3">
        <v>31.539839061424928</v>
      </c>
      <c r="M7" s="2">
        <v>1.8117647850366678</v>
      </c>
      <c r="N7" s="2">
        <v>5.6414586557222632</v>
      </c>
      <c r="O7" s="4">
        <v>9.5609432819753746</v>
      </c>
      <c r="P7" s="4">
        <v>2.7814458723003432</v>
      </c>
    </row>
    <row r="8" spans="1:16" x14ac:dyDescent="0.25">
      <c r="A8">
        <v>2</v>
      </c>
      <c r="B8">
        <v>3</v>
      </c>
      <c r="C8" s="1">
        <v>0.68953034794819923</v>
      </c>
      <c r="D8">
        <v>0</v>
      </c>
      <c r="F8" s="2">
        <v>0.51975800931580696</v>
      </c>
      <c r="G8" s="2">
        <v>5.9576359358354147E-2</v>
      </c>
      <c r="H8" s="2">
        <v>67.195818428313814</v>
      </c>
      <c r="I8" s="2">
        <v>1.6717245966763621</v>
      </c>
      <c r="J8" s="3">
        <v>291.47773196059364</v>
      </c>
      <c r="K8" s="3">
        <v>58.146691485338906</v>
      </c>
      <c r="L8" s="3">
        <v>33.733295395739852</v>
      </c>
      <c r="M8" s="2">
        <v>1.083203907815631</v>
      </c>
      <c r="N8" s="2">
        <v>6.3342685370741485</v>
      </c>
      <c r="O8" s="4">
        <v>13.821022044088176</v>
      </c>
      <c r="P8" s="4">
        <v>3.2507114228456913</v>
      </c>
    </row>
    <row r="9" spans="1:16" x14ac:dyDescent="0.25">
      <c r="A9">
        <v>3</v>
      </c>
      <c r="B9">
        <v>5</v>
      </c>
      <c r="C9" s="1">
        <v>0.6929678754367522</v>
      </c>
      <c r="D9">
        <v>0</v>
      </c>
      <c r="F9" s="2">
        <v>0.52116995568894986</v>
      </c>
      <c r="G9" s="2">
        <v>0</v>
      </c>
      <c r="H9" s="2">
        <v>74.846604842323231</v>
      </c>
      <c r="I9" s="2">
        <v>2.3895321377196166</v>
      </c>
      <c r="J9" s="3">
        <v>222.16162663598561</v>
      </c>
      <c r="K9" s="3">
        <v>56.344187255255996</v>
      </c>
      <c r="L9" s="3">
        <v>37.55868860274456</v>
      </c>
      <c r="M9" s="2">
        <v>1.0508861990705716</v>
      </c>
      <c r="N9" s="2">
        <v>5.2093591267696953</v>
      </c>
      <c r="O9" s="4">
        <v>9.2658272992542958</v>
      </c>
      <c r="P9" s="4">
        <v>3.3922511617853663</v>
      </c>
    </row>
    <row r="10" spans="1:16" x14ac:dyDescent="0.25">
      <c r="A10">
        <v>4</v>
      </c>
      <c r="B10">
        <v>7</v>
      </c>
      <c r="C10" s="1">
        <v>0.74215711693025654</v>
      </c>
      <c r="D10">
        <v>0</v>
      </c>
      <c r="F10" s="2">
        <v>0.22106750085486279</v>
      </c>
      <c r="G10" s="2">
        <v>1.7766158902569221E-2</v>
      </c>
      <c r="H10" s="2">
        <v>86.618404913658225</v>
      </c>
      <c r="I10" s="2">
        <v>5.0308836500836653</v>
      </c>
      <c r="J10" s="3">
        <v>343.86676573633258</v>
      </c>
      <c r="K10" s="3">
        <v>63.93170898073717</v>
      </c>
      <c r="L10" s="3">
        <v>43.444588638412057</v>
      </c>
      <c r="M10" s="2">
        <v>0.88957015112691507</v>
      </c>
      <c r="N10" s="2">
        <v>7.1073785493907851</v>
      </c>
      <c r="O10" s="4">
        <v>9.1574073105684253</v>
      </c>
      <c r="P10" s="4">
        <v>3.4503843539193637</v>
      </c>
    </row>
    <row r="11" spans="1:16" x14ac:dyDescent="0.25">
      <c r="A11">
        <v>5</v>
      </c>
      <c r="B11">
        <v>9</v>
      </c>
      <c r="C11" s="1">
        <v>0.66992392223161457</v>
      </c>
      <c r="D11">
        <v>0</v>
      </c>
      <c r="F11" s="2">
        <v>0.21309122817022588</v>
      </c>
      <c r="G11" s="2">
        <v>1.4692364576907656E-2</v>
      </c>
      <c r="H11" s="2">
        <v>48.508248366417995</v>
      </c>
      <c r="I11" s="2">
        <v>4.0010357562699559</v>
      </c>
      <c r="J11" s="3">
        <v>778.32232126026383</v>
      </c>
      <c r="K11" s="3">
        <v>74.371956301072871</v>
      </c>
      <c r="L11" s="3">
        <v>24.389510364791946</v>
      </c>
      <c r="M11" s="2">
        <v>3.8498020204071275</v>
      </c>
      <c r="N11" s="4">
        <v>13.215239352251382</v>
      </c>
      <c r="O11" s="4">
        <v>20.669704045890654</v>
      </c>
      <c r="P11" s="4">
        <v>12.368394334737806</v>
      </c>
    </row>
    <row r="12" spans="1:16" x14ac:dyDescent="0.25">
      <c r="A12">
        <v>6</v>
      </c>
      <c r="B12">
        <v>11</v>
      </c>
      <c r="C12" s="1">
        <v>0.71511608144396543</v>
      </c>
      <c r="D12">
        <v>0</v>
      </c>
      <c r="F12" s="2">
        <v>0.12494422921055891</v>
      </c>
      <c r="G12" s="2">
        <v>8.5422652856934511E-2</v>
      </c>
      <c r="H12" s="2">
        <v>35.464923531361997</v>
      </c>
      <c r="I12" s="2">
        <v>2.9390331569492756</v>
      </c>
      <c r="J12" s="3">
        <v>391.63986641385969</v>
      </c>
      <c r="K12" s="3">
        <v>89.769462438795316</v>
      </c>
      <c r="L12" s="3">
        <v>17.867847947263947</v>
      </c>
      <c r="M12" s="2">
        <v>8.1690903752997013</v>
      </c>
      <c r="N12" s="4">
        <v>25.304203160933604</v>
      </c>
      <c r="O12" s="4">
        <v>20.10373831775701</v>
      </c>
      <c r="P12" s="4">
        <v>18.374546166267066</v>
      </c>
    </row>
    <row r="13" spans="1:16" x14ac:dyDescent="0.25">
      <c r="A13">
        <v>7</v>
      </c>
      <c r="B13">
        <v>13</v>
      </c>
      <c r="C13" s="1">
        <v>0.66594741468872443</v>
      </c>
      <c r="D13">
        <v>0</v>
      </c>
      <c r="F13" s="2">
        <v>0.89197371604045028</v>
      </c>
      <c r="G13" s="2">
        <v>2.2308316528254542E-2</v>
      </c>
      <c r="H13" s="2">
        <v>6.350724092444608</v>
      </c>
      <c r="I13" s="2">
        <v>5.1150646115120511</v>
      </c>
      <c r="J13" s="3">
        <v>538.32805608299873</v>
      </c>
      <c r="K13" s="3">
        <v>98.223172351536661</v>
      </c>
      <c r="L13" s="3">
        <v>3.3107482278052518</v>
      </c>
      <c r="M13" s="2">
        <v>6.224093065605981</v>
      </c>
      <c r="N13" s="4">
        <v>26.150237216657878</v>
      </c>
      <c r="O13" s="4">
        <v>22.977706426414912</v>
      </c>
      <c r="P13" s="4">
        <v>39.673465280107337</v>
      </c>
    </row>
    <row r="14" spans="1:16" x14ac:dyDescent="0.25">
      <c r="A14">
        <v>8</v>
      </c>
      <c r="B14">
        <v>15</v>
      </c>
      <c r="C14" s="1">
        <v>0.52056293979671686</v>
      </c>
      <c r="D14">
        <v>0</v>
      </c>
      <c r="F14" s="2">
        <v>0.33098846584598646</v>
      </c>
      <c r="G14" s="2">
        <v>4.2139905995027663E-2</v>
      </c>
      <c r="H14" s="2">
        <v>63.594893666607753</v>
      </c>
      <c r="I14" s="2">
        <v>2.9940488563654739</v>
      </c>
      <c r="J14" s="3">
        <v>287.41784554833436</v>
      </c>
      <c r="K14" s="3">
        <v>95.12596513874459</v>
      </c>
      <c r="L14" s="3">
        <v>31.932833014886825</v>
      </c>
      <c r="M14" s="2">
        <v>3.9038909579075005</v>
      </c>
      <c r="N14" s="4">
        <v>19.429152953403776</v>
      </c>
      <c r="O14" s="4">
        <v>23.695201801489691</v>
      </c>
      <c r="P14" s="4">
        <v>16.258132686644721</v>
      </c>
    </row>
    <row r="15" spans="1:16" x14ac:dyDescent="0.25">
      <c r="A15">
        <v>9</v>
      </c>
      <c r="B15">
        <v>17</v>
      </c>
      <c r="C15" s="1">
        <v>0.63532084466127914</v>
      </c>
      <c r="D15">
        <v>0</v>
      </c>
      <c r="F15" s="2">
        <v>0</v>
      </c>
      <c r="G15" s="2">
        <v>3.558101729066078E-2</v>
      </c>
      <c r="H15" s="2">
        <v>47.09818921570885</v>
      </c>
      <c r="I15" s="2">
        <v>6.3213068717959766</v>
      </c>
      <c r="J15" s="3">
        <v>231.12059186338863</v>
      </c>
      <c r="K15" s="3">
        <v>121.31004755106352</v>
      </c>
      <c r="L15" s="3">
        <v>23.684480789437373</v>
      </c>
      <c r="M15" s="2">
        <v>13.719583038154031</v>
      </c>
      <c r="N15" s="4">
        <v>26.324005667442567</v>
      </c>
      <c r="O15" s="4">
        <v>20.44164558243093</v>
      </c>
      <c r="P15" s="4">
        <v>37.240137637890896</v>
      </c>
    </row>
    <row r="16" spans="1:16" x14ac:dyDescent="0.25">
      <c r="A16">
        <v>10</v>
      </c>
      <c r="B16">
        <v>19</v>
      </c>
      <c r="C16" s="1">
        <v>0.63931523022432002</v>
      </c>
      <c r="D16">
        <v>0</v>
      </c>
      <c r="F16" s="2">
        <v>0.14853261915115276</v>
      </c>
      <c r="G16" s="2">
        <v>0.40777046071062634</v>
      </c>
      <c r="H16" s="2">
        <v>36.07708304565115</v>
      </c>
      <c r="I16" s="2">
        <v>2.5366114634931254</v>
      </c>
      <c r="J16" s="3">
        <v>849.46256500998061</v>
      </c>
      <c r="K16" s="3">
        <v>83.000371024126594</v>
      </c>
      <c r="L16" s="3">
        <v>18.173927704408523</v>
      </c>
      <c r="M16" s="2">
        <v>4.6714150862438855</v>
      </c>
      <c r="N16" s="4">
        <v>19.947695872307555</v>
      </c>
      <c r="O16" s="4">
        <v>20.002321290654766</v>
      </c>
      <c r="P16" s="4">
        <v>19.932626791384195</v>
      </c>
    </row>
    <row r="17" spans="1:16" x14ac:dyDescent="0.25">
      <c r="A17">
        <v>11</v>
      </c>
      <c r="B17">
        <v>21</v>
      </c>
      <c r="C17" s="1">
        <v>0.59474722732530461</v>
      </c>
      <c r="D17">
        <v>0</v>
      </c>
      <c r="F17" s="2">
        <v>0.30760371580123952</v>
      </c>
      <c r="G17" s="2">
        <v>0.22891806590741468</v>
      </c>
      <c r="H17" s="2">
        <v>26.024612670913552</v>
      </c>
      <c r="I17" s="2">
        <v>5.6519770881545073</v>
      </c>
      <c r="J17" s="3">
        <v>537.60311552999144</v>
      </c>
      <c r="K17" s="3">
        <v>131.23624372010113</v>
      </c>
      <c r="L17" s="3">
        <v>13.147692517039724</v>
      </c>
      <c r="M17" s="2">
        <v>7.0177221654749733</v>
      </c>
      <c r="N17" s="4">
        <v>29.498023715415012</v>
      </c>
      <c r="O17" s="4">
        <v>23.165599324954474</v>
      </c>
      <c r="P17" s="4">
        <v>58.313674112892471</v>
      </c>
    </row>
    <row r="18" spans="1:16" x14ac:dyDescent="0.25">
      <c r="A18">
        <v>12</v>
      </c>
      <c r="B18">
        <v>23</v>
      </c>
      <c r="C18" s="1">
        <v>0.75915741922812663</v>
      </c>
      <c r="D18">
        <v>0</v>
      </c>
      <c r="F18" s="2">
        <v>0.25725039381051695</v>
      </c>
      <c r="G18" s="2">
        <v>0.16501018983728133</v>
      </c>
      <c r="H18" s="2">
        <v>12.360957149691535</v>
      </c>
      <c r="I18" s="2">
        <v>6.0347580530271587</v>
      </c>
      <c r="J18" s="3">
        <v>352.25156232289822</v>
      </c>
      <c r="K18" s="3">
        <v>80.458489152258466</v>
      </c>
      <c r="L18" s="2">
        <v>6.3158647564287147</v>
      </c>
      <c r="M18" s="2">
        <v>11.681711976081056</v>
      </c>
      <c r="N18" s="4">
        <v>26.785781518188365</v>
      </c>
      <c r="O18" s="4">
        <v>25.451353745639771</v>
      </c>
      <c r="P18" s="4">
        <v>10.19415314766624</v>
      </c>
    </row>
    <row r="19" spans="1:16" x14ac:dyDescent="0.25">
      <c r="A19">
        <v>13</v>
      </c>
      <c r="B19">
        <v>25</v>
      </c>
      <c r="C19" s="1">
        <v>0.62700833085391383</v>
      </c>
      <c r="D19">
        <v>0</v>
      </c>
      <c r="F19" s="2">
        <v>0.40896432911541014</v>
      </c>
      <c r="G19" s="2">
        <v>3.2014953836302373E-2</v>
      </c>
      <c r="H19" s="2">
        <v>8.1769536943839451</v>
      </c>
      <c r="I19" s="2">
        <v>4.4089520641258417</v>
      </c>
      <c r="J19" s="3">
        <v>291.86239395733463</v>
      </c>
      <c r="K19" s="3">
        <v>110.90099446854333</v>
      </c>
      <c r="L19" s="2">
        <v>4.2238630287749199</v>
      </c>
      <c r="M19" s="2">
        <v>8.1854559248201255</v>
      </c>
      <c r="N19" s="4">
        <v>24.752973422739956</v>
      </c>
      <c r="O19" s="4">
        <v>15.294415349224217</v>
      </c>
      <c r="P19" s="4">
        <v>58.547657970730761</v>
      </c>
    </row>
    <row r="20" spans="1:16" x14ac:dyDescent="0.25">
      <c r="A20">
        <v>14</v>
      </c>
      <c r="B20">
        <v>27</v>
      </c>
      <c r="C20" s="1">
        <v>0.72387805708173203</v>
      </c>
      <c r="D20">
        <v>0</v>
      </c>
      <c r="E20">
        <v>7.96</v>
      </c>
      <c r="F20" s="2">
        <v>0.77805331957985469</v>
      </c>
      <c r="G20" s="2">
        <v>3.5483001182610274E-2</v>
      </c>
      <c r="H20" s="2">
        <v>3.0183506736113213</v>
      </c>
      <c r="I20" s="2">
        <v>15.532786905131314</v>
      </c>
      <c r="J20" s="3">
        <v>594.02189766700462</v>
      </c>
      <c r="K20" s="3">
        <v>102.63864753079091</v>
      </c>
      <c r="L20" s="2">
        <v>1.6445615183886082</v>
      </c>
      <c r="M20" s="2">
        <v>17.867160603866083</v>
      </c>
      <c r="N20" s="4">
        <v>30.520416689877997</v>
      </c>
      <c r="O20" s="4">
        <v>19.652409336527217</v>
      </c>
      <c r="P20" s="4">
        <v>33.054002562531331</v>
      </c>
    </row>
    <row r="21" spans="1:16" x14ac:dyDescent="0.25">
      <c r="A21">
        <v>15</v>
      </c>
      <c r="B21">
        <v>29</v>
      </c>
      <c r="C21" s="1">
        <v>0.62050088955795701</v>
      </c>
      <c r="D21">
        <v>0</v>
      </c>
      <c r="F21" s="2">
        <v>0.2953340968682992</v>
      </c>
      <c r="G21" s="2">
        <v>2.3385223292154731E-2</v>
      </c>
      <c r="H21" s="2">
        <v>1.1196946587167562</v>
      </c>
      <c r="I21" s="2">
        <v>6.2875979038586296</v>
      </c>
      <c r="J21" s="3">
        <v>578.20970578680783</v>
      </c>
      <c r="K21" s="3">
        <v>97.714842280502282</v>
      </c>
      <c r="L21" s="2">
        <v>0.69523351094132568</v>
      </c>
      <c r="M21" s="2">
        <v>19.494447017950201</v>
      </c>
      <c r="N21" s="4">
        <v>10.117081644470179</v>
      </c>
      <c r="O21" s="4">
        <v>18.053144180660105</v>
      </c>
      <c r="P21" s="4">
        <v>49.466936884771272</v>
      </c>
    </row>
    <row r="22" spans="1:16" x14ac:dyDescent="0.25">
      <c r="A22">
        <v>16</v>
      </c>
      <c r="B22">
        <v>31</v>
      </c>
      <c r="C22" s="1">
        <v>0.93324713108130009</v>
      </c>
      <c r="D22">
        <v>0</v>
      </c>
      <c r="F22" s="2">
        <v>0.44933526886761316</v>
      </c>
      <c r="G22" s="2">
        <v>4.6945521058368592E-2</v>
      </c>
      <c r="H22" s="2">
        <v>13.245147241766885</v>
      </c>
      <c r="I22" s="2">
        <v>16.535123053716223</v>
      </c>
      <c r="J22" s="3">
        <v>959.7826666870352</v>
      </c>
      <c r="K22" s="3">
        <v>94.414432819411388</v>
      </c>
      <c r="L22" s="2">
        <v>6.7579598024663898</v>
      </c>
      <c r="M22" s="2">
        <v>11.273700835100168</v>
      </c>
      <c r="N22" s="4">
        <v>19.432175154688238</v>
      </c>
      <c r="O22" s="4">
        <v>21.654623339535281</v>
      </c>
      <c r="P22" s="4">
        <v>35.384414348145903</v>
      </c>
    </row>
    <row r="25" spans="1:16" x14ac:dyDescent="0.25">
      <c r="A25" t="s">
        <v>19</v>
      </c>
    </row>
    <row r="27" spans="1:16" x14ac:dyDescent="0.25">
      <c r="A27" t="s">
        <v>2</v>
      </c>
      <c r="B27" t="s">
        <v>3</v>
      </c>
      <c r="C27" t="s">
        <v>20</v>
      </c>
      <c r="D27" t="s">
        <v>21</v>
      </c>
      <c r="E27" t="s">
        <v>22</v>
      </c>
      <c r="F27" t="s">
        <v>23</v>
      </c>
      <c r="G27" t="s">
        <v>24</v>
      </c>
      <c r="H27" t="s">
        <v>25</v>
      </c>
      <c r="I27" t="s">
        <v>26</v>
      </c>
      <c r="J27" t="s">
        <v>27</v>
      </c>
      <c r="K27" t="s">
        <v>28</v>
      </c>
    </row>
    <row r="28" spans="1:16" x14ac:dyDescent="0.25">
      <c r="A28">
        <v>1</v>
      </c>
      <c r="B28">
        <v>3</v>
      </c>
      <c r="C28">
        <v>7.95</v>
      </c>
      <c r="D28" s="1">
        <v>0.23017137685771791</v>
      </c>
      <c r="E28" s="1">
        <v>0.83994619999999998</v>
      </c>
      <c r="F28" s="2">
        <v>0</v>
      </c>
      <c r="G28" s="1">
        <v>0.432896</v>
      </c>
      <c r="H28" s="1">
        <v>0.1090544</v>
      </c>
      <c r="I28" s="2">
        <v>3.0686099999999996</v>
      </c>
      <c r="J28" s="2">
        <v>4.9738699999999989</v>
      </c>
      <c r="K28" s="2">
        <v>4.440527136</v>
      </c>
    </row>
    <row r="29" spans="1:16" x14ac:dyDescent="0.25">
      <c r="A29">
        <v>2</v>
      </c>
      <c r="B29">
        <v>7</v>
      </c>
      <c r="C29">
        <v>7.78</v>
      </c>
      <c r="D29" s="1">
        <v>2.1384221750294957E-2</v>
      </c>
      <c r="E29" s="1">
        <v>0.31756000000000001</v>
      </c>
      <c r="F29" s="2">
        <v>0</v>
      </c>
      <c r="G29" s="2">
        <v>2.3745440000000002</v>
      </c>
      <c r="H29" s="1">
        <v>8.0405149999999995E-2</v>
      </c>
      <c r="I29" s="2">
        <v>1.6989299999999998</v>
      </c>
      <c r="J29" s="2">
        <v>1.6901499999999996</v>
      </c>
      <c r="K29" s="4">
        <v>11.408121432000002</v>
      </c>
    </row>
    <row r="30" spans="1:16" x14ac:dyDescent="0.25">
      <c r="A30">
        <v>3</v>
      </c>
      <c r="B30">
        <v>11</v>
      </c>
      <c r="C30">
        <v>7.99</v>
      </c>
      <c r="D30" s="1">
        <v>1.7613614740787011E-2</v>
      </c>
      <c r="E30" s="1">
        <v>0.25952591000000003</v>
      </c>
      <c r="F30" s="2">
        <v>0</v>
      </c>
      <c r="G30" s="2">
        <v>4.3283519999999998</v>
      </c>
      <c r="H30" s="1">
        <v>9.9392300000000003E-2</v>
      </c>
      <c r="I30" s="4">
        <v>23.569909999999997</v>
      </c>
      <c r="J30" s="4">
        <v>22.775319999999997</v>
      </c>
      <c r="K30" s="4">
        <v>12.485174724000004</v>
      </c>
    </row>
    <row r="31" spans="1:16" x14ac:dyDescent="0.25">
      <c r="A31">
        <v>4</v>
      </c>
      <c r="B31">
        <v>15</v>
      </c>
      <c r="C31">
        <v>7.94</v>
      </c>
      <c r="D31" s="1">
        <v>2.1233845037327861E-2</v>
      </c>
      <c r="E31" s="1">
        <v>0.16989460000000001</v>
      </c>
      <c r="F31" s="2">
        <v>0.2734486666666669</v>
      </c>
      <c r="G31" s="2">
        <v>3.3646720000000001</v>
      </c>
      <c r="H31" s="1">
        <v>9.0142150000000004E-2</v>
      </c>
      <c r="I31" s="4">
        <v>48.57535</v>
      </c>
      <c r="J31" s="4">
        <v>48.685099999999998</v>
      </c>
      <c r="K31" s="4">
        <v>11.143331459999999</v>
      </c>
    </row>
    <row r="32" spans="1:16" x14ac:dyDescent="0.25">
      <c r="A32">
        <v>5</v>
      </c>
      <c r="B32">
        <v>19</v>
      </c>
      <c r="C32">
        <v>7.84</v>
      </c>
      <c r="D32" s="1">
        <v>8.2556147407870109E-2</v>
      </c>
      <c r="E32" s="1">
        <v>0.18339090000000002</v>
      </c>
      <c r="F32" s="2">
        <v>0</v>
      </c>
      <c r="G32" s="2">
        <v>4.0140160000000007</v>
      </c>
      <c r="H32" s="1">
        <v>8.6097549999999995E-2</v>
      </c>
      <c r="I32" s="4">
        <v>54.106749999999998</v>
      </c>
      <c r="J32" s="4">
        <v>54.94084999999999</v>
      </c>
      <c r="K32" s="4">
        <v>10.175027472</v>
      </c>
    </row>
    <row r="33" spans="1:11" x14ac:dyDescent="0.25">
      <c r="A33">
        <v>6</v>
      </c>
      <c r="B33">
        <v>23</v>
      </c>
      <c r="C33">
        <v>7.68</v>
      </c>
      <c r="D33" s="1">
        <v>3.1922022069539868E-2</v>
      </c>
      <c r="E33" s="1">
        <v>0.16139987</v>
      </c>
      <c r="F33" s="2">
        <v>0.24835931034482783</v>
      </c>
      <c r="G33" s="2">
        <v>3.6476960000000003</v>
      </c>
      <c r="H33" s="1">
        <v>8.2090400000000008E-2</v>
      </c>
      <c r="I33" s="4">
        <v>85.666459999999987</v>
      </c>
      <c r="J33" s="4">
        <v>90.297909999999987</v>
      </c>
      <c r="K33" s="4">
        <v>13.32190548</v>
      </c>
    </row>
    <row r="34" spans="1:11" x14ac:dyDescent="0.25">
      <c r="A34">
        <v>7</v>
      </c>
      <c r="B34">
        <v>27</v>
      </c>
      <c r="C34">
        <v>7.6</v>
      </c>
      <c r="D34" s="1">
        <v>6.5839170518425971E-2</v>
      </c>
      <c r="E34" s="1">
        <v>0.19641085999999999</v>
      </c>
      <c r="F34" s="2">
        <v>1.1431646153846158</v>
      </c>
      <c r="G34" s="2">
        <v>4.9494239999999996</v>
      </c>
      <c r="H34" s="1">
        <v>0.1009652</v>
      </c>
      <c r="I34" s="4">
        <v>105.27219999999998</v>
      </c>
      <c r="J34" s="4">
        <v>110.07924999999999</v>
      </c>
      <c r="K34" s="4">
        <v>10.022667336000001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63B77-E30D-42B9-B5CC-E9DC4519966F}">
  <dimension ref="A1:P36"/>
  <sheetViews>
    <sheetView workbookViewId="0">
      <selection activeCell="G24" sqref="G24"/>
    </sheetView>
  </sheetViews>
  <sheetFormatPr defaultRowHeight="15" x14ac:dyDescent="0.25"/>
  <cols>
    <col min="1" max="1" width="12.42578125" bestFit="1" customWidth="1"/>
    <col min="2" max="2" width="21.85546875" bestFit="1" customWidth="1"/>
    <col min="3" max="3" width="8.28515625" bestFit="1" customWidth="1"/>
    <col min="4" max="4" width="28.28515625" bestFit="1" customWidth="1"/>
    <col min="5" max="5" width="21.7109375" bestFit="1" customWidth="1"/>
    <col min="6" max="6" width="21" bestFit="1" customWidth="1"/>
    <col min="7" max="7" width="21.42578125" bestFit="1" customWidth="1"/>
    <col min="8" max="8" width="21" bestFit="1" customWidth="1"/>
    <col min="9" max="9" width="26.140625" bestFit="1" customWidth="1"/>
    <col min="10" max="10" width="25.28515625" bestFit="1" customWidth="1"/>
    <col min="11" max="11" width="23.5703125" bestFit="1" customWidth="1"/>
    <col min="12" max="12" width="23.28515625" bestFit="1" customWidth="1"/>
    <col min="13" max="13" width="23.42578125" bestFit="1" customWidth="1"/>
    <col min="14" max="14" width="25.140625" bestFit="1" customWidth="1"/>
    <col min="15" max="15" width="24.7109375" bestFit="1" customWidth="1"/>
    <col min="16" max="16" width="23.28515625" bestFit="1" customWidth="1"/>
  </cols>
  <sheetData>
    <row r="1" spans="1:16" x14ac:dyDescent="0.25">
      <c r="A1" t="s">
        <v>29</v>
      </c>
    </row>
    <row r="2" spans="1:16" x14ac:dyDescent="0.25">
      <c r="A2" t="s">
        <v>1</v>
      </c>
      <c r="B2" t="s">
        <v>46</v>
      </c>
    </row>
    <row r="4" spans="1:16" x14ac:dyDescent="0.25">
      <c r="A4" t="s">
        <v>18</v>
      </c>
    </row>
    <row r="6" spans="1:16" x14ac:dyDescent="0.25">
      <c r="A6" t="s">
        <v>2</v>
      </c>
      <c r="B6" t="s">
        <v>3</v>
      </c>
      <c r="C6" t="s">
        <v>4</v>
      </c>
      <c r="D6" t="s">
        <v>5</v>
      </c>
      <c r="E6" t="s">
        <v>6</v>
      </c>
      <c r="F6" t="s">
        <v>7</v>
      </c>
      <c r="G6" t="s">
        <v>8</v>
      </c>
      <c r="H6" t="s">
        <v>9</v>
      </c>
      <c r="I6" t="s">
        <v>10</v>
      </c>
      <c r="J6" t="s">
        <v>11</v>
      </c>
      <c r="K6" s="3" t="s">
        <v>12</v>
      </c>
      <c r="L6" s="3" t="s">
        <v>13</v>
      </c>
      <c r="M6" t="s">
        <v>14</v>
      </c>
      <c r="N6" t="s">
        <v>15</v>
      </c>
      <c r="O6" t="s">
        <v>16</v>
      </c>
      <c r="P6" t="s">
        <v>17</v>
      </c>
    </row>
    <row r="7" spans="1:16" x14ac:dyDescent="0.25">
      <c r="A7">
        <v>1</v>
      </c>
      <c r="B7">
        <v>1</v>
      </c>
      <c r="C7" s="1">
        <v>0.41468022671544114</v>
      </c>
      <c r="D7">
        <v>0</v>
      </c>
      <c r="E7">
        <v>2.58</v>
      </c>
      <c r="F7" s="2">
        <v>1.0737189610829105</v>
      </c>
      <c r="G7" s="2">
        <v>1.5962394573142522</v>
      </c>
      <c r="H7" s="2">
        <v>0.87867796547435217</v>
      </c>
      <c r="I7" s="2">
        <v>1.7992756416351896</v>
      </c>
      <c r="J7" s="3">
        <v>311.51642054239915</v>
      </c>
      <c r="K7" s="3">
        <v>81.68523902399302</v>
      </c>
      <c r="L7" s="2">
        <v>2.0355784400514283</v>
      </c>
      <c r="M7" s="4">
        <v>19.134151459854014</v>
      </c>
      <c r="N7" s="4">
        <v>26.003540145985397</v>
      </c>
      <c r="O7" s="4">
        <v>27.04496350364963</v>
      </c>
      <c r="P7" s="4">
        <v>7.467005474452554</v>
      </c>
    </row>
    <row r="8" spans="1:16" x14ac:dyDescent="0.25">
      <c r="A8">
        <v>2</v>
      </c>
      <c r="B8">
        <v>3</v>
      </c>
      <c r="C8" s="1">
        <v>0.45078247261345922</v>
      </c>
      <c r="D8">
        <v>0</v>
      </c>
      <c r="F8" s="2">
        <v>0.49468614496828489</v>
      </c>
      <c r="G8" s="2">
        <v>1.6604138272654885</v>
      </c>
      <c r="H8" s="2">
        <v>0.73737826618566749</v>
      </c>
      <c r="I8" s="2">
        <v>8.2649148228546281</v>
      </c>
      <c r="J8" s="3">
        <v>291.47773196059364</v>
      </c>
      <c r="K8" s="3">
        <v>71.676986430501572</v>
      </c>
      <c r="L8" s="2">
        <v>2.0291029603583222</v>
      </c>
      <c r="M8" s="4">
        <v>15.905182681474326</v>
      </c>
      <c r="N8" s="4">
        <v>31.605456301303715</v>
      </c>
      <c r="O8" s="4">
        <v>16.110091743119266</v>
      </c>
      <c r="P8" s="4">
        <v>6.0271527442459361</v>
      </c>
    </row>
    <row r="9" spans="1:16" x14ac:dyDescent="0.25">
      <c r="A9">
        <v>3</v>
      </c>
      <c r="B9">
        <v>5</v>
      </c>
      <c r="C9" s="1">
        <v>0.43140740740740796</v>
      </c>
      <c r="D9">
        <v>0</v>
      </c>
      <c r="F9" s="2">
        <v>0.45307550066337704</v>
      </c>
      <c r="G9" s="2">
        <v>0.28027323678708221</v>
      </c>
      <c r="H9" s="2">
        <v>0.71449323589652969</v>
      </c>
      <c r="I9" s="2">
        <v>14.995021347794987</v>
      </c>
      <c r="J9" s="3">
        <v>222.16162663598561</v>
      </c>
      <c r="K9" s="3">
        <v>71.196128813344302</v>
      </c>
      <c r="L9" s="2">
        <v>0.63751985473534711</v>
      </c>
      <c r="M9" s="4">
        <v>21.829691929691929</v>
      </c>
      <c r="N9" s="4">
        <v>20.792553392553394</v>
      </c>
      <c r="O9" s="4">
        <v>18.909109809109808</v>
      </c>
      <c r="P9" s="4">
        <v>9.0272538272538263</v>
      </c>
    </row>
    <row r="10" spans="1:16" x14ac:dyDescent="0.25">
      <c r="A10">
        <v>4</v>
      </c>
      <c r="B10">
        <v>7</v>
      </c>
      <c r="C10" s="1">
        <v>0.41479374110953077</v>
      </c>
      <c r="D10">
        <v>0</v>
      </c>
      <c r="F10" s="2">
        <v>6.7301546008277577E-2</v>
      </c>
      <c r="G10" s="2">
        <v>0.28045088038376809</v>
      </c>
      <c r="H10" s="2">
        <v>0.87019581706695892</v>
      </c>
      <c r="I10" s="2">
        <v>6.0983222564844217</v>
      </c>
      <c r="J10" s="3">
        <v>343.86676573633258</v>
      </c>
      <c r="K10" s="3">
        <v>95.361584690188735</v>
      </c>
      <c r="L10" s="2">
        <v>0.7155487889172476</v>
      </c>
      <c r="M10" s="4">
        <v>23.632778608825724</v>
      </c>
      <c r="N10" s="4">
        <v>41.133676140613304</v>
      </c>
      <c r="O10" s="4">
        <v>13.380142109199701</v>
      </c>
      <c r="P10" s="4">
        <v>16.499439042632758</v>
      </c>
    </row>
    <row r="11" spans="1:16" x14ac:dyDescent="0.25">
      <c r="A11">
        <v>5</v>
      </c>
      <c r="B11">
        <v>9</v>
      </c>
      <c r="C11" s="1">
        <v>0.37117737003057893</v>
      </c>
      <c r="D11">
        <v>0</v>
      </c>
      <c r="F11" s="2">
        <v>0.48871304689395595</v>
      </c>
      <c r="G11" s="2">
        <v>0.27453372568226764</v>
      </c>
      <c r="H11" s="2">
        <v>0.11596683240026823</v>
      </c>
      <c r="I11" s="2">
        <v>1.2780197422957578</v>
      </c>
      <c r="J11" s="3">
        <v>778.32232126026383</v>
      </c>
      <c r="K11" s="3">
        <v>85.258989525159791</v>
      </c>
      <c r="L11" s="2">
        <v>0.33251714188240178</v>
      </c>
      <c r="M11" s="4">
        <v>17.716737870003055</v>
      </c>
      <c r="N11" s="4">
        <v>25.968919743667989</v>
      </c>
      <c r="O11" s="4">
        <v>22.365288373512357</v>
      </c>
      <c r="P11" s="4">
        <v>18.875526396093985</v>
      </c>
    </row>
    <row r="12" spans="1:16" x14ac:dyDescent="0.25">
      <c r="A12">
        <v>6</v>
      </c>
      <c r="B12">
        <v>11</v>
      </c>
      <c r="C12" s="1">
        <v>0.37939142461964159</v>
      </c>
      <c r="D12">
        <v>0</v>
      </c>
      <c r="E12">
        <v>0.49</v>
      </c>
      <c r="F12" s="2">
        <v>0.41151963705117028</v>
      </c>
      <c r="G12" s="2">
        <v>0.32899712897680078</v>
      </c>
      <c r="H12" s="2">
        <v>0.3425258218131963</v>
      </c>
      <c r="I12" s="2">
        <v>0.81067678221580708</v>
      </c>
      <c r="J12" s="3">
        <v>391.63986641385969</v>
      </c>
      <c r="K12" s="3">
        <v>100.23653086202204</v>
      </c>
      <c r="L12" s="2">
        <v>0.50026003988339895</v>
      </c>
      <c r="M12" s="4">
        <v>21.317015941250222</v>
      </c>
      <c r="N12" s="4">
        <v>31.869371305749599</v>
      </c>
      <c r="O12" s="4">
        <v>27.230109260254345</v>
      </c>
      <c r="P12" s="4">
        <v>19.319774314884469</v>
      </c>
    </row>
    <row r="13" spans="1:16" x14ac:dyDescent="0.25">
      <c r="A13">
        <v>7</v>
      </c>
      <c r="B13">
        <v>13</v>
      </c>
      <c r="C13" s="1">
        <v>0.34020009453285049</v>
      </c>
      <c r="D13">
        <v>0</v>
      </c>
      <c r="F13" s="2">
        <v>0.53367900133126689</v>
      </c>
      <c r="G13" s="2">
        <v>0.16345131795682893</v>
      </c>
      <c r="H13" s="2">
        <v>0.47072272508193813</v>
      </c>
      <c r="I13" s="2">
        <v>2.9285873985769948</v>
      </c>
      <c r="J13" s="3">
        <v>538.32805608299873</v>
      </c>
      <c r="K13" s="3">
        <v>94.559987219127763</v>
      </c>
      <c r="L13" s="2">
        <v>0.398812680497798</v>
      </c>
      <c r="M13" s="4">
        <v>20.422356897091024</v>
      </c>
      <c r="N13" s="4">
        <v>33.814122614951515</v>
      </c>
      <c r="O13" s="4">
        <v>24.655129809196119</v>
      </c>
      <c r="P13" s="4">
        <v>15.269565217391303</v>
      </c>
    </row>
    <row r="14" spans="1:16" x14ac:dyDescent="0.25">
      <c r="A14">
        <v>8</v>
      </c>
      <c r="B14">
        <v>15</v>
      </c>
      <c r="C14" s="1">
        <v>0.48799962203533914</v>
      </c>
      <c r="D14">
        <v>0</v>
      </c>
      <c r="F14" s="2">
        <v>0.51889388339340192</v>
      </c>
      <c r="G14" s="2">
        <v>0.26142948791570914</v>
      </c>
      <c r="H14" s="2">
        <v>0.62699384149143611</v>
      </c>
      <c r="I14" s="2">
        <v>3.8151613203486932</v>
      </c>
      <c r="J14" s="3">
        <v>287.41784554833436</v>
      </c>
      <c r="K14" s="3">
        <v>90.455769068305926</v>
      </c>
      <c r="L14" s="2">
        <v>0.57492640866142719</v>
      </c>
      <c r="M14" s="4">
        <v>19.688528637261356</v>
      </c>
      <c r="N14" s="4">
        <v>25.302468729427257</v>
      </c>
      <c r="O14" s="4">
        <v>29.521955233706382</v>
      </c>
      <c r="P14" s="4">
        <v>15.367890059249504</v>
      </c>
    </row>
    <row r="15" spans="1:16" x14ac:dyDescent="0.25">
      <c r="A15">
        <v>9</v>
      </c>
      <c r="B15">
        <v>17</v>
      </c>
      <c r="C15" s="1">
        <v>0.36981035366478726</v>
      </c>
      <c r="D15">
        <v>0</v>
      </c>
      <c r="F15" s="2">
        <v>0.24774831028093863</v>
      </c>
      <c r="G15" s="2">
        <v>0.10735000182365503</v>
      </c>
      <c r="H15" s="2">
        <v>0.44007729242224175</v>
      </c>
      <c r="I15" s="2">
        <v>2.9617359438146513</v>
      </c>
      <c r="J15" s="3">
        <v>231.12059186338863</v>
      </c>
      <c r="K15" s="3">
        <v>71.795483228105397</v>
      </c>
      <c r="L15" s="2">
        <v>0.32738864803477591</v>
      </c>
      <c r="M15" s="4">
        <v>21.865745432212503</v>
      </c>
      <c r="N15" s="4">
        <v>16.35886688162137</v>
      </c>
      <c r="O15" s="4">
        <v>18.138323353293412</v>
      </c>
      <c r="P15" s="4">
        <v>15.105158912943343</v>
      </c>
    </row>
    <row r="16" spans="1:16" x14ac:dyDescent="0.25">
      <c r="A16">
        <v>10</v>
      </c>
      <c r="B16">
        <v>19</v>
      </c>
      <c r="C16" s="1">
        <v>0.54933105259942461</v>
      </c>
      <c r="D16">
        <v>0</v>
      </c>
      <c r="F16" s="2">
        <v>0.55542091346412858</v>
      </c>
      <c r="G16" s="2">
        <v>0.40772589724990055</v>
      </c>
      <c r="H16" s="2">
        <v>0.70468527034565021</v>
      </c>
      <c r="I16" s="2">
        <v>2.4540281527118744</v>
      </c>
      <c r="J16" s="3">
        <v>849.46256500998061</v>
      </c>
      <c r="K16" s="3">
        <v>103.46943711963661</v>
      </c>
      <c r="L16" s="2">
        <v>0.76006853242272565</v>
      </c>
      <c r="M16" s="4">
        <v>34.666101026045773</v>
      </c>
      <c r="N16" s="4">
        <v>17.51149171270718</v>
      </c>
      <c r="O16" s="4">
        <v>34.960615627466453</v>
      </c>
      <c r="P16" s="4">
        <v>15.571160220994477</v>
      </c>
    </row>
    <row r="17" spans="1:16" x14ac:dyDescent="0.25">
      <c r="A17">
        <v>11</v>
      </c>
      <c r="B17">
        <v>21</v>
      </c>
      <c r="C17" s="1">
        <v>0.45480613389851621</v>
      </c>
      <c r="D17">
        <v>0</v>
      </c>
      <c r="F17" s="2">
        <v>0.40985118267896964</v>
      </c>
      <c r="G17" s="2">
        <v>0.19505744013675347</v>
      </c>
      <c r="H17" s="2">
        <v>0.47339314587715281</v>
      </c>
      <c r="I17" s="2">
        <v>2.5510165335254111</v>
      </c>
      <c r="J17" s="3">
        <v>537.60311552999144</v>
      </c>
      <c r="K17" s="3">
        <v>116.55987582321484</v>
      </c>
      <c r="L17" s="2">
        <v>0.4317540130753299</v>
      </c>
      <c r="M17" s="4">
        <v>25.684263354882614</v>
      </c>
      <c r="N17" s="4">
        <v>20.650476352500853</v>
      </c>
      <c r="O17" s="4">
        <v>50.950289214018369</v>
      </c>
      <c r="P17" s="4">
        <v>18.843092888737669</v>
      </c>
    </row>
    <row r="18" spans="1:16" x14ac:dyDescent="0.25">
      <c r="A18">
        <v>12</v>
      </c>
      <c r="B18">
        <v>23</v>
      </c>
      <c r="C18" s="1">
        <v>0.40386364620782284</v>
      </c>
      <c r="D18">
        <v>0</v>
      </c>
      <c r="F18" s="2">
        <v>0.3240704583040912</v>
      </c>
      <c r="G18" s="2">
        <v>9.8362199386128807E-2</v>
      </c>
      <c r="H18" s="2">
        <v>0.81400466373532865</v>
      </c>
      <c r="I18" s="2">
        <v>3.5307244249218921</v>
      </c>
      <c r="J18" s="3">
        <v>352.25156232289822</v>
      </c>
      <c r="K18" s="3">
        <v>149.5292694416201</v>
      </c>
      <c r="L18" s="2">
        <v>0.5053645312537931</v>
      </c>
      <c r="M18" s="4">
        <v>23.565027279812941</v>
      </c>
      <c r="N18" s="4">
        <v>18.819173811379581</v>
      </c>
      <c r="O18" s="4">
        <v>87.1088230709275</v>
      </c>
      <c r="P18" s="4">
        <v>19.530880748246297</v>
      </c>
    </row>
    <row r="19" spans="1:16" x14ac:dyDescent="0.25">
      <c r="A19">
        <v>13</v>
      </c>
      <c r="B19">
        <v>25</v>
      </c>
      <c r="C19" s="1">
        <v>0.41530054644808789</v>
      </c>
      <c r="D19">
        <v>0</v>
      </c>
      <c r="F19" s="2">
        <v>0.21783747396923667</v>
      </c>
      <c r="G19" s="2">
        <v>2.010692929113338E-2</v>
      </c>
      <c r="H19" s="2">
        <v>0.28410346387286611</v>
      </c>
      <c r="I19" s="2">
        <v>6.2819368263245812</v>
      </c>
      <c r="J19" s="3">
        <v>291.86239395733463</v>
      </c>
      <c r="K19" s="3">
        <v>100.17120941732877</v>
      </c>
      <c r="L19" s="2">
        <v>0.16215866122756645</v>
      </c>
      <c r="M19" s="4">
        <v>15.337722712980986</v>
      </c>
      <c r="N19" s="4">
        <v>35.144976792933072</v>
      </c>
      <c r="O19" s="4">
        <v>37.576927683784994</v>
      </c>
      <c r="P19" s="4">
        <v>11.949423566402155</v>
      </c>
    </row>
    <row r="20" spans="1:16" x14ac:dyDescent="0.25">
      <c r="A20">
        <v>14</v>
      </c>
      <c r="B20">
        <v>27</v>
      </c>
      <c r="C20" s="1">
        <v>0.52738204864308802</v>
      </c>
      <c r="D20">
        <v>0</v>
      </c>
      <c r="F20" s="2">
        <v>4.8879820355178162E-2</v>
      </c>
      <c r="G20" s="2">
        <v>1.0430155776032802E-2</v>
      </c>
      <c r="H20" s="2">
        <v>4.3744896758032316E-2</v>
      </c>
      <c r="I20" s="2">
        <v>4.6715813826736232</v>
      </c>
      <c r="J20" s="3">
        <v>594.02189766700462</v>
      </c>
      <c r="K20" s="3">
        <v>164.56228902411769</v>
      </c>
      <c r="L20" s="2">
        <v>3.2302604155048958E-2</v>
      </c>
      <c r="M20" s="4">
        <v>12.657299270072993</v>
      </c>
      <c r="N20" s="4">
        <v>37.729706331692405</v>
      </c>
      <c r="O20" s="4">
        <v>86.369207265319986</v>
      </c>
      <c r="P20" s="4">
        <v>27.77377355287727</v>
      </c>
    </row>
    <row r="21" spans="1:16" x14ac:dyDescent="0.25">
      <c r="A21">
        <v>15</v>
      </c>
      <c r="B21">
        <v>29</v>
      </c>
      <c r="C21" s="1">
        <v>0.40033256276108153</v>
      </c>
      <c r="D21">
        <v>0</v>
      </c>
      <c r="E21">
        <v>5.57</v>
      </c>
      <c r="F21" s="2">
        <v>4.5849150515745063E-2</v>
      </c>
      <c r="G21" s="2">
        <v>4.7067960689418592E-3</v>
      </c>
      <c r="H21" s="2">
        <v>0.10766332740374883</v>
      </c>
      <c r="I21" s="2">
        <v>7.759196206509241</v>
      </c>
      <c r="J21" s="3">
        <v>578.20970578680783</v>
      </c>
      <c r="K21" s="3">
        <v>249.80374019582609</v>
      </c>
      <c r="L21" s="2">
        <v>5.8538459770816273E-2</v>
      </c>
      <c r="M21" s="4">
        <v>12.631570487059957</v>
      </c>
      <c r="N21" s="4">
        <v>59.121395274071695</v>
      </c>
      <c r="O21" s="4">
        <v>72.508037293039692</v>
      </c>
      <c r="P21" s="4">
        <v>105.48419868188394</v>
      </c>
    </row>
    <row r="22" spans="1:16" x14ac:dyDescent="0.25">
      <c r="A22">
        <v>16</v>
      </c>
      <c r="B22">
        <v>31</v>
      </c>
      <c r="C22" s="1">
        <v>0.40632877205617662</v>
      </c>
      <c r="D22">
        <v>0</v>
      </c>
      <c r="F22" s="2">
        <v>0.1845601201383853</v>
      </c>
      <c r="G22" s="2">
        <v>7.4189081674149457E-3</v>
      </c>
      <c r="H22" s="2">
        <v>0.14403538783566577</v>
      </c>
      <c r="I22" s="2">
        <v>5.1927324031430864</v>
      </c>
      <c r="J22" s="3">
        <v>959.7826666870352</v>
      </c>
      <c r="K22" s="3">
        <v>269.98393889416121</v>
      </c>
      <c r="L22" s="2">
        <v>7.9436602085247832E-2</v>
      </c>
      <c r="M22" s="4">
        <v>14.949574328749181</v>
      </c>
      <c r="N22" s="4">
        <v>61.623870333988222</v>
      </c>
      <c r="O22" s="4">
        <v>154.27529469548134</v>
      </c>
      <c r="P22" s="4">
        <v>39.055762933857231</v>
      </c>
    </row>
    <row r="23" spans="1:16" x14ac:dyDescent="0.25">
      <c r="A23">
        <v>17</v>
      </c>
      <c r="B23">
        <v>33</v>
      </c>
      <c r="C23" s="1">
        <v>0.44459048405873336</v>
      </c>
      <c r="D23">
        <v>0</v>
      </c>
      <c r="F23" s="2">
        <v>0.17764663822460763</v>
      </c>
      <c r="G23" s="2">
        <v>4.3690018795812892E-2</v>
      </c>
      <c r="H23" s="2">
        <v>0.22088543504906519</v>
      </c>
      <c r="I23" s="2">
        <v>4.918832318003461</v>
      </c>
      <c r="M23" s="4">
        <v>13.892190872648783</v>
      </c>
      <c r="N23" s="4">
        <v>74.506814677767508</v>
      </c>
      <c r="O23" s="4">
        <v>96.145467160037001</v>
      </c>
      <c r="P23" s="4">
        <v>16.325439407955599</v>
      </c>
    </row>
    <row r="26" spans="1:16" x14ac:dyDescent="0.25">
      <c r="A26" t="s">
        <v>19</v>
      </c>
    </row>
    <row r="28" spans="1:16" x14ac:dyDescent="0.25">
      <c r="A28" t="s">
        <v>2</v>
      </c>
      <c r="B28" t="s">
        <v>3</v>
      </c>
      <c r="C28" t="s">
        <v>20</v>
      </c>
      <c r="D28" t="s">
        <v>21</v>
      </c>
      <c r="E28" t="s">
        <v>22</v>
      </c>
      <c r="F28" t="s">
        <v>23</v>
      </c>
      <c r="G28" t="s">
        <v>24</v>
      </c>
      <c r="H28" t="s">
        <v>25</v>
      </c>
      <c r="I28" t="s">
        <v>26</v>
      </c>
      <c r="J28" t="s">
        <v>27</v>
      </c>
      <c r="K28" t="s">
        <v>28</v>
      </c>
    </row>
    <row r="29" spans="1:16" x14ac:dyDescent="0.25">
      <c r="A29">
        <v>1</v>
      </c>
      <c r="B29">
        <v>3</v>
      </c>
      <c r="C29">
        <v>7.3</v>
      </c>
      <c r="D29" s="2">
        <v>0.7300212390693317</v>
      </c>
      <c r="E29" s="2">
        <v>4.2936811259999992</v>
      </c>
      <c r="F29" s="1">
        <v>0</v>
      </c>
      <c r="G29" s="1">
        <v>0.29123199999999999</v>
      </c>
      <c r="H29" s="1">
        <v>0.119091</v>
      </c>
      <c r="I29" s="3">
        <v>144.33881000000002</v>
      </c>
      <c r="J29" s="3">
        <v>159.23627500000003</v>
      </c>
      <c r="K29" s="2">
        <v>0</v>
      </c>
    </row>
    <row r="30" spans="1:16" x14ac:dyDescent="0.25">
      <c r="A30">
        <v>2</v>
      </c>
      <c r="B30">
        <v>7</v>
      </c>
      <c r="C30">
        <v>7.21</v>
      </c>
      <c r="D30" s="2">
        <v>1.9904910255309181</v>
      </c>
      <c r="E30" s="2">
        <v>1.4509078230000001</v>
      </c>
      <c r="F30" s="1">
        <v>0.23208255000000003</v>
      </c>
      <c r="G30" s="1">
        <v>0.14603856000000001</v>
      </c>
      <c r="H30" s="1">
        <v>5.6242410000000007E-2</v>
      </c>
      <c r="I30" s="3">
        <v>228.09122999999997</v>
      </c>
      <c r="J30" s="3">
        <v>257.99898300000001</v>
      </c>
      <c r="K30" s="2">
        <v>0</v>
      </c>
    </row>
    <row r="31" spans="1:16" x14ac:dyDescent="0.25">
      <c r="A31">
        <v>3</v>
      </c>
      <c r="B31">
        <v>11</v>
      </c>
      <c r="C31">
        <v>7.07</v>
      </c>
      <c r="D31" s="2">
        <v>8.4801190643347883</v>
      </c>
      <c r="E31" s="2">
        <v>2.0329159130000001</v>
      </c>
      <c r="F31" s="1">
        <v>0</v>
      </c>
      <c r="G31" s="1">
        <v>0.25171199999999999</v>
      </c>
      <c r="H31" s="1">
        <v>0.14305900000000002</v>
      </c>
      <c r="I31" s="3">
        <v>705.80224999999996</v>
      </c>
      <c r="J31" s="3">
        <v>751.41654500000004</v>
      </c>
      <c r="K31" s="2">
        <v>1.5833232000000004</v>
      </c>
    </row>
    <row r="32" spans="1:16" x14ac:dyDescent="0.25">
      <c r="A32">
        <v>4</v>
      </c>
      <c r="B32">
        <v>15</v>
      </c>
      <c r="C32">
        <v>7.22</v>
      </c>
      <c r="D32" s="2">
        <v>7.069400234228608</v>
      </c>
      <c r="E32" s="1">
        <v>0.67666240529999988</v>
      </c>
      <c r="F32" s="1">
        <v>1.1270184999999999</v>
      </c>
      <c r="G32" s="1">
        <v>0.17510400000000001</v>
      </c>
      <c r="H32" s="1">
        <v>8.0825713500000007E-2</v>
      </c>
      <c r="I32" s="3">
        <v>465.38390000000004</v>
      </c>
      <c r="J32" s="3">
        <v>509.26634000000007</v>
      </c>
      <c r="K32" s="2">
        <v>2.6041500000000002</v>
      </c>
    </row>
    <row r="33" spans="1:11" x14ac:dyDescent="0.25">
      <c r="A33">
        <v>5</v>
      </c>
      <c r="B33">
        <v>19</v>
      </c>
      <c r="C33">
        <v>7.03</v>
      </c>
      <c r="D33" s="4">
        <v>11.917700227982513</v>
      </c>
      <c r="E33" s="1">
        <v>0.62059480560000002</v>
      </c>
      <c r="F33" s="1">
        <v>0</v>
      </c>
      <c r="G33" s="1">
        <v>0.14075199999999999</v>
      </c>
      <c r="H33" s="1">
        <v>0.1101692865</v>
      </c>
      <c r="I33" s="3">
        <v>994.51938000000007</v>
      </c>
      <c r="J33" s="3">
        <v>1068.4741980000003</v>
      </c>
      <c r="K33" s="2">
        <v>3.3958116000000005</v>
      </c>
    </row>
    <row r="34" spans="1:11" x14ac:dyDescent="0.25">
      <c r="A34">
        <v>6</v>
      </c>
      <c r="B34">
        <v>23</v>
      </c>
      <c r="C34">
        <v>6.92</v>
      </c>
      <c r="D34" s="4">
        <v>11.621243254216116</v>
      </c>
      <c r="E34" s="1">
        <v>0.42659660770000002</v>
      </c>
      <c r="F34" s="2">
        <v>5.0957785714285722</v>
      </c>
      <c r="G34" s="1">
        <v>0.14592000000000002</v>
      </c>
      <c r="H34" s="1">
        <v>7.5054293999999994E-2</v>
      </c>
      <c r="I34" s="3">
        <v>889.40082999999993</v>
      </c>
      <c r="J34" s="3">
        <v>1222.6883130000001</v>
      </c>
      <c r="K34" s="2">
        <v>5.0555232000000005</v>
      </c>
    </row>
    <row r="35" spans="1:11" x14ac:dyDescent="0.25">
      <c r="A35">
        <v>7</v>
      </c>
      <c r="B35">
        <v>27</v>
      </c>
      <c r="C35">
        <v>6.91</v>
      </c>
      <c r="D35" s="4">
        <v>24.404885433104312</v>
      </c>
      <c r="E35" s="1">
        <v>0.5987744640999999</v>
      </c>
      <c r="F35" s="1">
        <v>0.54257420000000001</v>
      </c>
      <c r="G35" s="1">
        <v>0.10609600000000001</v>
      </c>
      <c r="H35" s="1">
        <v>7.9232965000000002E-2</v>
      </c>
      <c r="I35" s="3">
        <v>891.21390000000008</v>
      </c>
      <c r="J35" s="3">
        <v>970.7738700000001</v>
      </c>
      <c r="K35" s="2">
        <v>6.9675479999999999</v>
      </c>
    </row>
    <row r="36" spans="1:11" x14ac:dyDescent="0.25">
      <c r="A36">
        <v>8</v>
      </c>
      <c r="B36">
        <v>31</v>
      </c>
      <c r="C36">
        <v>7.38</v>
      </c>
      <c r="D36" s="4">
        <v>14.612160599625234</v>
      </c>
      <c r="E36" s="1">
        <v>0.48539601730000004</v>
      </c>
      <c r="F36" s="2"/>
      <c r="G36" s="1">
        <v>0.190304</v>
      </c>
      <c r="H36" s="1">
        <v>9.7298470499999998E-2</v>
      </c>
      <c r="I36" s="3">
        <v>370.19992000000002</v>
      </c>
      <c r="J36" s="3">
        <v>393.40897200000001</v>
      </c>
      <c r="K36" s="2">
        <v>6.7731047999999996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F16DC-2405-4A02-BB12-75C85B431BEA}">
  <dimension ref="A1:P22"/>
  <sheetViews>
    <sheetView workbookViewId="0">
      <selection activeCell="E6" sqref="E6:E13"/>
    </sheetView>
  </sheetViews>
  <sheetFormatPr defaultRowHeight="15" x14ac:dyDescent="0.25"/>
  <cols>
    <col min="1" max="1" width="12.42578125" bestFit="1" customWidth="1"/>
    <col min="2" max="2" width="24.140625" bestFit="1" customWidth="1"/>
    <col min="3" max="3" width="8.28515625" bestFit="1" customWidth="1"/>
    <col min="4" max="4" width="28.28515625" bestFit="1" customWidth="1"/>
    <col min="5" max="5" width="21.7109375" bestFit="1" customWidth="1"/>
    <col min="6" max="6" width="21" bestFit="1" customWidth="1"/>
    <col min="7" max="7" width="21.42578125" bestFit="1" customWidth="1"/>
    <col min="8" max="8" width="21" bestFit="1" customWidth="1"/>
    <col min="9" max="9" width="26.140625" bestFit="1" customWidth="1"/>
    <col min="10" max="10" width="25.28515625" bestFit="1" customWidth="1"/>
    <col min="11" max="11" width="23.5703125" bestFit="1" customWidth="1"/>
    <col min="12" max="12" width="23.28515625" bestFit="1" customWidth="1"/>
    <col min="13" max="13" width="23.42578125" bestFit="1" customWidth="1"/>
    <col min="14" max="14" width="25.140625" bestFit="1" customWidth="1"/>
    <col min="15" max="15" width="24.7109375" bestFit="1" customWidth="1"/>
    <col min="16" max="16" width="23.28515625" bestFit="1" customWidth="1"/>
  </cols>
  <sheetData>
    <row r="1" spans="1:16" x14ac:dyDescent="0.25">
      <c r="A1" t="s">
        <v>29</v>
      </c>
      <c r="B1" t="s">
        <v>31</v>
      </c>
    </row>
    <row r="2" spans="1:16" x14ac:dyDescent="0.25">
      <c r="A2" t="s">
        <v>1</v>
      </c>
      <c r="B2" t="s">
        <v>51</v>
      </c>
    </row>
    <row r="4" spans="1:16" x14ac:dyDescent="0.25">
      <c r="A4" t="s">
        <v>18</v>
      </c>
    </row>
    <row r="6" spans="1:16" x14ac:dyDescent="0.25">
      <c r="A6" t="s">
        <v>2</v>
      </c>
      <c r="B6" t="s">
        <v>3</v>
      </c>
      <c r="C6" t="s">
        <v>4</v>
      </c>
      <c r="D6" t="s">
        <v>5</v>
      </c>
      <c r="E6" t="s">
        <v>6</v>
      </c>
      <c r="F6" t="s">
        <v>7</v>
      </c>
      <c r="G6" t="s">
        <v>8</v>
      </c>
      <c r="H6" t="s">
        <v>9</v>
      </c>
      <c r="I6" t="s">
        <v>10</v>
      </c>
      <c r="J6" t="s">
        <v>11</v>
      </c>
      <c r="K6" s="3" t="s">
        <v>12</v>
      </c>
      <c r="L6" s="3" t="s">
        <v>13</v>
      </c>
      <c r="M6" t="s">
        <v>14</v>
      </c>
      <c r="N6" t="s">
        <v>15</v>
      </c>
      <c r="O6" t="s">
        <v>16</v>
      </c>
      <c r="P6" t="s">
        <v>17</v>
      </c>
    </row>
    <row r="7" spans="1:16" x14ac:dyDescent="0.25">
      <c r="A7">
        <v>1</v>
      </c>
      <c r="B7">
        <v>1</v>
      </c>
      <c r="C7" s="1">
        <v>0.38106889440385733</v>
      </c>
      <c r="D7" s="1">
        <v>5.6248203461850901E-2</v>
      </c>
      <c r="E7">
        <v>0.11</v>
      </c>
      <c r="F7" s="2">
        <v>0.18126158141648821</v>
      </c>
      <c r="G7" s="2">
        <v>1.10059116564036E-2</v>
      </c>
      <c r="H7" s="2">
        <v>0.37584017464952724</v>
      </c>
      <c r="I7" s="4">
        <v>17.845372017665412</v>
      </c>
      <c r="J7" s="3">
        <v>222.18185279275531</v>
      </c>
      <c r="K7" s="4">
        <v>32.849503002277949</v>
      </c>
      <c r="L7" s="2">
        <v>0.19892599898116722</v>
      </c>
      <c r="M7" s="2">
        <v>14.150904931709617</v>
      </c>
      <c r="N7" s="2">
        <v>10.686281369844579</v>
      </c>
      <c r="O7" s="2">
        <v>7.1138498284330227</v>
      </c>
      <c r="P7" s="1">
        <v>0.69954087330956061</v>
      </c>
    </row>
    <row r="8" spans="1:16" x14ac:dyDescent="0.25">
      <c r="A8">
        <v>2</v>
      </c>
      <c r="B8">
        <v>3</v>
      </c>
      <c r="C8" s="1">
        <v>0.47101594825854631</v>
      </c>
      <c r="D8" s="1">
        <v>4.2796242092342555E-2</v>
      </c>
      <c r="F8" s="2">
        <v>0.18823625272336869</v>
      </c>
      <c r="G8" s="2">
        <v>3.5160795066124982E-2</v>
      </c>
      <c r="H8" s="2">
        <v>1.9346538852052175</v>
      </c>
      <c r="I8" s="4">
        <v>10.559061354262886</v>
      </c>
      <c r="J8" s="3">
        <v>368.02250830513373</v>
      </c>
      <c r="K8" s="4">
        <v>21.286091244682758</v>
      </c>
      <c r="L8" s="2">
        <v>1.0024877376687338</v>
      </c>
      <c r="M8" s="2">
        <v>4.6121392785571134</v>
      </c>
      <c r="N8" s="2">
        <v>9.2704659318637272</v>
      </c>
      <c r="O8" s="2">
        <v>5.8569989979959924</v>
      </c>
      <c r="P8" s="1">
        <v>0.54399929859719443</v>
      </c>
    </row>
    <row r="9" spans="1:16" x14ac:dyDescent="0.25">
      <c r="A9">
        <v>3</v>
      </c>
      <c r="B9">
        <v>5</v>
      </c>
      <c r="C9" s="1">
        <v>0.40999075643198163</v>
      </c>
      <c r="D9" s="1">
        <v>1.5753194960572828E-2</v>
      </c>
      <c r="F9" s="2">
        <v>0.1738249067242327</v>
      </c>
      <c r="G9" s="2">
        <v>0.17971607739257581</v>
      </c>
      <c r="H9" s="2">
        <v>2.7717327018959592</v>
      </c>
      <c r="I9" s="4">
        <v>15.667599992804856</v>
      </c>
      <c r="J9" s="3">
        <v>429.56218506855475</v>
      </c>
      <c r="K9" s="4">
        <v>23.37927560893063</v>
      </c>
      <c r="L9" s="2">
        <v>1.5655824283405555</v>
      </c>
      <c r="M9" s="2">
        <v>5.6743110342591594</v>
      </c>
      <c r="N9" s="2">
        <v>8.2315465254512024</v>
      </c>
      <c r="O9" s="2">
        <v>7.3538311898843611</v>
      </c>
      <c r="P9" s="1">
        <v>0.55400443099535279</v>
      </c>
    </row>
    <row r="10" spans="1:16" x14ac:dyDescent="0.25">
      <c r="A10">
        <v>4</v>
      </c>
      <c r="B10">
        <v>7</v>
      </c>
      <c r="C10" s="1">
        <v>0.36770435374664268</v>
      </c>
      <c r="D10" s="1">
        <v>3.8608283471909242E-3</v>
      </c>
      <c r="F10" s="2">
        <v>0.48266567216450695</v>
      </c>
      <c r="G10" s="2">
        <v>0.44093842448177506</v>
      </c>
      <c r="H10" s="2">
        <v>3.929086399968845</v>
      </c>
      <c r="I10" s="4">
        <v>11.024296372307415</v>
      </c>
      <c r="J10" s="3">
        <v>544.42378061137651</v>
      </c>
      <c r="K10" s="4">
        <v>25.068285577820795</v>
      </c>
      <c r="L10" s="2">
        <v>2.4054816244661974</v>
      </c>
      <c r="M10" s="2">
        <v>7.4218846415311415</v>
      </c>
      <c r="N10" s="2">
        <v>7.1188568739214553</v>
      </c>
      <c r="O10" s="2">
        <v>7.5378157192909052</v>
      </c>
      <c r="P10" s="1">
        <v>0.58424671861109645</v>
      </c>
    </row>
    <row r="11" spans="1:16" x14ac:dyDescent="0.25">
      <c r="A11">
        <v>5</v>
      </c>
      <c r="B11">
        <v>9</v>
      </c>
      <c r="C11" s="1">
        <v>0.32171731251742136</v>
      </c>
      <c r="D11" s="1">
        <v>4.3993161445337768E-3</v>
      </c>
      <c r="F11" s="2">
        <v>0.28067100496882391</v>
      </c>
      <c r="G11" s="2">
        <v>0.2154169866360178</v>
      </c>
      <c r="H11" s="2">
        <v>3.0961676885378004</v>
      </c>
      <c r="I11" s="4">
        <v>12.766387235584734</v>
      </c>
      <c r="J11" s="3">
        <v>585.80342645066912</v>
      </c>
      <c r="K11" s="4">
        <v>25.460051823341082</v>
      </c>
      <c r="L11" s="2">
        <v>1.763500830904918</v>
      </c>
      <c r="M11" s="2">
        <v>8.3659373572262545</v>
      </c>
      <c r="N11" s="2">
        <v>7.949200467028783</v>
      </c>
      <c r="O11" s="2">
        <v>6.8115310421848818</v>
      </c>
      <c r="P11" s="1">
        <v>0.56988212599624344</v>
      </c>
    </row>
    <row r="12" spans="1:16" x14ac:dyDescent="0.25">
      <c r="A12">
        <v>6</v>
      </c>
      <c r="B12">
        <v>11</v>
      </c>
      <c r="C12" s="1">
        <v>0.37582770602504351</v>
      </c>
      <c r="D12" s="1">
        <v>2.5717279174725981E-3</v>
      </c>
      <c r="F12" s="2">
        <v>0.64745950259704299</v>
      </c>
      <c r="G12" s="2">
        <v>0.28170792844166104</v>
      </c>
      <c r="H12" s="2">
        <v>0.69675092621691959</v>
      </c>
      <c r="I12" s="4">
        <v>7.8610058722329548</v>
      </c>
      <c r="J12" s="3">
        <v>598.67593265386881</v>
      </c>
      <c r="K12" s="4">
        <v>23.131534583016581</v>
      </c>
      <c r="L12" s="2">
        <v>0.63008339155012083</v>
      </c>
      <c r="M12" s="2">
        <v>7.4000831824631801</v>
      </c>
      <c r="N12" s="2">
        <v>6.9790624847091074</v>
      </c>
      <c r="O12" s="2">
        <v>7.5654841708665659</v>
      </c>
      <c r="P12" s="1">
        <v>0.55682135342760675</v>
      </c>
    </row>
    <row r="13" spans="1:16" x14ac:dyDescent="0.25">
      <c r="A13">
        <v>7</v>
      </c>
      <c r="B13">
        <v>13</v>
      </c>
      <c r="C13" s="1">
        <v>0.48543951105518485</v>
      </c>
      <c r="D13" s="1">
        <v>1.8539795278880299E-3</v>
      </c>
      <c r="E13">
        <v>0.76</v>
      </c>
      <c r="F13" s="2">
        <v>0.21468959286858227</v>
      </c>
      <c r="G13" s="2">
        <v>0.22685301269793556</v>
      </c>
      <c r="H13" s="2">
        <v>1.8130349223837632</v>
      </c>
      <c r="I13" s="4">
        <v>8.3673802609067955</v>
      </c>
      <c r="J13" s="3">
        <v>525.88321396001595</v>
      </c>
      <c r="K13" s="4">
        <v>18.402036214053716</v>
      </c>
      <c r="L13" s="2">
        <v>1.1333704738898172</v>
      </c>
      <c r="M13" s="2">
        <v>5.2468778454018308</v>
      </c>
      <c r="N13" s="2">
        <v>5.6129390904298653</v>
      </c>
      <c r="O13" s="2">
        <v>5.9127306273062734</v>
      </c>
      <c r="P13" s="1">
        <v>0.49611817702592603</v>
      </c>
    </row>
    <row r="14" spans="1:16" x14ac:dyDescent="0.25">
      <c r="J14" s="3"/>
    </row>
    <row r="16" spans="1:16" x14ac:dyDescent="0.25">
      <c r="A16" t="s">
        <v>19</v>
      </c>
    </row>
    <row r="18" spans="1:11" x14ac:dyDescent="0.25">
      <c r="A18" t="s">
        <v>2</v>
      </c>
      <c r="B18" t="s">
        <v>3</v>
      </c>
      <c r="C18" t="s">
        <v>20</v>
      </c>
      <c r="D18" t="s">
        <v>21</v>
      </c>
      <c r="E18" t="s">
        <v>22</v>
      </c>
      <c r="F18" t="s">
        <v>23</v>
      </c>
      <c r="G18" t="s">
        <v>24</v>
      </c>
      <c r="H18" t="s">
        <v>25</v>
      </c>
      <c r="I18" t="s">
        <v>26</v>
      </c>
      <c r="J18" t="s">
        <v>27</v>
      </c>
      <c r="K18" t="s">
        <v>28</v>
      </c>
    </row>
    <row r="19" spans="1:11" x14ac:dyDescent="0.25">
      <c r="A19">
        <v>1</v>
      </c>
      <c r="B19">
        <v>3</v>
      </c>
      <c r="C19">
        <v>7.65</v>
      </c>
      <c r="D19" s="1">
        <v>0.52673450442270842</v>
      </c>
      <c r="E19" s="1">
        <v>0.36813142999999998</v>
      </c>
      <c r="F19" s="2">
        <v>7.2119599999999995</v>
      </c>
      <c r="G19" s="2">
        <v>1.050624</v>
      </c>
      <c r="H19" s="2">
        <v>2.0784749999999998E-2</v>
      </c>
      <c r="I19" s="2">
        <v>1.0536000000000001</v>
      </c>
      <c r="J19" s="2">
        <v>6.0933200000000003</v>
      </c>
      <c r="K19" s="2">
        <v>8.9791091999999999</v>
      </c>
    </row>
    <row r="20" spans="1:11" x14ac:dyDescent="0.25">
      <c r="A20">
        <v>2</v>
      </c>
      <c r="B20">
        <v>7</v>
      </c>
      <c r="C20">
        <v>7.31</v>
      </c>
      <c r="D20" s="1">
        <v>0.51196756105559027</v>
      </c>
      <c r="E20" s="1">
        <v>0.38035748999999996</v>
      </c>
      <c r="F20" s="2">
        <v>2.3078272000000002</v>
      </c>
      <c r="G20" s="2">
        <v>0.14795680000000003</v>
      </c>
      <c r="H20" s="2">
        <v>3.1944849999999997E-2</v>
      </c>
      <c r="I20" s="2">
        <v>62.338000000000008</v>
      </c>
      <c r="J20" s="2">
        <v>74.849500000000006</v>
      </c>
      <c r="K20" s="2">
        <v>1.4583239999999997</v>
      </c>
    </row>
    <row r="21" spans="1:11" x14ac:dyDescent="0.25">
      <c r="A21">
        <v>3</v>
      </c>
      <c r="B21">
        <v>11</v>
      </c>
      <c r="C21">
        <v>7.12</v>
      </c>
      <c r="D21" s="1">
        <v>0.98443941286695824</v>
      </c>
      <c r="E21" s="1">
        <v>0.39258355</v>
      </c>
      <c r="F21" s="2">
        <v>0</v>
      </c>
      <c r="G21" s="2">
        <v>0.65390400000000004</v>
      </c>
      <c r="H21" s="2">
        <v>3.5090649999999994E-2</v>
      </c>
      <c r="I21" s="2">
        <v>3.3451800000000005</v>
      </c>
      <c r="J21" s="2">
        <v>11.677399999999999</v>
      </c>
      <c r="K21" s="2">
        <v>1.0833263999999998</v>
      </c>
    </row>
    <row r="22" spans="1:11" x14ac:dyDescent="0.25">
      <c r="A22">
        <v>4</v>
      </c>
      <c r="B22">
        <v>15</v>
      </c>
      <c r="C22">
        <v>7.04</v>
      </c>
      <c r="D22" s="4">
        <v>12.010307877964621</v>
      </c>
      <c r="E22" s="1">
        <v>0.52778471999999998</v>
      </c>
      <c r="F22" s="2">
        <v>0</v>
      </c>
      <c r="G22" s="2">
        <v>0.19708320000000001</v>
      </c>
      <c r="H22" s="2">
        <v>0.21784665</v>
      </c>
      <c r="I22" s="2">
        <v>10.641359999999997</v>
      </c>
      <c r="J22" s="2">
        <v>152.96955</v>
      </c>
      <c r="K22" s="2">
        <v>2.0740608000000003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B3476-2549-4FDA-A0CB-5C4DDBD5F247}">
  <dimension ref="A1:P37"/>
  <sheetViews>
    <sheetView workbookViewId="0">
      <selection activeCell="G26" sqref="G26"/>
    </sheetView>
  </sheetViews>
  <sheetFormatPr defaultRowHeight="15" x14ac:dyDescent="0.25"/>
  <cols>
    <col min="1" max="1" width="12.140625" bestFit="1" customWidth="1"/>
    <col min="2" max="2" width="22.85546875" bestFit="1" customWidth="1"/>
    <col min="3" max="3" width="8.28515625" bestFit="1" customWidth="1"/>
    <col min="4" max="4" width="28.28515625" bestFit="1" customWidth="1"/>
    <col min="5" max="5" width="21.7109375" bestFit="1" customWidth="1"/>
    <col min="6" max="6" width="21" bestFit="1" customWidth="1"/>
    <col min="7" max="7" width="21.42578125" bestFit="1" customWidth="1"/>
    <col min="8" max="8" width="21" bestFit="1" customWidth="1"/>
    <col min="9" max="9" width="26.140625" bestFit="1" customWidth="1"/>
    <col min="10" max="10" width="25.28515625" bestFit="1" customWidth="1"/>
    <col min="11" max="11" width="23.5703125" bestFit="1" customWidth="1"/>
    <col min="12" max="12" width="23.28515625" bestFit="1" customWidth="1"/>
    <col min="13" max="13" width="23.42578125" bestFit="1" customWidth="1"/>
    <col min="14" max="14" width="25.140625" bestFit="1" customWidth="1"/>
    <col min="15" max="15" width="24.7109375" bestFit="1" customWidth="1"/>
    <col min="16" max="16" width="23.28515625" bestFit="1" customWidth="1"/>
  </cols>
  <sheetData>
    <row r="1" spans="1:16" x14ac:dyDescent="0.25">
      <c r="A1" t="s">
        <v>29</v>
      </c>
      <c r="B1" t="s">
        <v>32</v>
      </c>
    </row>
    <row r="2" spans="1:16" x14ac:dyDescent="0.25">
      <c r="A2" t="s">
        <v>1</v>
      </c>
      <c r="B2" t="s">
        <v>49</v>
      </c>
    </row>
    <row r="4" spans="1:16" x14ac:dyDescent="0.25">
      <c r="A4" t="s">
        <v>18</v>
      </c>
    </row>
    <row r="6" spans="1:16" x14ac:dyDescent="0.25">
      <c r="A6" t="s">
        <v>2</v>
      </c>
      <c r="B6" t="s">
        <v>3</v>
      </c>
      <c r="C6" t="s">
        <v>4</v>
      </c>
      <c r="D6" t="s">
        <v>5</v>
      </c>
      <c r="E6" t="s">
        <v>6</v>
      </c>
      <c r="F6" t="s">
        <v>7</v>
      </c>
      <c r="G6" t="s">
        <v>8</v>
      </c>
      <c r="H6" t="s">
        <v>9</v>
      </c>
      <c r="I6" t="s">
        <v>10</v>
      </c>
      <c r="J6" t="s">
        <v>11</v>
      </c>
      <c r="K6" s="3" t="s">
        <v>12</v>
      </c>
      <c r="L6" s="3" t="s">
        <v>13</v>
      </c>
      <c r="M6" t="s">
        <v>14</v>
      </c>
      <c r="N6" t="s">
        <v>15</v>
      </c>
      <c r="O6" t="s">
        <v>16</v>
      </c>
      <c r="P6" t="s">
        <v>17</v>
      </c>
    </row>
    <row r="7" spans="1:16" x14ac:dyDescent="0.25">
      <c r="A7">
        <v>1</v>
      </c>
      <c r="B7">
        <v>1</v>
      </c>
      <c r="C7" s="1">
        <v>0.45955226542989741</v>
      </c>
      <c r="D7" s="1">
        <v>0</v>
      </c>
      <c r="E7">
        <v>0.32</v>
      </c>
      <c r="F7" s="2">
        <v>0.13191350451641914</v>
      </c>
      <c r="G7" s="2">
        <v>3.2683667031905186</v>
      </c>
      <c r="H7" s="2">
        <v>4.3776080701076188</v>
      </c>
      <c r="I7" s="4">
        <v>4.1807645523558739</v>
      </c>
      <c r="J7" s="3">
        <v>469.69842489631452</v>
      </c>
      <c r="K7" s="3">
        <v>68.198346395229109</v>
      </c>
      <c r="L7" s="1">
        <v>5.4571707382443275</v>
      </c>
      <c r="M7" s="4">
        <v>23.103665283540803</v>
      </c>
      <c r="N7" s="4">
        <v>19.700015368065163</v>
      </c>
      <c r="O7" s="4">
        <v>12.326002766251731</v>
      </c>
      <c r="P7" s="4">
        <v>7.6114922391270943</v>
      </c>
    </row>
    <row r="8" spans="1:16" x14ac:dyDescent="0.25">
      <c r="A8">
        <v>2</v>
      </c>
      <c r="B8">
        <v>3</v>
      </c>
      <c r="C8" s="1">
        <v>0.44034614231246877</v>
      </c>
      <c r="D8" s="1">
        <v>7.2081961214782279E-5</v>
      </c>
      <c r="F8" s="2">
        <v>0.62110013413570286</v>
      </c>
      <c r="G8" s="2">
        <v>0.47451442778331226</v>
      </c>
      <c r="H8" s="2">
        <v>3.056474947868808</v>
      </c>
      <c r="I8" s="4">
        <v>2.4334878281435857</v>
      </c>
      <c r="J8" s="3">
        <v>492.55442918655956</v>
      </c>
      <c r="K8" s="3">
        <v>60.777150833151381</v>
      </c>
      <c r="L8" s="1">
        <v>2.0027519017177164</v>
      </c>
      <c r="M8" s="4">
        <v>18.642840605520927</v>
      </c>
      <c r="N8" s="4">
        <v>14.737577916295637</v>
      </c>
      <c r="O8" s="4">
        <v>12.95499554764025</v>
      </c>
      <c r="P8" s="4">
        <v>12.438984861976847</v>
      </c>
    </row>
    <row r="9" spans="1:16" x14ac:dyDescent="0.25">
      <c r="A9">
        <v>3</v>
      </c>
      <c r="B9">
        <v>5</v>
      </c>
      <c r="C9" s="1">
        <v>0.45976271004455638</v>
      </c>
      <c r="D9" s="1">
        <v>1.1290959336754836E-4</v>
      </c>
      <c r="F9" s="2">
        <v>0.34442184472043319</v>
      </c>
      <c r="G9" s="2">
        <v>0.3060700095515953</v>
      </c>
      <c r="H9" s="2">
        <v>4.2522493066270011</v>
      </c>
      <c r="I9" s="4">
        <v>1.5148889416415214</v>
      </c>
      <c r="J9" s="3">
        <v>270.89344405723591</v>
      </c>
      <c r="K9" s="3">
        <v>61.836715701361072</v>
      </c>
      <c r="L9" s="1">
        <v>2.4321946628650957</v>
      </c>
      <c r="M9" s="4">
        <v>15.353864518054312</v>
      </c>
      <c r="N9" s="4">
        <v>20.266577141151895</v>
      </c>
      <c r="O9" s="4">
        <v>14.757788719785138</v>
      </c>
      <c r="P9" s="4">
        <v>9.0262906595046264</v>
      </c>
    </row>
    <row r="10" spans="1:16" x14ac:dyDescent="0.25">
      <c r="A10">
        <v>4</v>
      </c>
      <c r="B10">
        <v>7</v>
      </c>
      <c r="C10" s="1">
        <v>0.38229881962209866</v>
      </c>
      <c r="D10" s="1">
        <v>3.5725190839694658E-4</v>
      </c>
      <c r="F10" s="2">
        <v>0.53492478482699601</v>
      </c>
      <c r="G10" s="2">
        <v>0.37114360286775189</v>
      </c>
      <c r="H10" s="2">
        <v>2.1839240926361958</v>
      </c>
      <c r="I10" s="4">
        <v>1.5136247455981271</v>
      </c>
      <c r="J10" s="3">
        <v>537.12227043955227</v>
      </c>
      <c r="K10" s="3">
        <v>54.987926691303379</v>
      </c>
      <c r="L10" s="1">
        <v>1.4631056491858498</v>
      </c>
      <c r="M10" s="4">
        <v>19.520043282836692</v>
      </c>
      <c r="N10" s="4">
        <v>13.805077409688696</v>
      </c>
      <c r="O10" s="4">
        <v>14.1339437323123</v>
      </c>
      <c r="P10" s="4">
        <v>6.0657566172798401</v>
      </c>
    </row>
    <row r="11" spans="1:16" x14ac:dyDescent="0.25">
      <c r="A11">
        <v>5</v>
      </c>
      <c r="B11">
        <v>9</v>
      </c>
      <c r="C11" s="1">
        <v>0.43795210074584928</v>
      </c>
      <c r="D11" s="1">
        <v>4.550398839738941E-4</v>
      </c>
      <c r="F11" s="2">
        <v>0.35356508015638227</v>
      </c>
      <c r="G11" s="2">
        <v>0.14917608204244726</v>
      </c>
      <c r="H11" s="2">
        <v>5.1903488569689875</v>
      </c>
      <c r="I11" s="4">
        <v>2.7994859319467715</v>
      </c>
      <c r="J11" s="3">
        <v>355.96006048037128</v>
      </c>
      <c r="K11" s="3">
        <v>58.404229298405724</v>
      </c>
      <c r="L11" s="1">
        <v>2.744350510526941</v>
      </c>
      <c r="M11" s="4">
        <v>21.702943722943719</v>
      </c>
      <c r="N11" s="4">
        <v>17.438372294372289</v>
      </c>
      <c r="O11" s="4">
        <v>9.8138354978354982</v>
      </c>
      <c r="P11" s="4">
        <v>6.704727272727272</v>
      </c>
    </row>
    <row r="12" spans="1:16" x14ac:dyDescent="0.25">
      <c r="A12">
        <v>6</v>
      </c>
      <c r="B12">
        <v>11</v>
      </c>
      <c r="C12" s="1">
        <v>0.37456952628759504</v>
      </c>
      <c r="D12" s="1">
        <v>2.3795138888888889E-3</v>
      </c>
      <c r="F12" s="2">
        <v>6.6564680318571268E-2</v>
      </c>
      <c r="G12" s="2">
        <v>1.4540764584584795E-2</v>
      </c>
      <c r="H12" s="2">
        <v>1.4284765208095624</v>
      </c>
      <c r="I12" s="4">
        <v>3.4351513288657571</v>
      </c>
      <c r="J12" s="3">
        <v>765.63292565651943</v>
      </c>
      <c r="K12" s="3">
        <v>70.346430171618977</v>
      </c>
      <c r="L12" s="1">
        <v>0.72877902498936598</v>
      </c>
      <c r="M12" s="4">
        <v>19.639072272411397</v>
      </c>
      <c r="N12" s="4">
        <v>25.122758860319671</v>
      </c>
      <c r="O12" s="4">
        <v>18.09845378735233</v>
      </c>
      <c r="P12" s="4">
        <v>6.7573662265462113</v>
      </c>
    </row>
    <row r="13" spans="1:16" x14ac:dyDescent="0.25">
      <c r="A13">
        <v>7</v>
      </c>
      <c r="B13">
        <v>13</v>
      </c>
      <c r="C13" s="1">
        <v>0.41719886464431494</v>
      </c>
      <c r="D13" s="1">
        <v>2.5402635431918009E-4</v>
      </c>
      <c r="E13">
        <v>0.35</v>
      </c>
      <c r="F13" s="2">
        <v>0.25882467210314408</v>
      </c>
      <c r="G13" s="2">
        <v>1.0069833716673134E-2</v>
      </c>
      <c r="H13" s="2">
        <v>0.81066392441788759</v>
      </c>
      <c r="I13" s="4">
        <v>3.4312438479558018</v>
      </c>
      <c r="J13" s="3">
        <v>805.01459068449856</v>
      </c>
      <c r="K13" s="3">
        <v>118.81296168944823</v>
      </c>
      <c r="L13" s="1">
        <v>0.41540179592561693</v>
      </c>
      <c r="M13" s="4">
        <v>8.348920437740313</v>
      </c>
      <c r="N13" s="4">
        <v>27.851375332741789</v>
      </c>
      <c r="O13" s="4">
        <v>60.31867790594498</v>
      </c>
      <c r="P13" s="4">
        <v>21.878586217095531</v>
      </c>
    </row>
    <row r="14" spans="1:16" x14ac:dyDescent="0.25">
      <c r="A14">
        <v>8</v>
      </c>
      <c r="B14">
        <v>15</v>
      </c>
      <c r="C14" s="1">
        <v>0.43619069624152768</v>
      </c>
      <c r="D14" s="1">
        <v>1.2241521918941273E-4</v>
      </c>
      <c r="F14" s="2">
        <v>9.1980158032544709E-2</v>
      </c>
      <c r="G14" s="2">
        <v>1.5117459778529593E-2</v>
      </c>
      <c r="H14" s="2">
        <v>0.44654650422733561</v>
      </c>
      <c r="I14" s="4">
        <v>3.176952065384206</v>
      </c>
      <c r="J14" s="3">
        <v>412.46170061427807</v>
      </c>
      <c r="K14" s="3">
        <v>107.44379146868613</v>
      </c>
      <c r="L14" s="1">
        <v>0.2383907118921974</v>
      </c>
      <c r="M14" s="4">
        <v>8.4870313037495695</v>
      </c>
      <c r="N14" s="4">
        <v>30.067045063639487</v>
      </c>
      <c r="O14" s="4">
        <v>49.026952184382516</v>
      </c>
      <c r="P14" s="4">
        <v>19.624372205022361</v>
      </c>
    </row>
    <row r="15" spans="1:16" x14ac:dyDescent="0.25">
      <c r="A15">
        <v>9</v>
      </c>
      <c r="B15">
        <v>17</v>
      </c>
      <c r="C15" s="1">
        <v>0.51551503518874131</v>
      </c>
      <c r="D15" s="1">
        <v>1.755537325676784E-4</v>
      </c>
      <c r="F15" s="2">
        <v>5.393734314277969E-2</v>
      </c>
      <c r="G15" s="2">
        <v>1.1739314644012297E-2</v>
      </c>
      <c r="H15" s="2">
        <v>1.18172879516109</v>
      </c>
      <c r="I15" s="4">
        <v>14.831865119601753</v>
      </c>
      <c r="J15" s="3">
        <v>803.40479255610774</v>
      </c>
      <c r="K15" s="3">
        <v>145.31557935910431</v>
      </c>
      <c r="L15" s="1">
        <v>0.60260371222455733</v>
      </c>
      <c r="M15" s="4">
        <v>7.3066438356164376</v>
      </c>
      <c r="N15" s="4">
        <v>39.489954337899533</v>
      </c>
      <c r="O15" s="4">
        <v>75.538736681887372</v>
      </c>
      <c r="P15" s="4">
        <v>22.377640791476402</v>
      </c>
    </row>
    <row r="16" spans="1:16" x14ac:dyDescent="0.25">
      <c r="A16">
        <v>10</v>
      </c>
      <c r="B16">
        <v>19</v>
      </c>
      <c r="C16" s="1">
        <v>0.46100678142931634</v>
      </c>
      <c r="D16" s="1">
        <v>1.7003811199061855E-5</v>
      </c>
      <c r="E16">
        <v>0.82</v>
      </c>
      <c r="F16" s="2">
        <v>0</v>
      </c>
      <c r="G16" s="2">
        <v>2.4548106934688441E-2</v>
      </c>
      <c r="H16" s="2">
        <v>0.85826776857474141</v>
      </c>
      <c r="I16" s="4">
        <v>16.595236207010291</v>
      </c>
      <c r="J16" s="3">
        <v>292.55727892407123</v>
      </c>
      <c r="K16" s="3">
        <v>109.36837543731085</v>
      </c>
      <c r="L16" s="1">
        <v>0.45368199122205916</v>
      </c>
      <c r="M16" s="4">
        <v>6.4658914728682166</v>
      </c>
      <c r="N16" s="4">
        <v>46.313107822410153</v>
      </c>
      <c r="O16" s="4">
        <v>40.814006342494707</v>
      </c>
      <c r="P16" s="4">
        <v>15.321687808315714</v>
      </c>
    </row>
    <row r="17" spans="1:16" x14ac:dyDescent="0.25">
      <c r="A17">
        <v>11</v>
      </c>
      <c r="B17">
        <v>21</v>
      </c>
      <c r="C17" s="1">
        <v>0.37209732288122915</v>
      </c>
      <c r="D17" s="1">
        <v>2.3661971830985914E-4</v>
      </c>
      <c r="F17" s="2">
        <v>0</v>
      </c>
      <c r="G17" s="2">
        <v>7.5196346891495082E-3</v>
      </c>
      <c r="H17" s="2">
        <v>0.18679456171000938</v>
      </c>
      <c r="I17" s="4">
        <v>7.9376761834464498</v>
      </c>
      <c r="J17" s="3">
        <v>305.62186648436909</v>
      </c>
      <c r="K17" s="3">
        <v>83.206715655650754</v>
      </c>
      <c r="L17" s="1">
        <v>0.1009169155441542</v>
      </c>
      <c r="M17" s="4">
        <v>5.0274753674689068</v>
      </c>
      <c r="N17" s="4">
        <v>31.69649491196899</v>
      </c>
      <c r="O17" s="4">
        <v>34.639234372476174</v>
      </c>
      <c r="P17" s="4">
        <v>11.742594088192536</v>
      </c>
    </row>
    <row r="18" spans="1:16" x14ac:dyDescent="0.25">
      <c r="A18">
        <v>12</v>
      </c>
      <c r="B18">
        <v>23</v>
      </c>
      <c r="C18" s="1">
        <v>0.26540114613180743</v>
      </c>
      <c r="D18" s="1">
        <v>1.0719168717528027E-4</v>
      </c>
      <c r="F18" s="2">
        <v>3.9946405579276888E-2</v>
      </c>
      <c r="G18" s="2">
        <v>3.2875417067176845E-3</v>
      </c>
      <c r="H18" s="2">
        <v>0.16797146426856224</v>
      </c>
      <c r="I18" s="4">
        <v>2.3372226522157247</v>
      </c>
      <c r="J18" s="3">
        <v>617.31855664284114</v>
      </c>
      <c r="K18" s="3">
        <v>59.423289039976645</v>
      </c>
      <c r="L18" s="1">
        <v>8.7273273840998811E-2</v>
      </c>
      <c r="M18" s="4">
        <v>4.1888487436360649</v>
      </c>
      <c r="N18" s="4">
        <v>21.304729840696336</v>
      </c>
      <c r="O18" s="4">
        <v>24.866332731154536</v>
      </c>
      <c r="P18" s="4">
        <v>8.9761044506487107</v>
      </c>
    </row>
    <row r="19" spans="1:16" x14ac:dyDescent="0.25">
      <c r="A19">
        <v>13</v>
      </c>
      <c r="B19">
        <v>25</v>
      </c>
      <c r="C19" s="1">
        <v>0.30153438670198091</v>
      </c>
      <c r="D19" s="1">
        <v>1.5996974281391829E-3</v>
      </c>
      <c r="F19" s="2">
        <v>0</v>
      </c>
      <c r="G19" s="2">
        <v>8.7108758931287722E-3</v>
      </c>
      <c r="H19" s="2">
        <v>5.9864104542140285E-2</v>
      </c>
      <c r="I19" s="4">
        <v>3.0975021980358202</v>
      </c>
      <c r="J19" s="3">
        <v>499.17653451209748</v>
      </c>
      <c r="K19" s="3">
        <v>158.28453323023095</v>
      </c>
      <c r="L19" s="1">
        <v>3.8642928164198911E-2</v>
      </c>
      <c r="M19" s="4">
        <v>5.0425675675675663</v>
      </c>
      <c r="N19" s="4">
        <v>33.83580286168521</v>
      </c>
      <c r="O19" s="4">
        <v>90.361414944356127</v>
      </c>
      <c r="P19" s="4">
        <v>29.006104928457869</v>
      </c>
    </row>
    <row r="20" spans="1:16" x14ac:dyDescent="0.25">
      <c r="A20">
        <v>14</v>
      </c>
      <c r="B20">
        <v>27</v>
      </c>
      <c r="C20" s="1">
        <v>0.38486058992051086</v>
      </c>
      <c r="D20" s="1">
        <v>7.5641773628938147E-4</v>
      </c>
      <c r="F20" s="2">
        <v>0</v>
      </c>
      <c r="G20" s="2">
        <v>0</v>
      </c>
      <c r="H20" s="2">
        <v>0.754601384641435</v>
      </c>
      <c r="I20" s="4">
        <v>10.961456614139246</v>
      </c>
      <c r="J20" s="3">
        <v>431.79664606506935</v>
      </c>
      <c r="K20" s="3">
        <v>84.560985497442161</v>
      </c>
      <c r="L20" s="1">
        <v>0.3773006923207175</v>
      </c>
      <c r="M20" s="4">
        <v>5.8150348333647139</v>
      </c>
      <c r="N20" s="4">
        <v>37.799792882696288</v>
      </c>
      <c r="O20" s="4">
        <v>31.98062511768029</v>
      </c>
      <c r="P20" s="4">
        <v>8.5882319713801536</v>
      </c>
    </row>
    <row r="21" spans="1:16" x14ac:dyDescent="0.25">
      <c r="A21">
        <v>15</v>
      </c>
      <c r="B21">
        <v>29</v>
      </c>
      <c r="C21" s="1">
        <v>0.36989608051714218</v>
      </c>
      <c r="D21" s="1">
        <v>1.6189522856189526E-3</v>
      </c>
      <c r="E21">
        <v>0.42</v>
      </c>
      <c r="F21" s="2">
        <v>0</v>
      </c>
      <c r="G21" s="2">
        <v>1.5849605713845596E-2</v>
      </c>
      <c r="H21" s="2">
        <v>0.69351099199819044</v>
      </c>
      <c r="I21" s="4">
        <v>10.347189837345445</v>
      </c>
      <c r="J21" s="3">
        <v>668.01544311926386</v>
      </c>
      <c r="K21" s="3">
        <v>90.469638713663855</v>
      </c>
      <c r="L21" s="1">
        <v>0.3626051017129408</v>
      </c>
      <c r="M21" s="4">
        <v>8.2092921927796532</v>
      </c>
      <c r="N21" s="4">
        <v>29.644015650008889</v>
      </c>
      <c r="O21" s="4">
        <v>43.408145118264272</v>
      </c>
      <c r="P21" s="4">
        <v>8.8455806508980963</v>
      </c>
    </row>
    <row r="22" spans="1:16" x14ac:dyDescent="0.25">
      <c r="A22">
        <v>16</v>
      </c>
      <c r="B22">
        <v>31</v>
      </c>
      <c r="C22" s="1">
        <v>0.37902601424589782</v>
      </c>
      <c r="D22" s="1">
        <v>1.9040981321438532E-4</v>
      </c>
      <c r="F22" s="2">
        <v>7.620596972031793E-3</v>
      </c>
      <c r="G22" s="2">
        <v>1.1168224637554486E-2</v>
      </c>
      <c r="H22" s="2">
        <v>9.8873932805202638E-2</v>
      </c>
      <c r="I22" s="4">
        <v>15.353282518524242</v>
      </c>
      <c r="J22" s="3">
        <v>334.12173337729786</v>
      </c>
      <c r="K22" s="3">
        <v>74.726800715186201</v>
      </c>
      <c r="L22" s="1">
        <v>6.0605191040155805E-2</v>
      </c>
      <c r="M22" s="4">
        <v>3.8189971394918385</v>
      </c>
      <c r="N22" s="4">
        <v>26.363637893319869</v>
      </c>
      <c r="O22" s="4">
        <v>38.374642436479881</v>
      </c>
      <c r="P22" s="4">
        <v>6.1089180548544499</v>
      </c>
    </row>
    <row r="23" spans="1:16" x14ac:dyDescent="0.25">
      <c r="A23">
        <v>17</v>
      </c>
      <c r="B23">
        <v>33</v>
      </c>
      <c r="C23" s="1">
        <v>0.36883590129520277</v>
      </c>
      <c r="D23" s="1"/>
      <c r="F23" s="2">
        <v>0</v>
      </c>
      <c r="G23" s="2">
        <v>1.9670115092932639E-2</v>
      </c>
      <c r="H23" s="2">
        <v>0.83362023272927577</v>
      </c>
      <c r="I23" s="4">
        <v>5.5005516110920443</v>
      </c>
      <c r="J23" s="3">
        <v>421.28876810076531</v>
      </c>
      <c r="K23" s="3">
        <v>54.233516150084398</v>
      </c>
      <c r="L23" s="1">
        <v>0.43648023145757053</v>
      </c>
      <c r="M23" s="4">
        <v>7.2038699936427202</v>
      </c>
      <c r="N23" s="4">
        <v>18.426557533375714</v>
      </c>
      <c r="O23" s="4">
        <v>18.517260012714559</v>
      </c>
      <c r="P23" s="4">
        <v>9.6493483788938317</v>
      </c>
    </row>
    <row r="24" spans="1:16" x14ac:dyDescent="0.25">
      <c r="A24">
        <v>18</v>
      </c>
      <c r="B24">
        <v>35</v>
      </c>
      <c r="C24" s="1">
        <v>0.36908756002894433</v>
      </c>
      <c r="D24" s="1"/>
      <c r="E24">
        <v>0.32</v>
      </c>
      <c r="F24" s="4">
        <v>2.8357588764349108E-2</v>
      </c>
      <c r="G24" s="3">
        <v>0</v>
      </c>
      <c r="H24" s="3">
        <v>1.3803914862541236</v>
      </c>
      <c r="I24" s="4">
        <v>5.8522646139310988</v>
      </c>
      <c r="J24" s="3">
        <v>409.20441417962115</v>
      </c>
      <c r="K24" s="3">
        <v>55.594540662913147</v>
      </c>
      <c r="L24" s="1">
        <v>0.69019574312706178</v>
      </c>
      <c r="M24" s="4">
        <v>6.7933489304812822</v>
      </c>
      <c r="N24" s="4">
        <v>25.830865641711227</v>
      </c>
      <c r="O24" s="4">
        <v>17.122760695187164</v>
      </c>
      <c r="P24" s="4">
        <v>5.157369652406417</v>
      </c>
    </row>
    <row r="27" spans="1:16" x14ac:dyDescent="0.25">
      <c r="A27" t="s">
        <v>19</v>
      </c>
    </row>
    <row r="29" spans="1:16" x14ac:dyDescent="0.25">
      <c r="A29" t="s">
        <v>2</v>
      </c>
      <c r="B29" t="s">
        <v>3</v>
      </c>
      <c r="C29" t="s">
        <v>20</v>
      </c>
      <c r="D29" t="s">
        <v>21</v>
      </c>
      <c r="E29" t="s">
        <v>22</v>
      </c>
      <c r="F29" t="s">
        <v>23</v>
      </c>
      <c r="G29" t="s">
        <v>24</v>
      </c>
      <c r="H29" t="s">
        <v>25</v>
      </c>
      <c r="I29" t="s">
        <v>26</v>
      </c>
      <c r="J29" t="s">
        <v>27</v>
      </c>
      <c r="K29" t="s">
        <v>28</v>
      </c>
    </row>
    <row r="30" spans="1:16" x14ac:dyDescent="0.25">
      <c r="A30">
        <v>1</v>
      </c>
      <c r="B30">
        <v>3</v>
      </c>
      <c r="C30">
        <v>7.78</v>
      </c>
      <c r="D30" s="2">
        <v>5.285604147407871</v>
      </c>
      <c r="E30" s="1">
        <v>0.42942051000000003</v>
      </c>
      <c r="F30" s="2">
        <v>0</v>
      </c>
      <c r="G30" s="2">
        <v>0.21812000000000001</v>
      </c>
      <c r="H30" s="2">
        <v>4.6962299999999998E-2</v>
      </c>
      <c r="I30" s="3">
        <v>14.86454</v>
      </c>
      <c r="J30" s="3">
        <v>34.517692000000004</v>
      </c>
      <c r="K30" s="3">
        <v>27.573897600000002</v>
      </c>
    </row>
    <row r="31" spans="1:16" x14ac:dyDescent="0.25">
      <c r="A31">
        <v>2</v>
      </c>
      <c r="B31">
        <v>7</v>
      </c>
      <c r="C31">
        <v>7.7</v>
      </c>
      <c r="D31" s="2">
        <v>2.0827248969394132</v>
      </c>
      <c r="E31" s="1">
        <v>0.21435300000000002</v>
      </c>
      <c r="F31" s="2">
        <v>0</v>
      </c>
      <c r="G31" s="2">
        <v>0.32224000000000003</v>
      </c>
      <c r="H31" s="2">
        <v>5.89463E-2</v>
      </c>
      <c r="I31" s="3">
        <v>37.622299999999996</v>
      </c>
      <c r="J31" s="3">
        <v>46.899248000000007</v>
      </c>
      <c r="K31" s="3">
        <v>17.180445600000002</v>
      </c>
    </row>
    <row r="32" spans="1:16" x14ac:dyDescent="0.25">
      <c r="A32">
        <v>3</v>
      </c>
      <c r="B32">
        <v>11</v>
      </c>
      <c r="C32">
        <v>7.17</v>
      </c>
      <c r="D32" s="2">
        <v>8.9285650667406955</v>
      </c>
      <c r="E32" s="1">
        <v>0.18021529999999999</v>
      </c>
      <c r="F32" s="2">
        <v>0</v>
      </c>
      <c r="G32" s="2">
        <v>0.13082944000000002</v>
      </c>
      <c r="H32" s="2">
        <v>4.8872249999999999E-2</v>
      </c>
      <c r="I32" s="3">
        <v>212.46721999999997</v>
      </c>
      <c r="J32" s="3">
        <v>235.06606200000002</v>
      </c>
      <c r="K32" s="3">
        <v>54.069098399999994</v>
      </c>
    </row>
    <row r="33" spans="1:11" x14ac:dyDescent="0.25">
      <c r="A33">
        <v>4</v>
      </c>
      <c r="B33">
        <v>15</v>
      </c>
      <c r="C33">
        <v>7.33</v>
      </c>
      <c r="D33" s="2">
        <v>9.7496565571517806</v>
      </c>
      <c r="E33" s="1">
        <v>0.16790984999999997</v>
      </c>
      <c r="F33" s="2">
        <v>1.2409283333333334</v>
      </c>
      <c r="G33" s="2">
        <v>5.5327999999999995E-2</v>
      </c>
      <c r="H33" s="2">
        <v>2.2507449999999998E-2</v>
      </c>
      <c r="I33" s="3">
        <v>78.923420000000007</v>
      </c>
      <c r="J33" s="3">
        <v>90.099482000000009</v>
      </c>
      <c r="K33" s="3">
        <v>75.018038399999995</v>
      </c>
    </row>
    <row r="34" spans="1:11" x14ac:dyDescent="0.25">
      <c r="A34">
        <v>5</v>
      </c>
      <c r="B34">
        <v>19</v>
      </c>
      <c r="C34">
        <v>7.31</v>
      </c>
      <c r="D34" s="2">
        <v>10.255330495315429</v>
      </c>
      <c r="E34" s="1">
        <v>0.18855125</v>
      </c>
      <c r="F34" s="2">
        <v>9.4881599999999996E-2</v>
      </c>
      <c r="G34" s="2">
        <v>8.6031999999999997E-2</v>
      </c>
      <c r="H34" s="2">
        <v>3.7674699999999998E-2</v>
      </c>
      <c r="I34" s="3">
        <v>106.79991999999999</v>
      </c>
      <c r="J34" s="3">
        <v>117.45576700000001</v>
      </c>
      <c r="K34" s="3">
        <v>56.31445440000001</v>
      </c>
    </row>
    <row r="35" spans="1:11" x14ac:dyDescent="0.25">
      <c r="A35">
        <v>6</v>
      </c>
      <c r="B35">
        <v>23</v>
      </c>
      <c r="C35">
        <v>7.09</v>
      </c>
      <c r="D35" s="2">
        <v>10.112330201748909</v>
      </c>
      <c r="E35" s="1">
        <v>0.13932945000000002</v>
      </c>
      <c r="F35" s="2">
        <v>0.12399300000000001</v>
      </c>
      <c r="G35" s="2">
        <v>6.9008E-2</v>
      </c>
      <c r="H35" s="2">
        <v>2.4979150000000002E-2</v>
      </c>
      <c r="I35" s="3">
        <v>167.46972</v>
      </c>
      <c r="J35" s="3">
        <v>178.66334200000003</v>
      </c>
      <c r="K35" s="3">
        <v>56.812136400000007</v>
      </c>
    </row>
    <row r="36" spans="1:11" x14ac:dyDescent="0.25">
      <c r="A36">
        <v>7</v>
      </c>
      <c r="B36">
        <v>27</v>
      </c>
      <c r="C36">
        <v>7.52</v>
      </c>
      <c r="D36" s="2">
        <v>8.1818057807620228</v>
      </c>
      <c r="E36" s="1">
        <v>0.78993050000000009</v>
      </c>
      <c r="F36" s="2">
        <v>1.053042</v>
      </c>
      <c r="G36" s="2">
        <v>0.12533919999999998</v>
      </c>
      <c r="H36" s="2">
        <v>6.4189300000000005E-2</v>
      </c>
      <c r="I36" s="3">
        <v>6.0055199999999997</v>
      </c>
      <c r="J36" s="3">
        <v>63.129517000000007</v>
      </c>
      <c r="K36" s="3">
        <v>45.261284400000001</v>
      </c>
    </row>
    <row r="37" spans="1:11" x14ac:dyDescent="0.25">
      <c r="A37">
        <v>8</v>
      </c>
      <c r="B37">
        <v>31</v>
      </c>
      <c r="C37">
        <v>6.9</v>
      </c>
      <c r="D37" s="2">
        <v>6.3611545671455332</v>
      </c>
      <c r="E37" s="1">
        <v>0.58645393000000001</v>
      </c>
      <c r="F37" s="2">
        <v>0</v>
      </c>
      <c r="G37" s="2">
        <v>6.3809599999999994E-2</v>
      </c>
      <c r="H37" s="2">
        <v>4.6812500000000005E-3</v>
      </c>
      <c r="I37" s="3">
        <v>75.367519999999999</v>
      </c>
      <c r="J37" s="3">
        <v>82.904272000000006</v>
      </c>
      <c r="K37" s="3">
        <v>12.289273199999998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3F40B-3F76-4D97-B3F1-A68FF6BC74A2}">
  <dimension ref="A1:P29"/>
  <sheetViews>
    <sheetView workbookViewId="0">
      <selection activeCell="E6" sqref="E6:E19"/>
    </sheetView>
  </sheetViews>
  <sheetFormatPr defaultRowHeight="15" x14ac:dyDescent="0.25"/>
  <cols>
    <col min="1" max="1" width="12.140625" bestFit="1" customWidth="1"/>
    <col min="2" max="2" width="30" bestFit="1" customWidth="1"/>
    <col min="4" max="4" width="28.28515625" bestFit="1" customWidth="1"/>
    <col min="5" max="5" width="21.7109375" bestFit="1" customWidth="1"/>
    <col min="6" max="6" width="22.5703125" bestFit="1" customWidth="1"/>
    <col min="7" max="7" width="21.42578125" bestFit="1" customWidth="1"/>
    <col min="8" max="8" width="21" bestFit="1" customWidth="1"/>
    <col min="9" max="9" width="26.140625" bestFit="1" customWidth="1"/>
    <col min="10" max="10" width="25.28515625" bestFit="1" customWidth="1"/>
    <col min="11" max="11" width="23.5703125" bestFit="1" customWidth="1"/>
    <col min="12" max="12" width="23.28515625" bestFit="1" customWidth="1"/>
    <col min="13" max="13" width="23.42578125" bestFit="1" customWidth="1"/>
    <col min="14" max="14" width="25.140625" bestFit="1" customWidth="1"/>
    <col min="15" max="15" width="24.7109375" bestFit="1" customWidth="1"/>
    <col min="16" max="16" width="23.28515625" bestFit="1" customWidth="1"/>
  </cols>
  <sheetData>
    <row r="1" spans="1:16" x14ac:dyDescent="0.25">
      <c r="A1" t="s">
        <v>29</v>
      </c>
      <c r="B1" t="s">
        <v>31</v>
      </c>
      <c r="E1" t="s">
        <v>29</v>
      </c>
      <c r="F1" t="s">
        <v>31</v>
      </c>
    </row>
    <row r="2" spans="1:16" x14ac:dyDescent="0.25">
      <c r="A2" t="s">
        <v>1</v>
      </c>
      <c r="B2" t="s">
        <v>33</v>
      </c>
      <c r="E2" t="s">
        <v>1</v>
      </c>
      <c r="F2" t="s">
        <v>52</v>
      </c>
      <c r="I2" s="7"/>
    </row>
    <row r="4" spans="1:16" x14ac:dyDescent="0.25">
      <c r="A4" t="s">
        <v>18</v>
      </c>
    </row>
    <row r="6" spans="1:16" x14ac:dyDescent="0.25">
      <c r="A6" t="s">
        <v>2</v>
      </c>
      <c r="B6" t="s">
        <v>34</v>
      </c>
      <c r="C6" t="s">
        <v>4</v>
      </c>
      <c r="D6" t="s">
        <v>5</v>
      </c>
      <c r="E6" t="s">
        <v>6</v>
      </c>
      <c r="F6" t="s">
        <v>7</v>
      </c>
      <c r="G6" t="s">
        <v>8</v>
      </c>
      <c r="H6" t="s">
        <v>9</v>
      </c>
      <c r="I6" t="s">
        <v>10</v>
      </c>
      <c r="J6" t="s">
        <v>11</v>
      </c>
      <c r="K6" s="3" t="s">
        <v>12</v>
      </c>
      <c r="L6" s="3" t="s">
        <v>13</v>
      </c>
      <c r="M6" t="s">
        <v>14</v>
      </c>
      <c r="N6" t="s">
        <v>15</v>
      </c>
      <c r="O6" t="s">
        <v>16</v>
      </c>
      <c r="P6" t="s">
        <v>17</v>
      </c>
    </row>
    <row r="7" spans="1:16" x14ac:dyDescent="0.25">
      <c r="A7">
        <v>1</v>
      </c>
      <c r="B7">
        <v>1</v>
      </c>
      <c r="C7" s="1">
        <v>0.49287988944300964</v>
      </c>
      <c r="D7" s="1">
        <v>0.16711935312665854</v>
      </c>
      <c r="E7">
        <v>0.21</v>
      </c>
      <c r="F7" s="2">
        <v>0.8107082658335526</v>
      </c>
      <c r="G7" s="2">
        <v>0.19270263535001597</v>
      </c>
      <c r="H7" s="2">
        <v>0.84268841872645706</v>
      </c>
      <c r="I7" s="2">
        <v>0.95467388208191228</v>
      </c>
      <c r="J7" s="3">
        <v>136.56366021633556</v>
      </c>
      <c r="K7" s="3">
        <v>71.954899013314332</v>
      </c>
      <c r="L7" s="1">
        <v>0.61404684471324456</v>
      </c>
      <c r="M7" s="1">
        <v>0.51623396456933413</v>
      </c>
      <c r="N7" s="4">
        <v>29.043188759926693</v>
      </c>
      <c r="O7" s="4">
        <v>26.468723274282219</v>
      </c>
      <c r="P7" s="4">
        <v>15.312706169822844</v>
      </c>
    </row>
    <row r="8" spans="1:16" x14ac:dyDescent="0.25">
      <c r="A8">
        <v>2</v>
      </c>
      <c r="B8">
        <v>3</v>
      </c>
      <c r="C8" s="1">
        <v>0.51073775489465389</v>
      </c>
      <c r="D8" s="1">
        <v>2.6601074974947618E-2</v>
      </c>
      <c r="F8" s="2">
        <v>0.20326185035362004</v>
      </c>
      <c r="G8" s="2">
        <v>2.8559785684179509E-2</v>
      </c>
      <c r="H8" s="2">
        <v>0.59505578779948698</v>
      </c>
      <c r="I8" s="2">
        <v>1.2832180477167938</v>
      </c>
      <c r="J8" s="3">
        <v>222.80872949431844</v>
      </c>
      <c r="K8" s="3">
        <v>70.983193108876904</v>
      </c>
      <c r="L8" s="1">
        <v>0.32608767958392298</v>
      </c>
      <c r="M8" s="1">
        <v>0.49747790404040443</v>
      </c>
      <c r="N8" s="4">
        <v>29.32209595959598</v>
      </c>
      <c r="O8" s="4">
        <v>25.296543560606079</v>
      </c>
      <c r="P8" s="4">
        <v>15.540988005050517</v>
      </c>
    </row>
    <row r="9" spans="1:16" x14ac:dyDescent="0.25">
      <c r="A9">
        <v>3</v>
      </c>
      <c r="B9">
        <v>5</v>
      </c>
      <c r="C9" s="1">
        <v>0.50657119550439667</v>
      </c>
      <c r="D9" s="1">
        <v>1.376621584322385E-2</v>
      </c>
      <c r="F9" s="2">
        <v>0.18057404519622525</v>
      </c>
      <c r="G9" s="2">
        <v>6.959051543605789E-2</v>
      </c>
      <c r="H9" s="2">
        <v>1.1467732825378554</v>
      </c>
      <c r="I9" s="2">
        <v>0.47048788379864748</v>
      </c>
      <c r="J9" s="3">
        <v>229.48580855755063</v>
      </c>
      <c r="K9" s="3">
        <v>73.857441143304698</v>
      </c>
      <c r="L9" s="1">
        <v>0.64297715670498556</v>
      </c>
      <c r="M9" s="1">
        <v>0.40076214405360167</v>
      </c>
      <c r="N9" s="4">
        <v>29.038710217755462</v>
      </c>
      <c r="O9" s="4">
        <v>29.325494137353452</v>
      </c>
      <c r="P9" s="4">
        <v>14.449497487437197</v>
      </c>
    </row>
    <row r="10" spans="1:16" x14ac:dyDescent="0.25">
      <c r="A10">
        <v>4</v>
      </c>
      <c r="B10">
        <v>7</v>
      </c>
      <c r="C10" s="1">
        <v>0.451651150535746</v>
      </c>
      <c r="D10" s="1">
        <v>1.6939374868890286E-2</v>
      </c>
      <c r="F10" s="2">
        <v>0.24907745187243255</v>
      </c>
      <c r="G10" s="2">
        <v>0.58764376436538912</v>
      </c>
      <c r="H10" s="2">
        <v>1.8543105665824071</v>
      </c>
      <c r="I10" s="2">
        <v>4.3959496076612812</v>
      </c>
      <c r="J10" s="3">
        <v>212.50185512907635</v>
      </c>
      <c r="K10" s="3">
        <v>82.471563753538888</v>
      </c>
      <c r="L10" s="1">
        <v>1.5147990476565927</v>
      </c>
      <c r="M10" s="1">
        <v>0.46875319693094591</v>
      </c>
      <c r="N10" s="4">
        <v>36.623097826086934</v>
      </c>
      <c r="O10" s="4">
        <v>29.535661764705864</v>
      </c>
      <c r="P10" s="4">
        <v>14.329251918158556</v>
      </c>
    </row>
    <row r="11" spans="1:16" x14ac:dyDescent="0.25">
      <c r="A11">
        <v>5</v>
      </c>
      <c r="B11">
        <v>9</v>
      </c>
      <c r="C11" s="1">
        <v>0.40939341042985122</v>
      </c>
      <c r="D11" s="1">
        <v>1.0197992948196365E-2</v>
      </c>
      <c r="F11" s="2">
        <v>0.70493440260792073</v>
      </c>
      <c r="G11" s="2">
        <v>0.94435644390388862</v>
      </c>
      <c r="H11" s="2">
        <v>1.178898444060883</v>
      </c>
      <c r="I11" s="2">
        <v>12.791139962615832</v>
      </c>
      <c r="J11" s="3">
        <v>216.50107947956542</v>
      </c>
      <c r="K11" s="3">
        <v>101.48442811811364</v>
      </c>
      <c r="L11" s="1">
        <v>1.53380566593433</v>
      </c>
      <c r="M11" s="1">
        <v>0.25673722169959223</v>
      </c>
      <c r="N11" s="4">
        <v>48.766306052053906</v>
      </c>
      <c r="O11" s="4">
        <v>39.192003762935073</v>
      </c>
      <c r="P11" s="4">
        <v>11.735575415490743</v>
      </c>
    </row>
    <row r="12" spans="1:16" x14ac:dyDescent="0.25">
      <c r="A12">
        <v>6</v>
      </c>
      <c r="B12">
        <v>11</v>
      </c>
      <c r="C12" s="1">
        <v>0.3750342484519682</v>
      </c>
      <c r="D12" s="1">
        <v>4.7198538367844095E-3</v>
      </c>
      <c r="F12" s="2">
        <v>0.14489031545513861</v>
      </c>
      <c r="G12" s="2">
        <v>9.5128505011413636E-2</v>
      </c>
      <c r="H12" s="2">
        <v>1.5225754350780403</v>
      </c>
      <c r="I12" s="2">
        <v>9.8538779659235427</v>
      </c>
      <c r="J12" s="3">
        <v>172.43964220654209</v>
      </c>
      <c r="K12" s="3">
        <v>60.032524439656797</v>
      </c>
      <c r="L12" s="1">
        <v>0.85641622255043381</v>
      </c>
      <c r="M12" s="1">
        <v>0.47802386153587645</v>
      </c>
      <c r="N12" s="4">
        <v>28.777331540917487</v>
      </c>
      <c r="O12" s="4">
        <v>20.788136447655855</v>
      </c>
      <c r="P12" s="4">
        <v>9.1326163669971425</v>
      </c>
    </row>
    <row r="13" spans="1:16" x14ac:dyDescent="0.25">
      <c r="A13">
        <v>7</v>
      </c>
      <c r="B13">
        <v>13</v>
      </c>
      <c r="C13" s="1">
        <v>0.35063992953002882</v>
      </c>
      <c r="D13" s="1">
        <v>3.6952313918704911E-3</v>
      </c>
      <c r="F13" s="2">
        <v>3.0878485202054905E-2</v>
      </c>
      <c r="G13" s="2">
        <v>8.9644391181034812E-3</v>
      </c>
      <c r="H13" s="2">
        <v>1.016234204450492</v>
      </c>
      <c r="I13" s="2">
        <v>0.95197657277862902</v>
      </c>
      <c r="J13" s="3">
        <v>128.72007313744086</v>
      </c>
      <c r="K13" s="3">
        <v>41.807221368523244</v>
      </c>
      <c r="L13" s="1">
        <v>0.51708154134334949</v>
      </c>
      <c r="M13" s="1">
        <v>0.3834783974862529</v>
      </c>
      <c r="N13" s="4">
        <v>20.46367635506677</v>
      </c>
      <c r="O13" s="4">
        <v>15.966771406127261</v>
      </c>
      <c r="P13" s="4">
        <v>4.4762136684996072</v>
      </c>
    </row>
    <row r="14" spans="1:16" x14ac:dyDescent="0.25">
      <c r="A14">
        <v>8</v>
      </c>
      <c r="B14">
        <v>15</v>
      </c>
      <c r="C14" s="1">
        <v>0.43383920197800285</v>
      </c>
      <c r="D14" s="1">
        <v>4.5568824638592079E-3</v>
      </c>
      <c r="F14" s="2">
        <v>5.316287996447832E-2</v>
      </c>
      <c r="G14" s="2">
        <v>2.9320880422545513E-2</v>
      </c>
      <c r="H14" s="2">
        <v>0.98188601216656546</v>
      </c>
      <c r="I14" s="2">
        <v>1.5330322691277918</v>
      </c>
      <c r="J14" s="3">
        <v>315.04018897781413</v>
      </c>
      <c r="K14" s="3">
        <v>88.05349416369134</v>
      </c>
      <c r="L14" s="1">
        <v>0.52026388650582822</v>
      </c>
      <c r="M14" s="1">
        <v>0.58234693877551036</v>
      </c>
      <c r="N14" s="4">
        <v>24.169738044471522</v>
      </c>
      <c r="O14" s="4">
        <v>38.99919281145295</v>
      </c>
      <c r="P14" s="4">
        <v>23.781952482485529</v>
      </c>
    </row>
    <row r="15" spans="1:16" x14ac:dyDescent="0.25">
      <c r="A15">
        <v>9</v>
      </c>
      <c r="B15">
        <v>17</v>
      </c>
      <c r="C15" s="1">
        <v>0.36534417496144689</v>
      </c>
      <c r="D15" s="1">
        <v>2.6880702684284252E-3</v>
      </c>
      <c r="E15">
        <v>0.71</v>
      </c>
      <c r="F15" s="2">
        <v>9.3834537082900127E-2</v>
      </c>
      <c r="G15" s="2">
        <v>2.3477827861024529E-2</v>
      </c>
      <c r="H15" s="2">
        <v>4.4289529507322536</v>
      </c>
      <c r="I15" s="2">
        <v>3.9939405100304568</v>
      </c>
      <c r="J15" s="3">
        <v>166.36277453992707</v>
      </c>
      <c r="K15" s="3">
        <v>45.345116288857447</v>
      </c>
      <c r="L15" s="1">
        <v>2.2379543032271512</v>
      </c>
      <c r="M15" s="1">
        <v>0.37563030698889605</v>
      </c>
      <c r="N15" s="4">
        <v>16.896195297191376</v>
      </c>
      <c r="O15" s="4">
        <v>17.964304376224689</v>
      </c>
      <c r="P15" s="4">
        <v>7.8710320052253406</v>
      </c>
    </row>
    <row r="16" spans="1:16" x14ac:dyDescent="0.25">
      <c r="A16">
        <v>10</v>
      </c>
      <c r="B16">
        <v>19</v>
      </c>
      <c r="C16" s="1">
        <v>0.39580535587329169</v>
      </c>
      <c r="D16" s="1">
        <v>2.6062465845558876E-3</v>
      </c>
      <c r="F16" s="2">
        <v>0</v>
      </c>
      <c r="G16" s="2">
        <v>2.9664122961887286E-2</v>
      </c>
      <c r="H16" s="2">
        <v>1.8377285932486269</v>
      </c>
      <c r="I16" s="2">
        <v>1.5655875931474019</v>
      </c>
      <c r="J16" s="3">
        <v>152.7433552470018</v>
      </c>
      <c r="K16" s="3">
        <v>31.809982845384159</v>
      </c>
      <c r="L16" s="1">
        <v>0.94852841958620071</v>
      </c>
      <c r="M16" s="1">
        <v>0.57637709772951629</v>
      </c>
      <c r="N16" s="4">
        <v>10.841378743007569</v>
      </c>
      <c r="O16" s="4">
        <v>14.488877920368539</v>
      </c>
      <c r="P16" s="4">
        <v>4.9548206646923321</v>
      </c>
    </row>
    <row r="17" spans="1:16" x14ac:dyDescent="0.25">
      <c r="A17">
        <v>11</v>
      </c>
      <c r="B17">
        <v>21</v>
      </c>
      <c r="C17" s="1">
        <v>0.38604900613414855</v>
      </c>
      <c r="D17" s="1">
        <v>4.3072845174421358E-3</v>
      </c>
      <c r="F17" s="2">
        <v>0</v>
      </c>
      <c r="G17" s="2">
        <v>0.22152361478841728</v>
      </c>
      <c r="H17" s="2">
        <v>0.4119414468551213</v>
      </c>
      <c r="I17" s="2">
        <v>1.9251198792799535</v>
      </c>
      <c r="J17" s="3">
        <v>157.71209810817476</v>
      </c>
      <c r="K17" s="3">
        <v>40.739653806654516</v>
      </c>
      <c r="L17" s="1">
        <v>0.42749433821597793</v>
      </c>
      <c r="M17" s="1">
        <v>0.32815614617940203</v>
      </c>
      <c r="N17" s="4">
        <v>12.907475083056479</v>
      </c>
      <c r="O17" s="4">
        <v>21.556212624584717</v>
      </c>
      <c r="P17" s="4">
        <v>5.5203156146179397</v>
      </c>
    </row>
    <row r="18" spans="1:16" x14ac:dyDescent="0.25">
      <c r="A18">
        <v>12</v>
      </c>
      <c r="B18">
        <v>23</v>
      </c>
      <c r="C18" s="1">
        <v>0.37918407960198969</v>
      </c>
      <c r="D18" s="1">
        <v>2.0346969372456629E-3</v>
      </c>
      <c r="F18" s="2">
        <v>0</v>
      </c>
      <c r="G18" s="2">
        <v>7.4217771886838143E-3</v>
      </c>
      <c r="H18" s="2">
        <v>0.27378111407144734</v>
      </c>
      <c r="I18" s="2">
        <v>3.4998567235928579</v>
      </c>
      <c r="J18" s="3">
        <v>205.04990899159677</v>
      </c>
      <c r="K18" s="3">
        <v>46.201381131094308</v>
      </c>
      <c r="L18" s="1">
        <v>0.14431233422440748</v>
      </c>
      <c r="M18" s="1">
        <v>0.27482230192370394</v>
      </c>
      <c r="N18" s="4">
        <v>13.962976850342352</v>
      </c>
      <c r="O18" s="4">
        <v>22.880388001304208</v>
      </c>
      <c r="P18" s="4">
        <v>8.9388816432996414</v>
      </c>
    </row>
    <row r="19" spans="1:16" x14ac:dyDescent="0.25">
      <c r="A19">
        <v>13</v>
      </c>
      <c r="B19">
        <v>25</v>
      </c>
      <c r="C19" s="1">
        <v>0.37799202127659687</v>
      </c>
      <c r="E19">
        <v>4.32</v>
      </c>
      <c r="F19" s="2">
        <v>0</v>
      </c>
      <c r="G19" s="2">
        <v>0</v>
      </c>
      <c r="H19" s="2">
        <v>0.19456489591511264</v>
      </c>
      <c r="I19" s="2">
        <v>1.8645895408294397</v>
      </c>
      <c r="J19" s="3">
        <v>138.34258529008173</v>
      </c>
      <c r="K19" s="3">
        <v>50.803929655278473</v>
      </c>
      <c r="L19" s="1">
        <v>9.728244795755632E-2</v>
      </c>
      <c r="M19" s="1">
        <v>0.23342221520984535</v>
      </c>
      <c r="N19" s="4">
        <v>13.541259072262543</v>
      </c>
      <c r="O19" s="4">
        <v>28.197680656358468</v>
      </c>
      <c r="P19" s="4">
        <v>8.7342852634900581</v>
      </c>
    </row>
    <row r="20" spans="1:16" x14ac:dyDescent="0.25">
      <c r="C20" s="1"/>
    </row>
    <row r="22" spans="1:16" x14ac:dyDescent="0.25">
      <c r="A22" t="s">
        <v>19</v>
      </c>
    </row>
    <row r="24" spans="1:16" x14ac:dyDescent="0.25">
      <c r="A24" t="s">
        <v>2</v>
      </c>
      <c r="B24" t="s">
        <v>3</v>
      </c>
      <c r="C24" t="s">
        <v>20</v>
      </c>
      <c r="D24" t="s">
        <v>21</v>
      </c>
      <c r="E24" t="s">
        <v>22</v>
      </c>
      <c r="F24" t="s">
        <v>23</v>
      </c>
      <c r="G24" t="s">
        <v>24</v>
      </c>
      <c r="H24" t="s">
        <v>25</v>
      </c>
      <c r="I24" t="s">
        <v>26</v>
      </c>
      <c r="J24" t="s">
        <v>27</v>
      </c>
      <c r="K24" t="s">
        <v>28</v>
      </c>
    </row>
    <row r="25" spans="1:16" x14ac:dyDescent="0.25">
      <c r="A25">
        <v>1</v>
      </c>
      <c r="B25">
        <v>3</v>
      </c>
      <c r="C25">
        <v>7.23</v>
      </c>
      <c r="D25" s="1">
        <v>0.12170792326224679</v>
      </c>
      <c r="E25" s="1">
        <v>0.12099199999999999</v>
      </c>
      <c r="F25" s="2">
        <v>0</v>
      </c>
      <c r="G25" s="2">
        <v>0.12099199999999999</v>
      </c>
      <c r="H25" s="2">
        <v>7.1080100000000007E-2</v>
      </c>
      <c r="I25" s="3">
        <v>100.22369999999999</v>
      </c>
      <c r="J25" s="3">
        <v>113.48149999999998</v>
      </c>
      <c r="K25" s="4">
        <v>14.5554624</v>
      </c>
    </row>
    <row r="26" spans="1:16" x14ac:dyDescent="0.25">
      <c r="A26">
        <v>2</v>
      </c>
      <c r="B26">
        <v>7</v>
      </c>
      <c r="C26">
        <v>7.35</v>
      </c>
      <c r="D26" s="1">
        <v>4.2738113792516047E-2</v>
      </c>
      <c r="F26" s="2">
        <v>0</v>
      </c>
      <c r="I26" s="3">
        <v>114.56144000000002</v>
      </c>
      <c r="J26" s="3">
        <v>131.35362899999998</v>
      </c>
      <c r="K26" s="4">
        <v>7.7430060000000003</v>
      </c>
    </row>
    <row r="27" spans="1:16" x14ac:dyDescent="0.25">
      <c r="A27">
        <v>3</v>
      </c>
      <c r="B27">
        <v>19</v>
      </c>
      <c r="C27">
        <v>7.36</v>
      </c>
      <c r="D27" s="1">
        <v>0.10407428757026857</v>
      </c>
      <c r="E27" s="1">
        <v>8.2292799999999999E-2</v>
      </c>
      <c r="F27" s="2">
        <v>0</v>
      </c>
      <c r="G27" s="2">
        <v>8.2292799999999999E-2</v>
      </c>
      <c r="H27" s="2">
        <v>6.25415E-2</v>
      </c>
      <c r="I27" s="3">
        <v>43.957070000000002</v>
      </c>
      <c r="J27" s="3">
        <v>66.558107000000007</v>
      </c>
      <c r="K27" s="4">
        <v>10.567062</v>
      </c>
    </row>
    <row r="28" spans="1:16" x14ac:dyDescent="0.25">
      <c r="A28">
        <v>4</v>
      </c>
      <c r="B28">
        <v>23</v>
      </c>
      <c r="C28">
        <v>7.24</v>
      </c>
      <c r="D28" s="2">
        <v>1.7995837578365372</v>
      </c>
      <c r="E28" s="1">
        <v>2.7724799999999997E-2</v>
      </c>
      <c r="F28" s="2">
        <v>1.7460850000000001</v>
      </c>
      <c r="G28" s="2">
        <v>2.7724799999999997E-2</v>
      </c>
      <c r="H28" s="2">
        <v>7.9768500000000006E-2</v>
      </c>
      <c r="I28" s="3">
        <v>116.81351000000002</v>
      </c>
      <c r="J28" s="3">
        <v>132.59951100000001</v>
      </c>
      <c r="K28" s="4">
        <v>9.6179940000000013</v>
      </c>
    </row>
    <row r="29" spans="1:16" x14ac:dyDescent="0.25">
      <c r="A29">
        <v>5</v>
      </c>
      <c r="B29">
        <v>27</v>
      </c>
      <c r="C29">
        <v>7.14</v>
      </c>
      <c r="D29" s="2">
        <v>3.4497120737039348</v>
      </c>
      <c r="E29" s="1">
        <v>7.7702399999999991E-2</v>
      </c>
      <c r="F29" s="2">
        <v>0</v>
      </c>
      <c r="G29" s="2">
        <v>7.7702399999999991E-2</v>
      </c>
      <c r="H29" s="2">
        <v>8.8269650000000005E-2</v>
      </c>
      <c r="I29" s="3">
        <v>146.34942999999998</v>
      </c>
      <c r="J29" s="3">
        <v>151.084923</v>
      </c>
      <c r="K29" s="4">
        <v>16.766096399999999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5FE56-281F-40A8-9F46-8FEE28EDDFED}">
  <dimension ref="A1:P28"/>
  <sheetViews>
    <sheetView workbookViewId="0">
      <selection activeCell="G20" sqref="G20"/>
    </sheetView>
  </sheetViews>
  <sheetFormatPr defaultRowHeight="15" x14ac:dyDescent="0.25"/>
  <cols>
    <col min="1" max="1" width="12.42578125" bestFit="1" customWidth="1"/>
    <col min="2" max="2" width="22.7109375" bestFit="1" customWidth="1"/>
    <col min="3" max="3" width="12" bestFit="1" customWidth="1"/>
    <col min="4" max="4" width="28.28515625" bestFit="1" customWidth="1"/>
    <col min="5" max="5" width="21.7109375" bestFit="1" customWidth="1"/>
    <col min="6" max="6" width="21" bestFit="1" customWidth="1"/>
    <col min="7" max="7" width="21.42578125" bestFit="1" customWidth="1"/>
    <col min="8" max="8" width="21" bestFit="1" customWidth="1"/>
    <col min="9" max="9" width="26.140625" bestFit="1" customWidth="1"/>
    <col min="10" max="10" width="25.28515625" bestFit="1" customWidth="1"/>
    <col min="11" max="11" width="23.5703125" bestFit="1" customWidth="1"/>
    <col min="12" max="12" width="23.28515625" bestFit="1" customWidth="1"/>
    <col min="13" max="13" width="23.42578125" bestFit="1" customWidth="1"/>
    <col min="14" max="14" width="25.140625" bestFit="1" customWidth="1"/>
    <col min="15" max="15" width="24.7109375" bestFit="1" customWidth="1"/>
    <col min="16" max="16" width="23.28515625" bestFit="1" customWidth="1"/>
    <col min="17" max="17" width="24.7109375" bestFit="1" customWidth="1"/>
    <col min="18" max="18" width="23.28515625" bestFit="1" customWidth="1"/>
  </cols>
  <sheetData>
    <row r="1" spans="1:16" x14ac:dyDescent="0.25">
      <c r="A1" t="s">
        <v>29</v>
      </c>
      <c r="B1" t="s">
        <v>35</v>
      </c>
    </row>
    <row r="2" spans="1:16" x14ac:dyDescent="0.25">
      <c r="A2" t="s">
        <v>1</v>
      </c>
      <c r="B2" t="s">
        <v>50</v>
      </c>
    </row>
    <row r="4" spans="1:16" x14ac:dyDescent="0.25">
      <c r="A4" t="s">
        <v>18</v>
      </c>
    </row>
    <row r="6" spans="1:16" x14ac:dyDescent="0.25">
      <c r="A6" t="s">
        <v>2</v>
      </c>
      <c r="B6" t="s">
        <v>34</v>
      </c>
      <c r="C6" t="s">
        <v>4</v>
      </c>
      <c r="D6" t="s">
        <v>5</v>
      </c>
      <c r="E6" t="s">
        <v>6</v>
      </c>
      <c r="F6" t="s">
        <v>7</v>
      </c>
      <c r="G6" t="s">
        <v>8</v>
      </c>
      <c r="H6" t="s">
        <v>9</v>
      </c>
      <c r="I6" t="s">
        <v>10</v>
      </c>
      <c r="J6" t="s">
        <v>11</v>
      </c>
      <c r="K6" s="3" t="s">
        <v>12</v>
      </c>
      <c r="L6" s="3" t="s">
        <v>13</v>
      </c>
      <c r="M6" t="s">
        <v>14</v>
      </c>
      <c r="N6" t="s">
        <v>15</v>
      </c>
      <c r="O6" t="s">
        <v>16</v>
      </c>
      <c r="P6" t="s">
        <v>17</v>
      </c>
    </row>
    <row r="7" spans="1:16" x14ac:dyDescent="0.25">
      <c r="A7">
        <v>1</v>
      </c>
      <c r="B7">
        <v>1</v>
      </c>
      <c r="C7" s="1">
        <v>0.47914438502673767</v>
      </c>
      <c r="D7" s="1">
        <v>6.7132954474489484E-2</v>
      </c>
      <c r="E7">
        <v>1.28</v>
      </c>
      <c r="F7" s="2">
        <v>0.26505461475038061</v>
      </c>
      <c r="G7" s="2">
        <v>0.38811464638429288</v>
      </c>
      <c r="H7" s="2">
        <v>1.9521730390110965</v>
      </c>
      <c r="I7">
        <v>10.223350255480469</v>
      </c>
      <c r="J7" s="3">
        <v>198.63687609243362</v>
      </c>
      <c r="K7" s="3">
        <v>106.17580959175511</v>
      </c>
      <c r="L7" s="2">
        <v>1.3642011658898412</v>
      </c>
      <c r="M7" s="4">
        <v>1.5419480731547988</v>
      </c>
      <c r="N7" s="4">
        <v>39.11859895493135</v>
      </c>
      <c r="O7" s="4">
        <v>39.304980404964013</v>
      </c>
      <c r="P7" s="4">
        <v>24.846080992815114</v>
      </c>
    </row>
    <row r="8" spans="1:16" x14ac:dyDescent="0.25">
      <c r="A8">
        <v>2</v>
      </c>
      <c r="B8">
        <v>3</v>
      </c>
      <c r="C8" s="1">
        <v>0.46111143237147906</v>
      </c>
      <c r="D8" s="1">
        <v>5.7620130041761385E-2</v>
      </c>
      <c r="F8" s="2">
        <v>0.37810463074095846</v>
      </c>
      <c r="G8" s="2">
        <v>0.43790607374717755</v>
      </c>
      <c r="H8" s="2">
        <v>1.2238269515159079</v>
      </c>
      <c r="I8">
        <v>5.0723779214321247</v>
      </c>
      <c r="J8" s="3">
        <v>201.35110686355739</v>
      </c>
      <c r="K8" s="3">
        <v>86.61959678190081</v>
      </c>
      <c r="L8" s="2">
        <v>1.0498195495051315</v>
      </c>
      <c r="M8" s="4">
        <v>3.0573362280536145</v>
      </c>
      <c r="N8" s="4">
        <v>27.830130262412677</v>
      </c>
      <c r="O8" s="4">
        <v>31.891108174438351</v>
      </c>
      <c r="P8" s="4">
        <v>22.791202567491034</v>
      </c>
    </row>
    <row r="9" spans="1:16" x14ac:dyDescent="0.25">
      <c r="A9">
        <v>3</v>
      </c>
      <c r="B9">
        <v>5</v>
      </c>
      <c r="C9" s="1">
        <v>0.45558534915563675</v>
      </c>
      <c r="D9" s="1">
        <v>1.6228116899257839E-2</v>
      </c>
      <c r="F9" s="2">
        <v>0.78062592889512228</v>
      </c>
      <c r="G9" s="2">
        <v>1.451915878437718</v>
      </c>
      <c r="H9" s="2">
        <v>1.5149727797867192</v>
      </c>
      <c r="I9">
        <v>1.8506113783380329</v>
      </c>
      <c r="J9" s="3">
        <v>182.36643568533052</v>
      </c>
      <c r="K9" s="3">
        <v>69.232966624766647</v>
      </c>
      <c r="L9" s="2">
        <v>2.2094022683310777</v>
      </c>
      <c r="M9" s="4">
        <v>1.5941967422548686</v>
      </c>
      <c r="N9" s="4">
        <v>26.436745448738392</v>
      </c>
      <c r="O9" s="4">
        <v>23.877898435004763</v>
      </c>
      <c r="P9" s="4">
        <v>15.114723730437543</v>
      </c>
    </row>
    <row r="10" spans="1:16" x14ac:dyDescent="0.25">
      <c r="A10">
        <v>4</v>
      </c>
      <c r="B10">
        <v>7</v>
      </c>
      <c r="C10" s="1">
        <v>0.43332278481012787</v>
      </c>
      <c r="D10" s="1">
        <v>1.8129646537107084E-2</v>
      </c>
      <c r="F10" s="2">
        <v>0.55919743865598459</v>
      </c>
      <c r="G10" s="2">
        <v>0.31401252903039345</v>
      </c>
      <c r="H10" s="2">
        <v>0.95581687606593824</v>
      </c>
      <c r="I10">
        <v>9.666493929818726</v>
      </c>
      <c r="J10" s="3">
        <v>250.12602581984544</v>
      </c>
      <c r="K10" s="3">
        <v>78.442791547450213</v>
      </c>
      <c r="L10" s="2">
        <v>0.79192096706336257</v>
      </c>
      <c r="M10" s="4">
        <v>3.5714509673115371</v>
      </c>
      <c r="N10" s="4">
        <v>27.455803869246132</v>
      </c>
      <c r="O10" s="4">
        <v>26.284356237491636</v>
      </c>
      <c r="P10" s="4">
        <v>20.339259506337537</v>
      </c>
    </row>
    <row r="11" spans="1:16" x14ac:dyDescent="0.25">
      <c r="A11">
        <v>5</v>
      </c>
      <c r="B11">
        <v>9</v>
      </c>
      <c r="C11" s="1">
        <v>0.42194368539859844</v>
      </c>
      <c r="D11" s="1">
        <v>4.1505234523122582E-2</v>
      </c>
      <c r="F11" s="2">
        <v>0.33557444594576952</v>
      </c>
      <c r="G11" s="2">
        <v>0.29529730411761818</v>
      </c>
      <c r="H11" s="2">
        <v>0.47792480784349856</v>
      </c>
      <c r="I11">
        <v>0.87641491458607124</v>
      </c>
      <c r="J11" s="3">
        <v>203.55422394051809</v>
      </c>
      <c r="K11" s="3">
        <v>77.245958893023229</v>
      </c>
      <c r="L11" s="2">
        <v>0.5342597080393674</v>
      </c>
      <c r="M11" s="4">
        <v>2.5565868115584061</v>
      </c>
      <c r="N11" s="4">
        <v>29.610002469745584</v>
      </c>
      <c r="O11" s="4">
        <v>27.674672758705821</v>
      </c>
      <c r="P11" s="4">
        <v>16.870437144974048</v>
      </c>
    </row>
    <row r="12" spans="1:16" x14ac:dyDescent="0.25">
      <c r="A12">
        <v>6</v>
      </c>
      <c r="B12">
        <v>11</v>
      </c>
      <c r="C12" s="1">
        <v>0.41506198892112767</v>
      </c>
      <c r="D12" s="1">
        <v>6.1318344404701075E-3</v>
      </c>
      <c r="F12" s="2">
        <v>0.47233689604865503</v>
      </c>
      <c r="G12" s="2">
        <v>0.43231137406856668</v>
      </c>
      <c r="H12" s="2">
        <v>1.1882858312806319</v>
      </c>
      <c r="I12">
        <v>1.8355580623755805</v>
      </c>
      <c r="J12" s="3">
        <v>227.05557372407583</v>
      </c>
      <c r="K12" s="3">
        <v>85.967444121294704</v>
      </c>
      <c r="L12" s="2">
        <v>1.0264542897088826</v>
      </c>
      <c r="M12" s="4">
        <v>2.1559405783285714</v>
      </c>
      <c r="N12" s="4">
        <v>38.110835716555535</v>
      </c>
      <c r="O12" s="4">
        <v>27.899586908166565</v>
      </c>
      <c r="P12" s="4">
        <v>16.774626628535149</v>
      </c>
    </row>
    <row r="13" spans="1:16" x14ac:dyDescent="0.25">
      <c r="A13">
        <v>7</v>
      </c>
      <c r="B13">
        <v>13</v>
      </c>
      <c r="C13" s="1">
        <v>0.43247492139541888</v>
      </c>
      <c r="D13" s="1">
        <v>5.4741139357951376E-3</v>
      </c>
      <c r="F13" s="2">
        <v>8.6384248360115157E-2</v>
      </c>
      <c r="G13" s="2">
        <v>8.8490501198865631E-2</v>
      </c>
      <c r="H13" s="2">
        <v>0.9735519489586455</v>
      </c>
      <c r="I13">
        <v>2.7281571428571429</v>
      </c>
      <c r="J13" s="3">
        <v>251.0649536900429</v>
      </c>
      <c r="K13" s="3">
        <v>124.54008964420943</v>
      </c>
      <c r="L13" s="2">
        <v>0.57526647567818834</v>
      </c>
      <c r="M13" s="4">
        <v>0.84362143630458353</v>
      </c>
      <c r="N13" s="4">
        <v>48.050775893179377</v>
      </c>
      <c r="O13" s="4">
        <v>58.150469144713107</v>
      </c>
      <c r="P13" s="4">
        <v>16.919956694334179</v>
      </c>
    </row>
    <row r="14" spans="1:16" x14ac:dyDescent="0.25">
      <c r="A14">
        <v>8</v>
      </c>
      <c r="B14">
        <v>15</v>
      </c>
      <c r="C14" s="1">
        <v>0.44641342256574645</v>
      </c>
      <c r="D14" s="1">
        <v>3.8415981048116016E-3</v>
      </c>
      <c r="F14" s="2">
        <v>9.816377074072552E-2</v>
      </c>
      <c r="G14" s="2">
        <v>0.11769038493271317</v>
      </c>
      <c r="H14" s="2">
        <v>0.87466190499345542</v>
      </c>
      <c r="I14">
        <v>0.76878113583527086</v>
      </c>
      <c r="J14" s="3">
        <v>198.90039670615599</v>
      </c>
      <c r="K14" s="3">
        <v>85.660735191029062</v>
      </c>
      <c r="L14" s="2">
        <v>0.55502133742944082</v>
      </c>
      <c r="M14" s="4">
        <v>2.3716091954023013</v>
      </c>
      <c r="N14" s="4">
        <v>35.574137931034535</v>
      </c>
      <c r="O14" s="4">
        <v>30.342256503327324</v>
      </c>
      <c r="P14" s="4">
        <v>16.817710223835469</v>
      </c>
    </row>
    <row r="15" spans="1:16" x14ac:dyDescent="0.25">
      <c r="A15">
        <v>9</v>
      </c>
      <c r="B15">
        <v>17</v>
      </c>
      <c r="C15" s="1">
        <v>0.51994628769652773</v>
      </c>
      <c r="D15" s="1">
        <v>3.8236716037445611E-3</v>
      </c>
      <c r="F15" s="2">
        <v>8.0594797913537145E-2</v>
      </c>
      <c r="G15" s="2">
        <v>4.6409159941219941E-2</v>
      </c>
      <c r="H15" s="2">
        <v>0.66733451139254196</v>
      </c>
      <c r="I15">
        <v>19.145829596412554</v>
      </c>
      <c r="J15" s="3">
        <v>220.32412680020346</v>
      </c>
      <c r="K15" s="3">
        <v>85.468483130873565</v>
      </c>
      <c r="L15" s="2">
        <v>0.38007641563749095</v>
      </c>
      <c r="M15" s="4">
        <v>2.6768292682926855</v>
      </c>
      <c r="N15" s="4">
        <v>37.176639214444137</v>
      </c>
      <c r="O15" s="4">
        <v>29.055764966740607</v>
      </c>
      <c r="P15" s="4">
        <v>16.179173265758649</v>
      </c>
    </row>
    <row r="16" spans="1:16" x14ac:dyDescent="0.25">
      <c r="A16">
        <v>10</v>
      </c>
      <c r="B16">
        <v>19</v>
      </c>
      <c r="C16" s="1">
        <v>0.42865866069611058</v>
      </c>
      <c r="D16" s="1">
        <v>5.0039804389855561E-3</v>
      </c>
      <c r="E16">
        <v>0.18</v>
      </c>
      <c r="F16" s="2">
        <v>0.27634116726444424</v>
      </c>
      <c r="G16" s="2">
        <v>2.4415431755786431E-2</v>
      </c>
      <c r="H16" s="2">
        <v>1.3990610196804132</v>
      </c>
      <c r="I16">
        <v>2.3605880984042549</v>
      </c>
      <c r="J16" s="3">
        <v>213.31973712879494</v>
      </c>
      <c r="K16" s="3">
        <v>83.953476813754591</v>
      </c>
      <c r="L16" s="2">
        <v>0.72394594159599301</v>
      </c>
      <c r="M16" s="4">
        <v>2.7049137514106061</v>
      </c>
      <c r="N16" s="4">
        <v>35.966435595679492</v>
      </c>
      <c r="O16" s="4">
        <v>27.615315170078976</v>
      </c>
      <c r="P16" s="4">
        <v>16.942866354989516</v>
      </c>
    </row>
    <row r="17" spans="1:16" x14ac:dyDescent="0.25">
      <c r="A17">
        <v>11</v>
      </c>
      <c r="B17">
        <v>21</v>
      </c>
      <c r="C17" s="1">
        <v>0.36335525945915348</v>
      </c>
      <c r="D17" s="1"/>
      <c r="F17" s="2">
        <v>0.23493690389097657</v>
      </c>
      <c r="G17" s="2">
        <v>0.26602285397432984</v>
      </c>
      <c r="H17" s="2">
        <v>1.1755930829818899</v>
      </c>
      <c r="I17">
        <v>1.864191699604743</v>
      </c>
      <c r="J17" s="3">
        <v>242.96267605665517</v>
      </c>
      <c r="K17" s="3">
        <v>100.20193287518974</v>
      </c>
      <c r="L17" s="2">
        <v>0.85381939546527486</v>
      </c>
      <c r="M17" s="4">
        <v>2.6822695944862995</v>
      </c>
      <c r="N17" s="4">
        <v>44.751402468344359</v>
      </c>
      <c r="O17" s="4">
        <v>34.133498958166427</v>
      </c>
      <c r="P17" s="4">
        <v>17.780942458727385</v>
      </c>
    </row>
    <row r="18" spans="1:16" x14ac:dyDescent="0.25">
      <c r="A18">
        <v>12</v>
      </c>
      <c r="B18">
        <v>23</v>
      </c>
      <c r="C18" s="1">
        <v>0.36434840049070416</v>
      </c>
      <c r="D18" s="1"/>
      <c r="F18" s="2">
        <v>0.129744632208706</v>
      </c>
      <c r="G18" s="2">
        <v>6.3225900514526062E-2</v>
      </c>
      <c r="H18" s="2">
        <v>2.2045598644751414</v>
      </c>
      <c r="I18">
        <v>1.7454540909848355</v>
      </c>
      <c r="J18" s="3">
        <v>333.03188233986168</v>
      </c>
      <c r="K18" s="3">
        <v>107.38860748065554</v>
      </c>
      <c r="L18" s="2">
        <v>1.1655058327520968</v>
      </c>
      <c r="M18" s="4">
        <v>0.62386849404470579</v>
      </c>
      <c r="N18" s="4">
        <v>50.160172948278692</v>
      </c>
      <c r="O18" s="4">
        <v>20.67146353401861</v>
      </c>
      <c r="P18" s="4">
        <v>34.767596671561442</v>
      </c>
    </row>
    <row r="19" spans="1:16" x14ac:dyDescent="0.25">
      <c r="A19">
        <v>13</v>
      </c>
      <c r="B19">
        <v>25</v>
      </c>
      <c r="C19" s="1">
        <v>0.39688823785581456</v>
      </c>
      <c r="D19" s="1"/>
      <c r="E19">
        <v>0.21</v>
      </c>
      <c r="F19" s="2">
        <v>0.34002468911130035</v>
      </c>
      <c r="G19" s="2">
        <v>0.25295513022954813</v>
      </c>
      <c r="H19" s="2">
        <v>1.736739552138802</v>
      </c>
      <c r="I19">
        <v>2.7276916197416368</v>
      </c>
      <c r="J19" s="3">
        <v>314.95192791950291</v>
      </c>
      <c r="K19" s="3">
        <v>126.79561781968476</v>
      </c>
      <c r="L19" s="2">
        <v>1.1213249062989492</v>
      </c>
      <c r="M19" s="4">
        <v>3.494025196850393</v>
      </c>
      <c r="N19" s="4">
        <v>47.05250393700787</v>
      </c>
      <c r="O19" s="4">
        <v>40.063070866141729</v>
      </c>
      <c r="P19" s="4">
        <v>35.064692913385827</v>
      </c>
    </row>
    <row r="22" spans="1:16" x14ac:dyDescent="0.25">
      <c r="A22" t="s">
        <v>19</v>
      </c>
    </row>
    <row r="24" spans="1:16" x14ac:dyDescent="0.25">
      <c r="A24" t="s">
        <v>2</v>
      </c>
      <c r="B24" t="s">
        <v>3</v>
      </c>
      <c r="C24" t="s">
        <v>20</v>
      </c>
      <c r="D24" t="s">
        <v>21</v>
      </c>
      <c r="E24" t="s">
        <v>22</v>
      </c>
      <c r="F24" t="s">
        <v>23</v>
      </c>
      <c r="G24" t="s">
        <v>24</v>
      </c>
      <c r="H24" t="s">
        <v>25</v>
      </c>
      <c r="I24" t="s">
        <v>26</v>
      </c>
      <c r="J24" t="s">
        <v>27</v>
      </c>
      <c r="K24" t="s">
        <v>28</v>
      </c>
    </row>
    <row r="25" spans="1:16" x14ac:dyDescent="0.25">
      <c r="A25">
        <v>1</v>
      </c>
      <c r="B25">
        <v>3</v>
      </c>
      <c r="C25">
        <v>7.07</v>
      </c>
      <c r="D25" s="2">
        <v>1.9650614865708931</v>
      </c>
      <c r="E25" s="1">
        <v>6.8196010000000001E-2</v>
      </c>
      <c r="F25" s="2">
        <v>0.59262903599999994</v>
      </c>
      <c r="G25" s="2">
        <v>0.54567999999999994</v>
      </c>
      <c r="H25" s="2">
        <v>5.0632399999999994E-2</v>
      </c>
      <c r="I25" s="3">
        <v>0</v>
      </c>
      <c r="J25" s="3">
        <v>135.83976999999999</v>
      </c>
      <c r="K25" s="4">
        <v>40.335389999999997</v>
      </c>
    </row>
    <row r="26" spans="1:16" x14ac:dyDescent="0.25">
      <c r="A26">
        <v>2</v>
      </c>
      <c r="B26">
        <v>11</v>
      </c>
      <c r="C26">
        <v>7.14</v>
      </c>
      <c r="D26" s="2">
        <v>0.58437262211118046</v>
      </c>
      <c r="E26" s="1">
        <v>6.6854318999999995E-2</v>
      </c>
      <c r="F26" s="2">
        <v>0.42385239999999996</v>
      </c>
      <c r="G26" s="2">
        <v>0.26122720000000005</v>
      </c>
      <c r="H26" s="2">
        <v>6.6249050000000018E-2</v>
      </c>
      <c r="I26" s="3">
        <v>163.30799999999999</v>
      </c>
      <c r="J26" s="3">
        <v>329.72411999999997</v>
      </c>
      <c r="K26" s="4">
        <v>19.432745999999998</v>
      </c>
    </row>
    <row r="27" spans="1:16" x14ac:dyDescent="0.25">
      <c r="A27">
        <v>3</v>
      </c>
      <c r="B27">
        <v>15</v>
      </c>
      <c r="C27">
        <v>6.96</v>
      </c>
      <c r="D27" s="2">
        <v>0.94313302935665211</v>
      </c>
      <c r="E27" s="1">
        <v>7.5015610999999996E-2</v>
      </c>
      <c r="F27" s="2">
        <v>0.45130097600000002</v>
      </c>
      <c r="G27" s="2">
        <v>5.1679999999999997E-2</v>
      </c>
      <c r="H27" s="2">
        <v>5.4789350000000007E-2</v>
      </c>
      <c r="I27" s="3">
        <v>214.27590000000001</v>
      </c>
      <c r="J27" s="3">
        <v>385.88539000000009</v>
      </c>
      <c r="K27" s="4">
        <v>19.918854</v>
      </c>
    </row>
    <row r="28" spans="1:16" x14ac:dyDescent="0.25">
      <c r="A28">
        <v>4</v>
      </c>
      <c r="B28">
        <v>23</v>
      </c>
      <c r="C28">
        <v>6.94</v>
      </c>
      <c r="D28" s="2">
        <v>3.676583943368728</v>
      </c>
      <c r="E28" s="1">
        <v>7.6309667999999997E-2</v>
      </c>
      <c r="F28" s="2">
        <v>0.89991843199999999</v>
      </c>
      <c r="G28" s="2">
        <v>0.10412</v>
      </c>
      <c r="H28" s="2">
        <v>5.9732749999999994E-2</v>
      </c>
      <c r="I28" s="3">
        <v>332.98149999999998</v>
      </c>
      <c r="J28" s="3">
        <v>490.14349999999996</v>
      </c>
      <c r="K28" s="4">
        <v>40.705758000000003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Article information</vt:lpstr>
      <vt:lpstr>Site 1</vt:lpstr>
      <vt:lpstr>Site 2</vt:lpstr>
      <vt:lpstr>Site 3</vt:lpstr>
      <vt:lpstr>Site 4</vt:lpstr>
      <vt:lpstr>Site 5</vt:lpstr>
      <vt:lpstr>Site 6</vt:lpstr>
      <vt:lpstr>Site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אלכסי קמישני</dc:creator>
  <cp:lastModifiedBy>אלכסי קמישני</cp:lastModifiedBy>
  <dcterms:created xsi:type="dcterms:W3CDTF">2024-01-30T12:28:29Z</dcterms:created>
  <dcterms:modified xsi:type="dcterms:W3CDTF">2024-02-25T11:55:10Z</dcterms:modified>
</cp:coreProperties>
</file>