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G:\Meu Drive\Documentos\Overeview laser\revision 2\"/>
    </mc:Choice>
  </mc:AlternateContent>
  <xr:revisionPtr revIDLastSave="0" documentId="8_{E74C9764-B0FE-46AA-B911-76FA6B6ADF90}" xr6:coauthVersionLast="36" xr6:coauthVersionMax="36" xr10:uidLastSave="{00000000-0000-0000-0000-000000000000}"/>
  <bookViews>
    <workbookView xWindow="0" yWindow="0" windowWidth="20490" windowHeight="6240" activeTab="2" xr2:uid="{00000000-000D-0000-FFFF-FFFF00000000}"/>
  </bookViews>
  <sheets>
    <sheet name="Sup. Spread. 1" sheetId="45" r:id="rId1"/>
    <sheet name="Sup. Spread. 2" sheetId="46" r:id="rId2"/>
    <sheet name="Sup. Spread. 3" sheetId="39" r:id="rId3"/>
  </sheets>
  <definedNames>
    <definedName name="_xlnm._FilterDatabase" localSheetId="0" hidden="1">'Sup. Spread. 1'!$A$1:$L$149</definedName>
    <definedName name="_xlnm._FilterDatabase" localSheetId="1" hidden="1">'Sup. Spread. 2'!$A$1:$AQ$138</definedName>
    <definedName name="_xlnm._FilterDatabase" localSheetId="2" hidden="1">'Sup. Spread. 3'!$A$1:$S$44</definedName>
  </definedNames>
  <calcPr calcId="162913" calcMode="manual"/>
  <fileRecoveryPr repairLoad="1"/>
</workbook>
</file>

<file path=xl/calcChain.xml><?xml version="1.0" encoding="utf-8"?>
<calcChain xmlns="http://schemas.openxmlformats.org/spreadsheetml/2006/main">
  <c r="L2" i="39" l="1"/>
</calcChain>
</file>

<file path=xl/sharedStrings.xml><?xml version="1.0" encoding="utf-8"?>
<sst xmlns="http://schemas.openxmlformats.org/spreadsheetml/2006/main" count="1574" uniqueCount="343">
  <si>
    <t>Year</t>
  </si>
  <si>
    <t>Author</t>
  </si>
  <si>
    <t>Focus</t>
  </si>
  <si>
    <t>He et al.</t>
  </si>
  <si>
    <t>Yes</t>
  </si>
  <si>
    <t>No</t>
  </si>
  <si>
    <t>Low</t>
  </si>
  <si>
    <t>Carvalho-Lobato et al.</t>
  </si>
  <si>
    <t>NR</t>
  </si>
  <si>
    <t>Critically Low</t>
  </si>
  <si>
    <t>Sousa et al.</t>
  </si>
  <si>
    <t>Long et al.</t>
  </si>
  <si>
    <t>Ge et al.</t>
  </si>
  <si>
    <t>Li et al.</t>
  </si>
  <si>
    <t>Ren et al.</t>
  </si>
  <si>
    <t>Shi et al.</t>
  </si>
  <si>
    <t>Almeida et al.</t>
  </si>
  <si>
    <t>Deana et al.</t>
  </si>
  <si>
    <t>Skondra et al.</t>
  </si>
  <si>
    <t>Sonesson et al.</t>
  </si>
  <si>
    <t>Davoudi et al.</t>
  </si>
  <si>
    <t>Moderate</t>
  </si>
  <si>
    <t>Imani et al.</t>
  </si>
  <si>
    <t>Al-Shammery et al.</t>
  </si>
  <si>
    <t>Michelogiannakis et al.</t>
  </si>
  <si>
    <t>Camacho et al. "A"</t>
  </si>
  <si>
    <t>Camacho et al.  "B"</t>
  </si>
  <si>
    <t>Jedlinsk et al.</t>
  </si>
  <si>
    <t>Costa et al.</t>
  </si>
  <si>
    <t>Miniscrew</t>
  </si>
  <si>
    <t>Farzan et al.</t>
  </si>
  <si>
    <t>Talluri et al.</t>
  </si>
  <si>
    <t>Zhang et al.</t>
  </si>
  <si>
    <t>Chaves et al.</t>
  </si>
  <si>
    <t>Mohan et al.</t>
  </si>
  <si>
    <t>Nayyer et al.</t>
  </si>
  <si>
    <t>Olek et al.</t>
  </si>
  <si>
    <t>Olmedo-Hernández</t>
  </si>
  <si>
    <t>Reis et al.</t>
  </si>
  <si>
    <t>Razaghi et al.</t>
  </si>
  <si>
    <t>Huang et al.</t>
  </si>
  <si>
    <t>Shafaee et al.</t>
  </si>
  <si>
    <t>Grajales et al.</t>
  </si>
  <si>
    <t>Inchingolo et al.</t>
  </si>
  <si>
    <t>Item 1</t>
  </si>
  <si>
    <t>Item 2</t>
  </si>
  <si>
    <t>Item 3</t>
  </si>
  <si>
    <t>Item 4</t>
  </si>
  <si>
    <t>Item 5</t>
  </si>
  <si>
    <t>Item 6</t>
  </si>
  <si>
    <t>Item 7</t>
  </si>
  <si>
    <t>Item 8</t>
  </si>
  <si>
    <t>Item 9</t>
  </si>
  <si>
    <t>Item 10</t>
  </si>
  <si>
    <t>Item 11</t>
  </si>
  <si>
    <t>Item 12</t>
  </si>
  <si>
    <t>Item 13</t>
  </si>
  <si>
    <t>Item 14</t>
  </si>
  <si>
    <t>Item 15</t>
  </si>
  <si>
    <t>Item 16</t>
  </si>
  <si>
    <t>Overall</t>
  </si>
  <si>
    <t>Yavagal et al. "B"</t>
  </si>
  <si>
    <t>Zheng et al.</t>
  </si>
  <si>
    <t>LED</t>
  </si>
  <si>
    <t>Study</t>
  </si>
  <si>
    <t>Study Design</t>
  </si>
  <si>
    <t>Split-Mouth</t>
  </si>
  <si>
    <t>N</t>
  </si>
  <si>
    <t>Orthodontic Intervention</t>
  </si>
  <si>
    <t>Type of laser</t>
  </si>
  <si>
    <t>Wavelength (nm)</t>
  </si>
  <si>
    <t>Lim HM, Lew KK, Tay DK. A clinical investigation of the efficacy of low level laser therapy in reducing orthodontic
postadjustment pain. Am J Orthod Dentofacial Orthop. 1995 Dec;108(6):614-22. doi: 10.1016/s0889-5406(95)70007-2.</t>
  </si>
  <si>
    <t>Y</t>
  </si>
  <si>
    <t>PAIN</t>
  </si>
  <si>
    <t>GaAlAs</t>
  </si>
  <si>
    <t xml:space="preserve">59.7 </t>
  </si>
  <si>
    <t>Harazaki M, Isshiki Y (1997) Soft laser irradiation effects on pain
reduction in orthodontic treatment. Bull Tokyo Dent Coll 38
(4):291–295</t>
  </si>
  <si>
    <t>RCT</t>
  </si>
  <si>
    <t>He-ne</t>
  </si>
  <si>
    <t>632.8</t>
  </si>
  <si>
    <t>Harazaki M, Takahashi H, Ito A, Isshiki Y. Soft laser irradiation induced pain
reduction in orthodontic treatment. Bull Tokyo Dent Coll. 1998;39:95–101</t>
  </si>
  <si>
    <t>rct</t>
  </si>
  <si>
    <t>832.8</t>
  </si>
  <si>
    <t>Xinhua S, Baijuan G (2001) The clinical study on the low reaction
level laser irradiation in reducing pain accompanying orthodontics
treatment [Article in Chinese]. Chin J Orthod 8(4):175–177</t>
  </si>
  <si>
    <t>cct</t>
  </si>
  <si>
    <t>Juping S, Xueqin B, Hongbin L (2003) The clinical observation on
the semiconductor laser irradiation in reducing pain accompanying
with orthodontic treatment [Article in Chinese]. J Dent Prev Treat
11(4):249–250</t>
  </si>
  <si>
    <t>Diode laser</t>
  </si>
  <si>
    <t xml:space="preserve"> Cruz D, Kohara E, Ribeiro M, et al. Effects of low-intensity laser therapy
on the orthodontic movement velocity of human teeth: a preliminary
study. Lasers Surg Med 2004;35(2):117–120. DOI: 10.1002/lsm.
</t>
  </si>
  <si>
    <t>CR</t>
  </si>
  <si>
    <t>OTM and OIIR</t>
  </si>
  <si>
    <t>Limpanichkul W, Godfrey K, Srisuk N, et al. Effects of low-level laser
therapy on the rate of orthodontic tooth movement. Orthod Craniofac
Red 2000;9(1):38–43. DOI: 10.1111/j.1601-6343.2006.00338.x</t>
  </si>
  <si>
    <t>y</t>
  </si>
  <si>
    <t>OTM</t>
  </si>
  <si>
    <t>Xu CW, Zhang ZJ, Zhao J, Cao GD (2006) The effect of low energy
laser on accelerating orthodontic tooth movement. Med J Qilu 21(1):
45–47</t>
  </si>
  <si>
    <t>CCT</t>
  </si>
  <si>
    <t>He-ne with CO2</t>
  </si>
  <si>
    <t>2.5</t>
  </si>
  <si>
    <t>Turhani D, Scheriau M, Kapral D, Benesch T, Jonke E, Bantleon HP. Pain relief by single low-level laser irradiation in
orthodontic patients undergoing fixed appliance therapy. Am J Orthod Dentofacial Orthop. 2006 Sep;130(3):371-7. doi:
10.1016/j.ajodo.2005.04.036</t>
  </si>
  <si>
    <t xml:space="preserve">670 
</t>
  </si>
  <si>
    <t>Wang TJ, Liu DX, Dong ZY (2007) Efficacy of low-level laser
therapy for accelerating tooth movement in orthodontic treatment.
China Medical Herald 4(12):147–149</t>
  </si>
  <si>
    <t>Youssef M, Ashkar S, Hamade E, et al. The effect of low-level laser
therapy during orthodontic movement: a preliminary study. Lasers
Med Sci 2008;23(1):27–33. DOI: 10.1007/s10103-007-0449-7.</t>
  </si>
  <si>
    <t xml:space="preserve">809 
</t>
  </si>
  <si>
    <t>Gui L, Qu H. Clinical application of low energy laser in
acceleration of orthodontic tooth movement. Journal of
Dalian Medical University. 2008;30:155–156</t>
  </si>
  <si>
    <t>Fujiyama K, Deguchi T, Murakami T, Fujii A, Kushima K, TakanoYamamoto T (2008) Clinical effect of CO(2) laser in reducing pain in
orthodontics. Angle Orthod 78(2):299–303</t>
  </si>
  <si>
    <t>ES</t>
  </si>
  <si>
    <t>OTM and Pain</t>
  </si>
  <si>
    <t>Co2</t>
  </si>
  <si>
    <t>Tortamano A, Lenzi DC, Haddad AC, Bottino MC, Dominguez GC, Vigorito JW. Low-level laser therapy for pain caused by
placement of the first orthodontic archwire: a randomized clinical trial. Am J Orthod Dentofacial Orthop. 2009
Nov;136(5):662-7. doi: 10.1016/j.ajodo.2008.06.028</t>
  </si>
  <si>
    <t xml:space="preserve"> Angeletti P, Pereira MD, Gomes HC, Hino CT, Ferreira
LM. Effect of low-level laser therapy (GaAlAs) on bone
regeneration in midpalatal anterior suture after surgically
assisted rapid maxillary expansion. Oral Surg Oral Med
Oral Pathol Oral Radiol Endod 2010;109:38–46.</t>
  </si>
  <si>
    <t>RME with HYRAX</t>
  </si>
  <si>
    <t>RME</t>
  </si>
  <si>
    <t>da Silva Sousa MV, Scanavini MA, Sannomiya EK, et al. Influence of
low-level laser on the speed of orthodontic movement. Photomed
Laser Surg 2011;29(3):191–196. DOI: 10.1089/pho.2009.2652.</t>
  </si>
  <si>
    <t>Esper MA, Nicolau RA, Arisawa EA. The effect of two phototherapy protocols on pain control in orthodontic procedure--a
preliminary clinical study. Lasers Med Sci. 2011 Sep;26(5):657-63. doi: 10.1007/s10103-011-0938-6.</t>
  </si>
  <si>
    <t xml:space="preserve"> InGaAlP</t>
  </si>
  <si>
    <t>Led</t>
  </si>
  <si>
    <t>InGaAlP</t>
  </si>
  <si>
    <t>Angelieri, F., Sousa, M.V.S., Kanashiro, L.K., Siqueira,
D.F., and Maltagliati, L.A. (2011). Effects of low intensity
laser on pain sensitivity during orthodontic movement.
Dental Press J. Orthod. 16, 95–102</t>
  </si>
  <si>
    <t>Doshi-Mehta G, Bhad-Patil W. Efficacy of low-intensity laser
therapy in reducing treatment time and orthodontic pain: a clinical
investigation. Am J Orthod Dentofacial Orthop 2012;141(3):289–297.
DOI: 10.1016/j.ajodo.2011.09.009</t>
  </si>
  <si>
    <t xml:space="preserve">810 
</t>
  </si>
  <si>
    <t xml:space="preserve">0.7 </t>
  </si>
  <si>
    <t>Bicakci AA, Kocoglu-Altan B, Toker H, Mutaf I, Sumer Z. Efficiency of low-level laser therapy in reducing pain induced by
orthodontic forces. Photomed Laser Surg. 2012 Aug;30(8):460-5. doi: 10.1089/pho.2012.3245.</t>
  </si>
  <si>
    <t xml:space="preserve">820 
</t>
  </si>
  <si>
    <t>Cepera F, et al. Effect of a low-level laser on bone regeneration after rapid maxillary expansion. Am J Orthod
Dentofacial Orthop 2012;141:444–450</t>
  </si>
  <si>
    <t>Genc G, Kocadereli I, Tasar F, et al. Effect of low-level laser therapy
(LLLT) on orthodontic tooth movement. Lasers Med Sci 2013;28(1):41–
47. DOI: 10.1007/s10103-012-1059-6.</t>
  </si>
  <si>
    <t xml:space="preserve">7.1 </t>
  </si>
  <si>
    <t>Dominguez A, Gomez C, Palma J. Effects of low-level laser therapy on
orthodontics: rate of tooth movement, pain, and release of RANKL
and OPG in GCF. Lasers Med Sci 2015;30(2):915–923. DOI: 10.1007/
s10103-013-1508-x.</t>
  </si>
  <si>
    <t>OTM and IM-GCF</t>
  </si>
  <si>
    <t>Kau CH, Kantarci A, Shaughnessy T, Vachiramon A, Santiwong
P, de la Fuente A et al (2013) Photobiomodulation accelerates
orthodontic alignment in the early phase of treatment. Prog
Orthod 14:30. https://doi.org/10.1186/2196-1042-14-30</t>
  </si>
  <si>
    <t>AWA</t>
  </si>
  <si>
    <t>LED (Orthopulse)</t>
  </si>
  <si>
    <t>72-216</t>
  </si>
  <si>
    <t>Artés-Ribas M, Arnabat-Dominguez J, Puigdollers A. Analgesic effect of a low-level laser therapy (830 nm) in early
orthodontic treatment. Lasers Med Sci. 2013 Jan;28(1):335-41. doi: 10.1007/s10103-012-1135-y.</t>
  </si>
  <si>
    <t>Domínguez A, Velásquez SA. Effect of low-level laser therapy on pain following activation of orthodontic final archwires: a
randomized controlled clinical trial. Photomed Laser Surg. 2013 Jan;31(1):36-40. doi: 10.1089/pho.2012.3360.</t>
  </si>
  <si>
    <t>Abtahi SM, Mousavi SA, Shafaee H, Tanbakuchi B. Effect of low-level laser therapy on dental pain induced by separator force
in orthodontic treatment. Dent Res J (Isfahan). 2013 Sep;10(5):647-51. PMID: 24348624; PMCID: PMC3858741</t>
  </si>
  <si>
    <t xml:space="preserve">904 
</t>
  </si>
  <si>
    <t>Nóbrega C, da Silva EM, de Macedo CR. Low-level laser therapy for treatment of pain associated with orthodontic elastomeric
separator placement: a placebo-controlled randomized double-blind clinical trial. Photomed Laser Surg. 2013 Jan;31(1):10-6.
doi: 10.1089/pho.2012.3338.</t>
  </si>
  <si>
    <t>Kim WT, Bayome M, Park JB, Park JH, Baek SH, Kook YA. Effect of frequent laser irradiation on orthodontic pain. A singleblind randomized clinical trial. Angle Orthod. 2013 Jul;83(4):611-6. doi: 10.2319/082012-665.1</t>
  </si>
  <si>
    <t xml:space="preserve">635
</t>
  </si>
  <si>
    <t xml:space="preserve">12.9 </t>
  </si>
  <si>
    <t>Heravi F, Moradi A, Ahrari F. The effect of low level laser therapy on
the rate of tooth movement and pain perception during canine
retraction. Oral Health Dent Manag 2014;13(2):183–188.</t>
  </si>
  <si>
    <t xml:space="preserve">21.4 </t>
  </si>
  <si>
    <t>Kansal A, Kittur N, Kumbhojkar V, Keluskar KM, Dahiya P
(2014) Effects of low-intensity laser therapy on the rate of orthodontic tooth movement: a clinical trial. Dent Res J (Isfahan)
11:481–488</t>
  </si>
  <si>
    <t>4.2</t>
  </si>
  <si>
    <t>Pereira SCC. Influência do laser de baixa intensidade na movimentação
ortodôntica—avaliação clínica e radiográfica. Bauru. Tese [Doutorado em
Ortodontia]—Faculdade de Odontologia de Bauru da USP; 2014</t>
  </si>
  <si>
    <t>Eslamian L, Borzabadi-Farahani A, Hassanzadeh-Azhiri A, Badiee MR, Fekrazad R. The effect of 810-nm low-level laser
therapy on pain caused by orthodontic elastomeric separators. Lasers Med Sci. 2014 Mar;29(2):559-64.doi: 10.1007/s10103-
012-1258-1</t>
  </si>
  <si>
    <t>1.4</t>
  </si>
  <si>
    <t>Zhang HY, Yan Y, Deng HY, Liu HX. Clinical therapeutic evaluation of
low-level laser in alleviating pain during orthodontic elastomeric
separator placement. Journal of Chinese Practical Diagnosis and Therapy.
2014;28(3):256–8.</t>
  </si>
  <si>
    <t>Dalaie K, Hamedi R, Kharazifard MJ, et al. Effect of low-level laser
therapy on orthodontic tooth movement: a clinical investigation. J
Dent (Tehran) 2015;12(4):249–256</t>
  </si>
  <si>
    <t>Pain</t>
  </si>
  <si>
    <t>Marini I, Bartolucci ML, Bortolotti F, Innocenti G, Gatto MR, Alessandri Bonetti G. The effect of diode superpulsed low-level
laser therapy on experimental orthodontic pain caused by elastomeric separators: a randomized controlled clinical trial. Lasers
Med Sci. 2015 Jan;30(1):35-41. doi: 10.1007/s10103-013-1345-y.</t>
  </si>
  <si>
    <t xml:space="preserve">910 
</t>
  </si>
  <si>
    <t>Sobouti F, Khatami M, Chiniforush N, Rakhshan V, Shariati M. Effect of single-dose low-level helium-neon laser irradiation
on orthodontic pain: a split-mouth single-blind placebo-controlled randomized clinical trial. Prog Orthod. 2015;16:32. doi:
10.1186/s40510-015-0102-0.</t>
  </si>
  <si>
    <t xml:space="preserve">632.8 
</t>
  </si>
  <si>
    <t>Furquim RD, Pascotto RC, Rino Neto J, Cardoso JR, Ramos AL. Low-level laser therapy effects on pain perception related to
the use of orthodontic elastomeric separators. Dental Press J Orthod. 2015 May-Jun;20(3):37-42. doi: 10.1590/2176-
9451.20.3.037-042.oar.</t>
  </si>
  <si>
    <t xml:space="preserve">808 
</t>
  </si>
  <si>
    <t>Stein S, Korbmacher-Steiner H, Popovic N,
Braun A. Pain reduced by low-level laser
therapy during use of orthodontic separators
in early mixed dentition. J Orofac Orthop
2015;76:431–9. http://dx.doi.org/10.1007/
s00056-015-0306-4</t>
  </si>
  <si>
    <t>n</t>
  </si>
  <si>
    <t>es</t>
  </si>
  <si>
    <t xml:space="preserve"> M.A. Paschoal, C.M. Moura, F. Jeremias, J.F. Souza, V.S. Bagnato, J.S. Giusti,
L. Santos-Pinto, Longitudinal effect of curcumin-photodynamic antimicrobial chemotherapy in adolescents during fixed orthodontic treatment: a single-blind randomized clinical trial study, Lasers Med. Sci. 30 (8) (2015) 2059–2065</t>
  </si>
  <si>
    <t>a-PDT LED + curcumin</t>
  </si>
  <si>
    <t>Moaffak MA, Hasan A, Sultan K, et al. Low-level laser therapy
effectiveness in accelerating orthodontic tooth movement: A
randomized controlled clinical trial. Angle Orthod 2017;87(4):499–
504. DOI: 10.2319/062716-503.1</t>
  </si>
  <si>
    <t xml:space="preserve">22.5 </t>
  </si>
  <si>
    <t>Yassaei S, Aghili H, Afshari JT, Bagherpour A, Eslami F (2016)
Effects of diode laser (980 nm) on orthodontic tooth movement
and interleukin 6 levels in gingival crevicular fluid in female subjects. Lasers Med Sci 31:1751–1759. https://doi.org/10.1007/
s10103-016-2045-1</t>
  </si>
  <si>
    <t>5.6</t>
  </si>
  <si>
    <t>Shaughnessy T, Kantarci A, Kau CH, Skrenes D, Skrenes
S, Ma D. Intraoral photobiomodulation-induced orthodontic tooth alignment: a preliminary study. BMC Oral Health
2016;16:3</t>
  </si>
  <si>
    <t>Ekizer A, Türker G, Uysal T, Güray E, Taşdemir Z (2016) Light
emitting diode mediated photobiomodulation therapy improves
orthodontic tooth movement and miniscrew stability: a randomized controlled clinical trial. Lasers Surg Med 48:936–943.
https://doi.org/10.1002/lsm.22516</t>
  </si>
  <si>
    <t>LED (OsseoPulse)</t>
  </si>
  <si>
    <t>Caccianiga G, Crestale C, Cozzani M, Piras A, Mutinelli S, Lo
Giudice A et al (2016) Low-level laser therapy and invisible
removal aligners. J Biol Regul Homeost Agents 30:107–113</t>
  </si>
  <si>
    <t>Bayani S, Rostami S, Ahrari F, Saeedipouya I. A randomized clinical trial comparing the efficacy of bite wafer and low level
laser therapy in reducing pain following initial arch wire placement. Laser Ther. 2016 Jun 29;25(2):121-129. doi:
10.5978/islsm.16-OR-10</t>
  </si>
  <si>
    <t>3.6</t>
  </si>
  <si>
    <t>Almallah MM, Almahdi WH, Hajeer MY. Evaluation of Low Level Laser Therapy on Pain Perception Following Orthodontic
Elastomeric Separation: A Randomized Controlled Trial. J Clin Diagn Res. 2016 Nov;10(11):ZC23-ZC28. doi:
10.7860/JCDR/2016/22813.8804</t>
  </si>
  <si>
    <t>Farias RD, Closs LQ, Miguens SA Jr. Evaluation of the use of low-level laser therapy in pain control in orthodontic patients: A
randomized split-mouth clinical trial. Angle Orthod. 2016 Mar;86(2):193-8. doi: 10.2319/122214-933.1.</t>
  </si>
  <si>
    <t>Deshpande P, Patil K, Mahima VG, Shivalinga BM, Suchetha M, Ranjan A. Low-level laser therapy for alleviation of pain
from fixed orthodontic appliance therapy: a randomized controlled trial. Journal of Advanced Clinical and Research Insights.
2016 Mar 1;3(2):43-6.doi: 10.15713/ins.jcri.103</t>
  </si>
  <si>
    <t>Qamruddin I, Alam MK, Fida M, Khan AG. Effect of a single dose of low-level laser therapy on spontaneous and chewing
pain caused by elastomeric separators. Am J Orthod Dentofacial Orthop. 2016 Jan;149(1):62-6. doi:
10.1016/j.ajodo.2015.06.024.</t>
  </si>
  <si>
    <t>Garcia VJ, et al. Effect of low-level laser therapy after rapid
maxillary expansion: a clinical investigation. Lasers Med
Sci 2016;31:1185–1194</t>
  </si>
  <si>
    <t>Fereira F, et al. Effects of low-level laser therapy on bone
regeneration of the midpalatal suture after rapid maxillary
expansion. Lasers Med Sci 2016;31:907–913.</t>
  </si>
  <si>
    <t>Er:YAG</t>
  </si>
  <si>
    <t>Abellán R, Gómez C, Oteo M, Scuzzo G, Palma J. Shortand medium-term effects of low-level laser therapy on
periodontal status in lingual orthodontic patients.
Photomed Laser Surg. 2016;34(7):284–290</t>
  </si>
  <si>
    <t>AWA Lingual appliences</t>
  </si>
  <si>
    <t>a-PDT Diode Laser + methlene blue 0.005%</t>
  </si>
  <si>
    <t>190 mW</t>
  </si>
  <si>
    <t>V.H. Panhoca, F.L. Esteban Florez, T.Q. Correa, F.R. Paolillo, C.W. de Souza,
V.S. Bagnato, Oral decontamination of orthodontic patients using photodynamic
therapy mediated by blue-light irradiation and curcumin associated with sodium
dodecyl sulfate, Photomed. Laser Surg. 34 (9) (2016) 411–417</t>
  </si>
  <si>
    <t>Awa</t>
  </si>
  <si>
    <t>LED (Bright Max Evolution)</t>
  </si>
  <si>
    <t>a-PDT + curcumin</t>
  </si>
  <si>
    <t>a-PDT  LED + curcumin + surfactant</t>
  </si>
  <si>
    <t>Kochar GD, Londhe SM, Varghese B, et al. Effect of low level laser
therapy on orthodontic tooth movement. J Indian Orthod Soc
2017;51(2):81–86. DOI: 10.4103/jios.jios_200_16</t>
  </si>
  <si>
    <t>Qamruddin I, Alam MK, Mahroof V, et al. Effects of low-level
laser irradiation on the rate of orthodontic tooth movement and
associated pain with self ligating brackets. Am J Orthod Dentofacial
Orthop 2017 Nov;152(5):622–630. DOI: 10.1016/j.ajodo.2017.03.023</t>
  </si>
  <si>
    <t xml:space="preserve">7.5 </t>
  </si>
  <si>
    <t>Sandoval P, Bizcar B, Navarro P, Knösel M. Efficacy of
Diode Laser Therapy in Acceleration of Orthodontic Space
Closure: A Split-Mouth Randomized Clinical Trial. Int J Dent
Oral Heal. 2017;3(2)</t>
  </si>
  <si>
    <t>0.2</t>
  </si>
  <si>
    <t>Üretürk SE, Saraç M, Fıratlı S, Can ŞB, Güven Y, Fıratlı E (2017)
The effect of low-level laser therapy on tooth movement during
canine distalization. Lasers Med Sci 32:757–764. https://doi.org/
10.1007/s10103-017-2159-0</t>
  </si>
  <si>
    <t>Nahas AZ, Samar SA, Rastegar-Lari TA. Decrowding of
lower anterior segment with and without photobiomodulation: a single center, randomized clinical trial. Lasers Med
Sci 2017;32:129–135.</t>
  </si>
  <si>
    <t>AlSayed Hasan MMA, Sultan K, Hamadah O (2017) Low-level
laser therapy effectiveness in accelerating orthodontic tooth
movement: a randomized controlled clinical trial. Angle Orthod
87:499–504. https://doi.org/10.2319/062716-503.1</t>
  </si>
  <si>
    <t>2.25</t>
  </si>
  <si>
    <t>Osman A, Moneim AA, El Harouni N, Shokry M. Long-term evaluation of the
effect of low-level laser therapy on orthodontic miniscrew stability and periimplant gingival condition: a randomized clinical trial. J World Fed Orthod.
2017;6:109–14. https://doi.org/10.1016/j.ejwf.2017.08.005</t>
  </si>
  <si>
    <t>InGaAsP</t>
  </si>
  <si>
    <t>Yanaguizawa MS, Suzuki SS, Martinez EF, Suzuki H, Pelegrin
MC, Garcez AS (2017) Effects of low-level laser therapy in orthodontic patients on immediate inflammatory response after miniimplants insertion: a preliminary report. Photomed Laser Surg 35:
57–63</t>
  </si>
  <si>
    <t>Guram G, Reddy RK, Dharamsi AM, et al. Evaluation of low-level laser
therapy on orthodontic tooth movement: A randomized control
study. Contemp Clin Dent 2018;9(1):105–109. DOI: 10.4103/ccd.
ccd_864_17</t>
  </si>
  <si>
    <t>Arumughan S, Somaiah A, Muddaiah S, Shetty B, Reddy
G. A comparison of the rate of retraction with low-level
laser therapy and conventional retraction technique. Contemp Clin Dent 2018;9:260–266</t>
  </si>
  <si>
    <t>Abdelhameed AN, Refai WMM (2018) Evaluation of the effect of
combined low energy laser application and micro-osteoperforations versus the effect of application of each technique separately
on the rate of orthodontic tooth movement. Open Access Maced J
Med Sci 6:2180–2185. https://doi.org/10.3889/oamjms.2018.386</t>
  </si>
  <si>
    <t>Varella AM, Revankar AV, Patil AK (2018) Low-level laser
therapy increases interleukin-1β in gingival crevicular fluid and
enhances the rate of orthodontic tooth movement. Am J Orthod
Dentofacial Orthop 154:535-544.e535. https://doi.org/10.1016/j.
ajodo.2018.01.012</t>
  </si>
  <si>
    <t>Samara SA, Nahas AZ, Rastegar-Lari TA (2018) Velocity of
orthodontic active space closure with and without photobiomodulation therapy: a single-center, cluster randomized clinical trial. Lasers Dent Sci 2:109–118. https://doi.org/10.1007/
s41547-018-0026-3</t>
  </si>
  <si>
    <t>Al-Jundi A, Sakka S, Riba H, Ward T, Hanna R: Efficiency of Er:YAG utilization in accelerating deep bite
orthodontic treatment. Laser Ther. 2018, 27:193-202. 10.5978/islsm.27_18-OR-15</t>
  </si>
  <si>
    <t>Harish Mal U, Malagan M. Evaluation of the effects of laser
irradiation on the rate of tooth movement: A split-mouth study.
Indian J Heal Sci Biomed Res KLEU. 2018;11:42–5</t>
  </si>
  <si>
    <t>. AlSayed Hasan MMA, Sultan K, Hamadah O. Evaluating low-level laser therapy effect on reducing orthodontic pain using
two laser energy values: a split-mouth randomized placebo-controlled trial. Eur J Orthod. 2018 Jan 23;40(1):23-28. doi:
10.1093/ejo/cjx013</t>
  </si>
  <si>
    <t>Matarese, G.; Matarese, M.; Picciolo, G.; Fiorillo, L.; Isola, G. Evaluation of Low-Level Laser Therapy with Diode Laser for
the Enhancement of the Orthodontic Tooth Movement: a Split-Mouth Study. Preprints 2018, 2018090273 doi:
10.20944/preprints201809.0273.v1.</t>
  </si>
  <si>
    <t>OTM and PAIN</t>
  </si>
  <si>
    <t xml:space="preserve">810
</t>
  </si>
  <si>
    <t>Qamruddin I, Alam MK, Abdullah H, Kamran MA, Jawaid N, Mahroof V. Effects of single-dose, low-level laser therapy on
pain associated with the initial stage of fixed orthodontic treatment: A randomized clinical trial. Korean J Orthod. 2018
Mar;48(2):90-97. doi: 10.4041/kjod.2018.48.2.90.</t>
  </si>
  <si>
    <t xml:space="preserve">940
</t>
  </si>
  <si>
    <t>100 .</t>
  </si>
  <si>
    <t>Abohabib AM, Fayed MM, Labib AH. Effects of low-intensity laser therapy
on the stability of orthodontic mini-implants: a randomised controlled
clinical trial. J Orthod. 2018;45:149–56.</t>
  </si>
  <si>
    <t>Stein S, Schauseil M, Hellak A, Korbmacher-Steiner H,
Braun A. Influence of photobiomodulation therapy on
gingivitis induced by multi-bracket appliances: a
split-mouth randomized controlled trial. Photomed
Laser Surg. 2018;36(8):399–405.</t>
  </si>
  <si>
    <t>660 nm</t>
  </si>
  <si>
    <t>100 mv</t>
  </si>
  <si>
    <t>Gómez, C.; Abellán, R.; Palma, J.C. Efficacy of photodynamic therapy vs ultrasonic scaler for preventing gingival inflammation
and white spot lesions during orthodontic treatment. Photodiagnosis Photodyn. Ther. 2018, 24, 377–383</t>
  </si>
  <si>
    <t>awa</t>
  </si>
  <si>
    <t>Ng, D., Chan, A. K., Papadopoulou, A. K., Dalci, O., Petocz, P., &amp; Darendeliler, M. A.
(2018). The effect of low-level laser therapy on orthodontically induced root resorption: A pilot double blind randomized controlled trial. European Journal of
Orthodontics, 40(3), 317–325</t>
  </si>
  <si>
    <t>OIIR</t>
  </si>
  <si>
    <t>Ang Khaw, C. M., Dalci, O., Foley, M., Petocz, P., Darendeliler, M. A., &amp; Papadopoulou, A.
K. (2018). Physical properties of root cementum: Part 27. Effect of low-level laser
therapy on the repair of orthodontically induced inflammatory root resorption: A
double-blind, split-mouth, randomized controlled clinical trial. American Journal of
Orthodontics and Dentofacial Orthopedics : Official Publication of the American
Association of Orthodontists, Its Constituent Societies, and the American Board of
Orthodontics, 154(3), 326–336.</t>
  </si>
  <si>
    <t>Okla N, Bader D, Makki L. Effect ofphotobiomodulation on maxillary decrowding
and root resorption: a randomized clinical trial. APOS Trends Orthod. 2018;8:86–91.
https://doi.org/10.4103/apos.</t>
  </si>
  <si>
    <t>0.065</t>
  </si>
  <si>
    <t>Fernandes MRU, Suzuki SS, Suzuki H, Martinez EF, Garcez
AS (2019) Photobiomodulation increases intrusion tooth movement and modulates IL-6, IL-8 and IL-1β expression during
orthodontically bone remodeling. J Biophotonics 12:e201800311.
https://doi.org/10.1002/jbio.201800311</t>
  </si>
  <si>
    <t>OTM, OIIR and IM-GCF</t>
  </si>
  <si>
    <t>Isola G, Matarese M, Briguglio F, Grassia V, Picciolo G, Fiorillo
L, et al (2019) Effectiveness of low-level laser therapy during
tooth movement: a randomized clinical trial. Materials (Basel
Switzerland) 12:2187 https://doi.org/10.3390/ma1213218</t>
  </si>
  <si>
    <t>Lo Giudice A, Nucera R, Perillo L, Paiusco A, Caccianiga G. Is Low-Level Laser Therapy an Effective Method to Alleviate
Pain Induced by Active Orthodontic Alignment Archwire? A Randomized Clinical Trial. J Evid Based Dent Pract. 2019
Mar;19(1):71-78. doi: 10.1016/j.jebdp.2018.11.001</t>
  </si>
  <si>
    <t xml:space="preserve">980
</t>
  </si>
  <si>
    <t>Marañón-Vásquez GA, Lagravère MO, Borsatto MC, de Souza SS, Watanabe
PC, Matsumoto MA, Romano FL. Effect of photobiomodulation on the
stability and displacement of orthodontic mini-implants submitted to
immediate and delayed loading: a clinical study. Lasers Med Sci. 2019;34:
1705–15. https://doi.org/10.1007/s10103-019-02818-0</t>
  </si>
  <si>
    <t>Osman, A., Moneim, A.F., Harouni, N.E., &amp; Shokry, M. (2019). Effect of Low Level Laser on Miniscrew Displacement during Canine Retraction. (A Randomized Controlled Clinical Trial).</t>
  </si>
  <si>
    <t>Abellán R, Gómez C, Iglesias-Linares A, Palma J. Impact
of photodynamic therapy versus ultrasonic scaler on
gingival health during treatment with orthodontic
fixed appliances. Lasers Surg Med. 2019;51(3):256–267.</t>
  </si>
  <si>
    <t>Soares, L.G.P.; Crugeira, P.J.L.; Nunes, I.P.F.; Santos, A.S.; Cangussú, M.C.T.; de Almeida, P.F.; Pinheiro, A.L.B.; Habib, F.A.L.
Oral microbiological control by photodynamic action in orthodontic patients. Photodiagnosis Photodyn. Ther. 2019, 28, 221–225.</t>
  </si>
  <si>
    <t>a-pdt  LED + Methylene Blue+Toluidine Blue, 1: 1, 0.005%</t>
  </si>
  <si>
    <t>Mahmoudzadeh M, Poormoradi B, Alijani S, Farhadian M, Kazemisaleh A: Efficacy of Er,Cr laser incision
corticotomy in rapid maxillary canine retraction: a split-mouth randomized clinical trial. J Lasers Med Sci.
2020, 11:442-9. 10.34172/jlms.2020.69</t>
  </si>
  <si>
    <t xml:space="preserve">Er, Cr: YSGG </t>
  </si>
  <si>
    <t>Mistry D, Dalci O, Papageorgiou SN, Darendeliler MA,
Papadopoulou AK. The effects of a clinically feasible application of
low-level laser therapy on the rate of orthodontic tooth movement:
a triple-blind, split-mouth, randomized controlled trial. Am J Orthod
Dentofacial Orthop. 2020;157(4):444-453.</t>
  </si>
  <si>
    <t>1.97</t>
  </si>
  <si>
    <t>2.29</t>
  </si>
  <si>
    <t>Chandran N, Muralidhar N. V, Suma S2, Shashikumar P, Raghunath N. Comparing the Effect of Low-Intensity Laser Therapy (LILT) In Decrowding Lower Anteriors Using Conventional and Self-Ligating MBT Bracket Systems - An In Vivo Study. Biomed Pharmacol J 2020;13(1).</t>
  </si>
  <si>
    <t>Lo Giudice A. , R. Nucera, R. Leonardi, A. Paiusco, M. Baldoni, G. Caccianiga
A comparative assessment of the efficiency of orthodontic treatment with and without photobiomodulation during mandibular decrowding in young subjects: a single-center, single-blind randomized controlled trial
Photobiomodul. Photomed. Laser Surg., 38 (5) (2020)</t>
  </si>
  <si>
    <t>LED (ATP38®)</t>
  </si>
  <si>
    <t>450-835</t>
  </si>
  <si>
    <t>1-4</t>
  </si>
  <si>
    <t xml:space="preserve"> El Shehawy T.O.,  Hussein F.A.,  Ei Awady A.A.
Outcome of photodynamic therapy on orthodontic leveling and alignment of mandibular anterior segment: a controlled clinical trial
Photodiagnosis Photodyn. Ther., 31 (2020), Article 101903</t>
  </si>
  <si>
    <t>Nicotra C, Polizzi A, Zappalà G, Leonida A, Indelicato F, Caccianiga G. A Comparative Assessment of Pain Caused by the
Placement of Banded Orthodontic Appliances with and without Low-Level Laser Therapy: A Randomized Controlled
Prospective Study. Dent J (Basel). 2020 Mar 4;8(1):24. doi: 10.3390/dj8010024.</t>
  </si>
  <si>
    <t>AlSayed Hasan MMA, Sultan K, Ajaj M, Voborná I, Hamadah O. Low-level laser therapy effectiveness in reducing initial
orthodontic archwire placement pain in premolars extraction cases: a single-blind, placebo-controlled, randomized clinical
trial. BMC Oral Health. 2020 Jul 20;20(1):209. doi: 10.1186/s12903-020-01191-7.</t>
  </si>
  <si>
    <t>Rumão WL, Valdrighi HC, Furletti VF, Gouva GR,
Santamaria-Jr M. Influence of photobiomodulation on pain
perception during initial orthodontic tooth movement. Re-
vista de odontologia da UNESP/Universidade Estadual
Paulista (UNESP) 2020;49</t>
  </si>
  <si>
    <t>4.16</t>
  </si>
  <si>
    <t>Ren C, Mcgrath C, Gu M, et al. Low-level laser-aided or-
thodontic treatment of periodontally compromised patients:
a randomised controlled trial. Lasers in Med Sci 2020;35:
729–739</t>
  </si>
  <si>
    <t>2.8</t>
  </si>
  <si>
    <t>Matos DS, Palma-Dibb RG, Santos CO, et al. Evaluation of photobiomodulation therapy to accelerate bone formation in the mid palatal suture after rapid palatal expansion: a randomized clinical trial.
Lasers Med Sci. 2020;36(5):1039-1046</t>
  </si>
  <si>
    <t>Matys J, Flieger R, Gedrange T, Janowicz K, Kempisty B, Grzech-Leśniak K,
Dominiak M. Effect of 808 nm semiconductor laser on the stability of
orthodontic micro-implants: a split-mouth study. Materials. 2020;13:2265.
https://doi.org/10.3390/ma13102265</t>
  </si>
  <si>
    <t>Flieger R, Gedrange T, Grzech-Leśniak K, Dominiak M, Matys J. Low-level
laser therapy with a 635 nm diode laser affects orthodontic mini-implants
stability: a randomized clinical split-mouth trial. J Clin Med. 2020;9:112</t>
  </si>
  <si>
    <t xml:space="preserve"> Matys, J., Flieger, R., Świder, K., Gedrange, T., Hutchings, G.,
Dyszkiewicz-Konwińska, M., Kempisty, B., Nammour, S., Dominiak, M.
and Grzech-Leśniak, K. (2020) A clinical trial of photobiomodulation effect on orthodontic microscrews stability using a 635nm red laser light.
Photobiomodulation, Photomedicine, and Laser Surgery, 38, 607–613</t>
  </si>
  <si>
    <t>Alqerban, A. Efficacy of antimicrobial photodynamic and photobiomodulation therapy against Treponema denticola, fusobacterium nucleatum and human beta defensin-2 levels in patients with gingivitis undergoing fixed orthodontic treatment: A cliniclaboratory study. Photodiagnosis Photodyn. Ther. 2020, 29, 101659</t>
  </si>
  <si>
    <t>Al Nazeh, A.; Alshahrani, A.; Almoammar, S.; Kamran, M.A.; Togoo, R.A.; Alshahrani, I. Application of photodynamic therapy
against periodontal bacteria in established gingivitis lesions in adolescent patients undergoing fixed orthodontic treatment.
Photodiagnosis Photodyn. Ther. 2020, 31, 101904. [CrossRef] [PubMed]</t>
  </si>
  <si>
    <t xml:space="preserve">Alshahrani, A.; Togoo, R.A.; Kamran, M.A.; Alshahrani, I. Clinical periodontal, bacterial, and immunological outcomes of
antimicrobial photodynamic therapy in orthodontic treatment-induced gingival enlargement. Photodiagnosis Photodyn. Ther. 2020,
31, 101934. </t>
  </si>
  <si>
    <t>Malik, N.K.A.; Alkadhi, O.H. Effectiveness of mechanical debridement with and without antimicrobial photodynamic therapy
against oral yeasts in children with gingivitis undergoing fixed orthodontic therapy. Photodiagnosis Photodyn. Ther. 2020, 31, 101768.
[CrossRef] [PubMed</t>
  </si>
  <si>
    <t>0.04</t>
  </si>
  <si>
    <t>Kamran, M.A. Clinical, microbiological and immunological outcomes with photodynamic therapy as an adjunct to full-mouth
scaling in patients undergoing fixed orthodontic treatment. Photodiagnosis Photodyn. Ther. 2020, 29, 101585</t>
  </si>
  <si>
    <t>Baeshen, H.A.; Alshahrani, A.; Kamran, M.A.; Alnazeh, A.A.; Alhaizaey, A.; Alshahrani, I. Effectiveness of antimicrobial
photodynamic therapy in restoring clinical, microbial, proinflammatory cytokines and pain scores in adolescent patients having
generalized gingivitis and undergoing fixed orthodontic treatment. Photodiagnosis Photodyn. Ther. 2020, 32, 101998</t>
  </si>
  <si>
    <t xml:space="preserve">Alshahrani, A.A.; Alhaizaey, A.; Kamran, M.A.; Alshahrani, I. Efficacy of antimicrobial photodynamic therapy against halitosis in
adolescent patients undergoing orthodontic treatment. Photodiagnosis Photodyn. Ther. 2020, 32, 102019. </t>
  </si>
  <si>
    <t>317.43</t>
  </si>
  <si>
    <t>Goymen M, Gulec A. Effect of photobiomodulation therapies on the root resorption
associated with orthodontic forces: a pilot study using micro computed tomography.
Clin Oral Invest. 2020;24(4):1431–1438. https://doi.org/10.1007/s00784-019-
03155-w.</t>
  </si>
  <si>
    <t>Jaber ST, Al-Sabbagh R, Hajeer MY: Evaluation of the efficacy of laser-assisted flapless corticotomy in
accelerating canine retraction: a split-mouth randomized controlled clinical trial. Oral Maxillofac Surg.
2022, 26:81-9. 10.1007/s10006-021-00963-x</t>
  </si>
  <si>
    <t>Ghaffar Y.K.A. ,  El Sharaby F.A.,  Negm I.M.
Effect of low-level laser therapy on the time needed for leveling and alignment of mandibular anterior crowding
Angle Orthod., 92 (4) (2022), pp. 478-486</t>
  </si>
  <si>
    <t>25.7</t>
  </si>
  <si>
    <t>6.29</t>
  </si>
  <si>
    <t>InGaAs</t>
  </si>
  <si>
    <t>Razaghi et al.*</t>
  </si>
  <si>
    <t xml:space="preserve">       X</t>
  </si>
  <si>
    <t xml:space="preserve">      X</t>
  </si>
  <si>
    <t xml:space="preserve">     X</t>
  </si>
  <si>
    <t xml:space="preserve">        X</t>
  </si>
  <si>
    <t xml:space="preserve">         X</t>
  </si>
  <si>
    <t xml:space="preserve">        x</t>
  </si>
  <si>
    <t xml:space="preserve">         x</t>
  </si>
  <si>
    <t xml:space="preserve">         X </t>
  </si>
  <si>
    <t xml:space="preserve">          X </t>
  </si>
  <si>
    <t xml:space="preserve">          X</t>
  </si>
  <si>
    <t xml:space="preserve">           X</t>
  </si>
  <si>
    <t>Algerban, A. Efficacy of antimicrobial photodynamic and photobiomodulation therapy against Treponema denticola, fusobacterium nucleatum and human beta defensin-2 levels in patients with gingivitis undergoing fixed orthodontic treatment: A cliniclaboratory study. Photodiagnosis Photodyn. Ther. 2020, 29, 101659</t>
  </si>
  <si>
    <t xml:space="preserve">            X</t>
  </si>
  <si>
    <t>Zheng "A" et al.</t>
  </si>
  <si>
    <t>Zheng "B" et al.</t>
  </si>
  <si>
    <t>number of reviews in which it was cited</t>
  </si>
  <si>
    <t xml:space="preserve">         </t>
  </si>
  <si>
    <t>x</t>
  </si>
  <si>
    <t>Almallah MME, Hajeer MY, Almahdi WH, Burhan AS, Latifeh Y, Madkhaneh SK. Assessment of a single versus double application of low-level laser therapy in pain reduction following orthodontic elastomeric separation: A randomized controlled trial. Dent Med Probl. 2020;57(1):45-52. doi:10.17219/dmp/113332</t>
  </si>
  <si>
    <t>Ize-Iyamu IN, Saheeb BD, Edetanlen BE. Comparing the 810nm diode laser with conventional surgery in orthodontic soft tissue procedures. Ghana Med J. 2013;47(3):107–111.</t>
  </si>
  <si>
    <t>Lione R, Pavoni C, Noviello A, Clementini M, Danesi D, Cozza P. Conventional versus laser gingivectomy in the management of gingival enlargement during orthodontic treatment: a randomized controlled trial. Eur J Orthod. 2020;42(1):78–85.</t>
  </si>
  <si>
    <t>To TN, Rabie B, Wong R, McGrath C. The adjunct effec tiveness of diode laser gingivectomy in maintaining periodontal health during orthodontic treatment. Angle Orthod. 2013;83(1):43–47.</t>
  </si>
  <si>
    <t>A. Al Nazeh, A. Alshahrani, S. Almoammar, M.A. Kamran, R.A. Togoo, I. Alshahrani, Application of photodynamic therapy against periodontal bacteria in established gingivitis lesions in adolescent patients undergoing fixed orthodontic treatment, Photodiagn. Photodyn. Ther. 31 (2020).</t>
  </si>
  <si>
    <t>A. Hosseinpour-Nader, N. Karimi, H.A. Ghafari, R. Ghorbanzadeh, Effect of nanomicelle curcumin-based photodynamic therapy on the dynamics of white spot lesions and virulence of Streptococcus mutans in patients undergoing fixed orthodontic treatment: a randomized double-blind clinical trial, Photodiagn. Photodyn. Ther. 40 (2022), 103183.</t>
  </si>
  <si>
    <t>Nasser, A.R.; Sultan, K.; Hajeer, M.Y.; Hamadah, O. Investigating the Effectiveness of Low-Level Laser in Reducing Root Resorption of the Upper Incisors during Intrusion Movement Using Mini-Implants in Adult Patients with Deep Overbite: A Randomized Controlled Clinical Trial. Cureus 2023, 15, e35381.</t>
  </si>
  <si>
    <t>Eid, F. Y., El-Kenany, W. A., Mowafy, M. I., &amp; El-Kalza, A. R. (2022). The influence of two photobiomodulation protocols on orthodontically induced inflammatory root resorption (a randomized controlled clinical trial). BMC Oral Health, 22(1), 221.c</t>
  </si>
  <si>
    <t>Varied</t>
  </si>
  <si>
    <t>4 + one time per 2 weeks</t>
  </si>
  <si>
    <t>Intrusion</t>
  </si>
  <si>
    <t>Until the end</t>
  </si>
  <si>
    <t>Band</t>
  </si>
  <si>
    <t>Pre molar retraction</t>
  </si>
  <si>
    <t>Premolar tipping</t>
  </si>
  <si>
    <t>Molar distalization</t>
  </si>
  <si>
    <t>670 nm</t>
  </si>
  <si>
    <t>190 mW/</t>
  </si>
  <si>
    <r>
      <t xml:space="preserve">Jose JA, Somaiah S, Muddaiah S, Shetty B, Reddy G, Roopa S (2018). A Comparative Evaluation of Interleukin 1 Beta and Prostaglandin E2 with and without Low-level Laser Therapy during </t>
    </r>
    <r>
      <rPr>
        <i/>
        <sz val="10"/>
        <color theme="1"/>
        <rFont val="Calibri Light"/>
        <family val="2"/>
        <scheme val="major"/>
      </rPr>
      <t>En masse</t>
    </r>
    <r>
      <rPr>
        <sz val="10"/>
        <color theme="1"/>
        <rFont val="Calibri Light"/>
        <family val="2"/>
        <scheme val="major"/>
      </rPr>
      <t xml:space="preserve"> Retraction. Contemp Clin Dent 9(2):267-275.</t>
    </r>
  </si>
  <si>
    <r>
      <t xml:space="preserve">Lalnunpuii H, Batra P, Sharma K, Srivastava A, Raghavan S. </t>
    </r>
    <r>
      <rPr>
        <b/>
        <sz val="10"/>
        <color theme="1"/>
        <rFont val="Calibri Light"/>
        <family val="2"/>
        <scheme val="major"/>
      </rPr>
      <t>Comparison of rate of orthodontic tooth movement in adolescent patients undergoing treatment by first bicuspid extraction and en-mass retraction, associated with low level laser therapy in passive self-ligating and conventional brackets: a randomized controlled trial Int Orthod. 2020;18:412–423</t>
    </r>
  </si>
  <si>
    <r>
      <t xml:space="preserve">Zheng, J., &amp; Yang, K. (2021). Clinical research: low-level laser therapy in accelerating orthodontic tooth movement. </t>
    </r>
    <r>
      <rPr>
        <i/>
        <sz val="10"/>
        <color theme="1"/>
        <rFont val="Calibri Light"/>
        <family val="2"/>
        <scheme val="major"/>
      </rPr>
      <t>BMC Oral Health</t>
    </r>
    <r>
      <rPr>
        <sz val="10"/>
        <color theme="1"/>
        <rFont val="Calibri Light"/>
        <family val="2"/>
        <scheme val="major"/>
      </rPr>
      <t xml:space="preserve">, </t>
    </r>
    <r>
      <rPr>
        <i/>
        <sz val="10"/>
        <color theme="1"/>
        <rFont val="Calibri Light"/>
        <family val="2"/>
        <scheme val="major"/>
      </rPr>
      <t>21</t>
    </r>
    <r>
      <rPr>
        <sz val="10"/>
        <color theme="1"/>
        <rFont val="Calibri Light"/>
        <family val="2"/>
        <scheme val="major"/>
      </rPr>
      <t>(1), 324.</t>
    </r>
  </si>
  <si>
    <r>
      <t xml:space="preserve">Lazăr, A. P., Dakó, T., Bud, A., Vlasa, A., Ormenișan, A., Mârțu, M. A., ... &amp; Lazăr, L. (2022). The effects of periodontal laser therapy on pain in adult patients with orthodontic treatment: a randomized clinical trial. </t>
    </r>
    <r>
      <rPr>
        <i/>
        <sz val="10"/>
        <color theme="1"/>
        <rFont val="Calibri Light"/>
        <family val="2"/>
        <scheme val="major"/>
      </rPr>
      <t>Applied Sciences</t>
    </r>
    <r>
      <rPr>
        <sz val="10"/>
        <color theme="1"/>
        <rFont val="Calibri Light"/>
        <family val="2"/>
        <scheme val="major"/>
      </rPr>
      <t xml:space="preserve">, </t>
    </r>
    <r>
      <rPr>
        <i/>
        <sz val="10"/>
        <color theme="1"/>
        <rFont val="Calibri Light"/>
        <family val="2"/>
        <scheme val="major"/>
      </rPr>
      <t>12</t>
    </r>
    <r>
      <rPr>
        <sz val="10"/>
        <color theme="1"/>
        <rFont val="Calibri Light"/>
        <family val="2"/>
        <scheme val="major"/>
      </rPr>
      <t>(7), 3601.</t>
    </r>
  </si>
  <si>
    <r>
      <t xml:space="preserve">Brito, M. H., Nogueira, C. Q., Cotrin, P., Fialho, T., Oliveira, R. C., Oliveira, R. G., ... &amp; Cançado, R. H. (2022). Efficacy of Low‐Level Laser Therapy in Reducing Pain in the Initial Stages of Orthodontic Treatment. </t>
    </r>
    <r>
      <rPr>
        <i/>
        <sz val="10"/>
        <color theme="1"/>
        <rFont val="Calibri Light"/>
        <family val="2"/>
        <scheme val="major"/>
      </rPr>
      <t>International Journal of Dentistry</t>
    </r>
    <r>
      <rPr>
        <sz val="10"/>
        <color theme="1"/>
        <rFont val="Calibri Light"/>
        <family val="2"/>
        <scheme val="major"/>
      </rPr>
      <t xml:space="preserve">, </t>
    </r>
    <r>
      <rPr>
        <i/>
        <sz val="10"/>
        <color theme="1"/>
        <rFont val="Calibri Light"/>
        <family val="2"/>
        <scheme val="major"/>
      </rPr>
      <t>2022</t>
    </r>
    <r>
      <rPr>
        <sz val="10"/>
        <color theme="1"/>
        <rFont val="Calibri Light"/>
        <family val="2"/>
        <scheme val="major"/>
      </rPr>
      <t>(1), 3934900.</t>
    </r>
  </si>
  <si>
    <r>
      <t xml:space="preserve">Alam, M. K. (2023). Effects of low-level laser therapy on orthodontic tooth movement: evaluation of bony changes via 3DCBCT. </t>
    </r>
    <r>
      <rPr>
        <i/>
        <sz val="10"/>
        <color theme="1"/>
        <rFont val="Calibri Light"/>
        <family val="2"/>
        <scheme val="major"/>
      </rPr>
      <t>Children</t>
    </r>
    <r>
      <rPr>
        <sz val="10"/>
        <color theme="1"/>
        <rFont val="Calibri Light"/>
        <family val="2"/>
        <scheme val="major"/>
      </rPr>
      <t xml:space="preserve">, </t>
    </r>
    <r>
      <rPr>
        <i/>
        <sz val="10"/>
        <color theme="1"/>
        <rFont val="Calibri Light"/>
        <family val="2"/>
        <scheme val="major"/>
      </rPr>
      <t>10</t>
    </r>
    <r>
      <rPr>
        <sz val="10"/>
        <color theme="1"/>
        <rFont val="Calibri Light"/>
        <family val="2"/>
        <scheme val="major"/>
      </rPr>
      <t>(2), 384.</t>
    </r>
  </si>
  <si>
    <r>
      <t xml:space="preserve">Alam, M. K., Ganji, K. K., Alfawzan, A. A., Manay, S. M., Srivastava, K. C., Chaudhari, P. K., ... &amp; Alansari, R. A. (2022, March). Ectopic Eye Tooth Management: Photobiomodulation/Low-Level Laser Emission Role in Root Resorption after Fixed Orthodontic Treatment. In </t>
    </r>
    <r>
      <rPr>
        <i/>
        <sz val="10"/>
        <color theme="1"/>
        <rFont val="Calibri Light"/>
        <family val="2"/>
        <scheme val="major"/>
      </rPr>
      <t>Healthcare</t>
    </r>
    <r>
      <rPr>
        <sz val="10"/>
        <color theme="1"/>
        <rFont val="Calibri Light"/>
        <family val="2"/>
        <scheme val="major"/>
      </rPr>
      <t xml:space="preserve"> (Vol. 10, No. 4, p. 610). MDPI.</t>
    </r>
  </si>
  <si>
    <r>
      <t xml:space="preserve">Nayyer, N., Tripathi, T., Rai, P., &amp; Kanase, A. (2021). Effect of photobiomodulation on external root resorption during orthodontic tooth movement–a randomized controlled trial. </t>
    </r>
    <r>
      <rPr>
        <i/>
        <sz val="10"/>
        <color theme="1"/>
        <rFont val="Calibri Light"/>
        <family val="2"/>
        <scheme val="major"/>
      </rPr>
      <t>International Orthodontics</t>
    </r>
    <r>
      <rPr>
        <sz val="10"/>
        <color theme="1"/>
        <rFont val="Calibri Light"/>
        <family val="2"/>
        <scheme val="major"/>
      </rPr>
      <t xml:space="preserve">, </t>
    </r>
    <r>
      <rPr>
        <i/>
        <sz val="10"/>
        <color theme="1"/>
        <rFont val="Calibri Light"/>
        <family val="2"/>
        <scheme val="major"/>
      </rPr>
      <t>19</t>
    </r>
    <r>
      <rPr>
        <sz val="10"/>
        <color theme="1"/>
        <rFont val="Calibri Light"/>
        <family val="2"/>
        <scheme val="major"/>
      </rPr>
      <t>(2), 197-206.</t>
    </r>
  </si>
  <si>
    <r>
      <t xml:space="preserve">Jivrajani, S. J., &amp; Bhad, W. A. (2020). Effect of Low Intensity Laser Therapy (LILT) on MMP-9 expression in gingival crevicular fluid and rate of orthodontic tooth movement in patients undergoing canine retraction: A randomized controlled trial. </t>
    </r>
    <r>
      <rPr>
        <i/>
        <sz val="10"/>
        <color theme="1"/>
        <rFont val="Calibri Light"/>
        <family val="2"/>
        <scheme val="major"/>
      </rPr>
      <t>International orthodontics</t>
    </r>
    <r>
      <rPr>
        <sz val="10"/>
        <color theme="1"/>
        <rFont val="Calibri Light"/>
        <family val="2"/>
        <scheme val="major"/>
      </rPr>
      <t xml:space="preserve">, </t>
    </r>
    <r>
      <rPr>
        <i/>
        <sz val="10"/>
        <color theme="1"/>
        <rFont val="Calibri Light"/>
        <family val="2"/>
        <scheme val="major"/>
      </rPr>
      <t>18</t>
    </r>
    <r>
      <rPr>
        <sz val="10"/>
        <color theme="1"/>
        <rFont val="Calibri Light"/>
        <family val="2"/>
        <scheme val="major"/>
      </rPr>
      <t>(2), 330-339.</t>
    </r>
  </si>
  <si>
    <r>
      <t xml:space="preserve">Güray, Y., &amp; Yüksel, A. S. (2023). Effect of light-emitting photobiomodulation therapy on the rate of orthodontic tooth movement: A randomized controlled clinical trial. </t>
    </r>
    <r>
      <rPr>
        <i/>
        <sz val="10"/>
        <color theme="1"/>
        <rFont val="Calibri Light"/>
        <family val="2"/>
        <scheme val="major"/>
      </rPr>
      <t>Journal of Orofacial Orthopedics/Fortschritte der Kieferorthopädie</t>
    </r>
    <r>
      <rPr>
        <sz val="10"/>
        <color theme="1"/>
        <rFont val="Calibri Light"/>
        <family val="2"/>
        <scheme val="major"/>
      </rPr>
      <t xml:space="preserve">, </t>
    </r>
    <r>
      <rPr>
        <i/>
        <sz val="10"/>
        <color theme="1"/>
        <rFont val="Calibri Light"/>
        <family val="2"/>
        <scheme val="major"/>
      </rPr>
      <t>84</t>
    </r>
    <r>
      <rPr>
        <sz val="10"/>
        <color theme="1"/>
        <rFont val="Calibri Light"/>
        <family val="2"/>
        <scheme val="major"/>
      </rPr>
      <t>(Suppl 3), 186-199.</t>
    </r>
  </si>
  <si>
    <r>
      <t xml:space="preserve">Monea, A., Monea, M., Pop, D., &amp; Bereﾅ歹scu, G. (2015). The effect of low level laser therapy on orthodontic tooth movement. </t>
    </r>
    <r>
      <rPr>
        <i/>
        <sz val="10"/>
        <color theme="1"/>
        <rFont val="Calibri Light"/>
        <family val="2"/>
        <scheme val="major"/>
      </rPr>
      <t>Optoelectronics and Advanced Materials</t>
    </r>
    <r>
      <rPr>
        <sz val="10"/>
        <color theme="1"/>
        <rFont val="Calibri Light"/>
        <family val="2"/>
        <scheme val="major"/>
      </rPr>
      <t xml:space="preserve">, </t>
    </r>
    <r>
      <rPr>
        <i/>
        <sz val="10"/>
        <color theme="1"/>
        <rFont val="Calibri Light"/>
        <family val="2"/>
        <scheme val="major"/>
      </rPr>
      <t>9</t>
    </r>
    <r>
      <rPr>
        <sz val="10"/>
        <color theme="1"/>
        <rFont val="Calibri Light"/>
        <family val="2"/>
        <scheme val="major"/>
      </rPr>
      <t>(1-2), 286-289.</t>
    </r>
  </si>
  <si>
    <r>
      <t xml:space="preserve">Pérignon, B., Bandiaky, O. N., Fromont-Colson, C., Renaudin, S., Peré, M., Badran, Z., ... &amp; Soueidan, A. (2021). Effect of 970 nm low-level laser therapy on orthodontic tooth movement during Class II intermaxillary elastics treatment: a RCT. </t>
    </r>
    <r>
      <rPr>
        <i/>
        <sz val="10"/>
        <color theme="1"/>
        <rFont val="Calibri Light"/>
        <family val="2"/>
        <scheme val="major"/>
      </rPr>
      <t>Scientific Reports</t>
    </r>
    <r>
      <rPr>
        <sz val="10"/>
        <color theme="1"/>
        <rFont val="Calibri Light"/>
        <family val="2"/>
        <scheme val="major"/>
      </rPr>
      <t xml:space="preserve">, </t>
    </r>
    <r>
      <rPr>
        <i/>
        <sz val="10"/>
        <color theme="1"/>
        <rFont val="Calibri Light"/>
        <family val="2"/>
        <scheme val="major"/>
      </rPr>
      <t>11</t>
    </r>
    <r>
      <rPr>
        <sz val="10"/>
        <color theme="1"/>
        <rFont val="Calibri Light"/>
        <family val="2"/>
        <scheme val="major"/>
      </rPr>
      <t>(1), 23226.</t>
    </r>
  </si>
  <si>
    <r>
      <t xml:space="preserve">Özsoy, B., Güldüren, K., &amp; Kamiloğlu, B. (2023). Effect of low-level laser therapy on orthodontic tooth movement during miniscrew-supported maxillary molar distalization in humans: a single-blind, randomized controlled clinical trial. </t>
    </r>
    <r>
      <rPr>
        <i/>
        <sz val="10"/>
        <color theme="1"/>
        <rFont val="Calibri Light"/>
        <family val="2"/>
        <scheme val="major"/>
      </rPr>
      <t>Lasers in Medical Science</t>
    </r>
    <r>
      <rPr>
        <sz val="10"/>
        <color theme="1"/>
        <rFont val="Calibri Light"/>
        <family val="2"/>
        <scheme val="major"/>
      </rPr>
      <t xml:space="preserve">, </t>
    </r>
    <r>
      <rPr>
        <i/>
        <sz val="10"/>
        <color theme="1"/>
        <rFont val="Calibri Light"/>
        <family val="2"/>
        <scheme val="major"/>
      </rPr>
      <t>38</t>
    </r>
    <r>
      <rPr>
        <sz val="10"/>
        <color theme="1"/>
        <rFont val="Calibri Light"/>
        <family val="2"/>
        <scheme val="major"/>
      </rPr>
      <t>(1), 76.</t>
    </r>
  </si>
  <si>
    <r>
      <t xml:space="preserve">Eid, F. Y., El-Kenany, W. A., Mowafy, M. I., &amp; El-Kalza, A. R. (2022). The influence of two photobiomodulation protocols on orthodontically induced inflammatory root resorption (a randomized controlled clinical trial). </t>
    </r>
    <r>
      <rPr>
        <i/>
        <sz val="10"/>
        <color theme="1"/>
        <rFont val="Calibri Light"/>
        <family val="2"/>
        <scheme val="major"/>
      </rPr>
      <t>BMC Oral Health</t>
    </r>
    <r>
      <rPr>
        <sz val="10"/>
        <color theme="1"/>
        <rFont val="Calibri Light"/>
        <family val="2"/>
        <scheme val="major"/>
      </rPr>
      <t xml:space="preserve">, </t>
    </r>
    <r>
      <rPr>
        <i/>
        <sz val="10"/>
        <color theme="1"/>
        <rFont val="Calibri Light"/>
        <family val="2"/>
        <scheme val="major"/>
      </rPr>
      <t>22</t>
    </r>
    <r>
      <rPr>
        <sz val="10"/>
        <color theme="1"/>
        <rFont val="Calibri Light"/>
        <family val="2"/>
        <scheme val="major"/>
      </rPr>
      <t>(1), 221.</t>
    </r>
  </si>
  <si>
    <r>
      <t xml:space="preserve">Aly, E., Hafez, H. S., Labib, A. H., Harhash, T. A. H., Abou El-Yazeed, M., Gaber, S., &amp; Nasr, S. (2020). Effect of low level laser therapy on gingival inflammation in patients undergoing fixed orthodontic treatment: a randomized clinical trial. </t>
    </r>
    <r>
      <rPr>
        <i/>
        <sz val="10"/>
        <color theme="1"/>
        <rFont val="Calibri Light"/>
        <family val="2"/>
        <scheme val="major"/>
      </rPr>
      <t>Open Access Macedonian Journal of Medical Sciences</t>
    </r>
    <r>
      <rPr>
        <sz val="10"/>
        <color theme="1"/>
        <rFont val="Calibri Light"/>
        <family val="2"/>
        <scheme val="major"/>
      </rPr>
      <t xml:space="preserve">, </t>
    </r>
    <r>
      <rPr>
        <i/>
        <sz val="10"/>
        <color theme="1"/>
        <rFont val="Calibri Light"/>
        <family val="2"/>
        <scheme val="major"/>
      </rPr>
      <t>8</t>
    </r>
    <r>
      <rPr>
        <sz val="10"/>
        <color theme="1"/>
        <rFont val="Calibri Light"/>
        <family val="2"/>
        <scheme val="major"/>
      </rPr>
      <t>(D), 139-145.</t>
    </r>
  </si>
  <si>
    <r>
      <t xml:space="preserve">Mannakandath, M. L., Kamran, M. A., Udeabor, S. E., Hameed, M. S., Ajmal, M., &amp; Alshahrani, I. (2021). Effect of ultrasonic scaling with adjunctive photodynamic therapy on the treatment of gingival inflammation among diabetic patients undergoing fixed orthodontic treatment. </t>
    </r>
    <r>
      <rPr>
        <i/>
        <sz val="10"/>
        <color theme="1"/>
        <rFont val="Calibri Light"/>
        <family val="2"/>
        <scheme val="major"/>
      </rPr>
      <t>Photodiagnosis and Photodynamic Therapy</t>
    </r>
    <r>
      <rPr>
        <sz val="10"/>
        <color theme="1"/>
        <rFont val="Calibri Light"/>
        <family val="2"/>
        <scheme val="major"/>
      </rPr>
      <t xml:space="preserve">, </t>
    </r>
    <r>
      <rPr>
        <i/>
        <sz val="10"/>
        <color theme="1"/>
        <rFont val="Calibri Light"/>
        <family val="2"/>
        <scheme val="major"/>
      </rPr>
      <t>35</t>
    </r>
    <r>
      <rPr>
        <sz val="10"/>
        <color theme="1"/>
        <rFont val="Calibri Light"/>
        <family val="2"/>
        <scheme val="major"/>
      </rPr>
      <t>, 102360.</t>
    </r>
  </si>
  <si>
    <r>
      <t xml:space="preserve">Sandra, V. K. V., Shaik, Z., Simhadri, G., Gari, L. R. O. G., Siddamreddy, B. P., &amp; Makem, N. (2021). Comparison of laser therapy and ozonated water on gingival inflammation in orthodontic patients with fixed appliances. </t>
    </r>
    <r>
      <rPr>
        <i/>
        <sz val="10"/>
        <color theme="1"/>
        <rFont val="Calibri Light"/>
        <family val="2"/>
        <scheme val="major"/>
      </rPr>
      <t>Journal of Clinical and Translational Research</t>
    </r>
    <r>
      <rPr>
        <sz val="10"/>
        <color theme="1"/>
        <rFont val="Calibri Light"/>
        <family val="2"/>
        <scheme val="major"/>
      </rPr>
      <t xml:space="preserve">, </t>
    </r>
    <r>
      <rPr>
        <i/>
        <sz val="10"/>
        <color theme="1"/>
        <rFont val="Calibri Light"/>
        <family val="2"/>
        <scheme val="major"/>
      </rPr>
      <t>7</t>
    </r>
    <r>
      <rPr>
        <sz val="10"/>
        <color theme="1"/>
        <rFont val="Calibri Light"/>
        <family val="2"/>
        <scheme val="major"/>
      </rPr>
      <t>(5), 625.</t>
    </r>
  </si>
  <si>
    <r>
      <t xml:space="preserve">Impellizzeri, A., Horodynski, M., Fusco, R., Palaia, G., Polimeni, A., Romeo, U., ... &amp; Galluccio, G. (2020). Photobiomodulation therapy on orthodontic movement: Analysis of preliminary studies with a new protocol. </t>
    </r>
    <r>
      <rPr>
        <i/>
        <sz val="10"/>
        <color theme="1"/>
        <rFont val="Calibri Light"/>
        <family val="2"/>
        <scheme val="major"/>
      </rPr>
      <t>International Journal of Environmental Research and Public Health</t>
    </r>
    <r>
      <rPr>
        <sz val="10"/>
        <color theme="1"/>
        <rFont val="Calibri Light"/>
        <family val="2"/>
        <scheme val="major"/>
      </rPr>
      <t xml:space="preserve">, </t>
    </r>
    <r>
      <rPr>
        <i/>
        <sz val="10"/>
        <color theme="1"/>
        <rFont val="Calibri Light"/>
        <family val="2"/>
        <scheme val="major"/>
      </rPr>
      <t>17</t>
    </r>
    <r>
      <rPr>
        <sz val="10"/>
        <color theme="1"/>
        <rFont val="Calibri Light"/>
        <family val="2"/>
        <scheme val="major"/>
      </rPr>
      <t>(10), 3547.</t>
    </r>
  </si>
  <si>
    <r>
      <rPr>
        <b/>
        <i/>
        <sz val="10"/>
        <color rgb="FF231F20"/>
        <rFont val="Calibri Light"/>
        <family val="2"/>
        <scheme val="major"/>
      </rPr>
      <t>Output power (MW–milliwatts)</t>
    </r>
  </si>
  <si>
    <r>
      <t>Energy density (J/cm</t>
    </r>
    <r>
      <rPr>
        <b/>
        <i/>
        <vertAlign val="superscript"/>
        <sz val="10"/>
        <color rgb="FF231F20"/>
        <rFont val="Calibri Light"/>
        <family val="2"/>
        <scheme val="major"/>
      </rPr>
      <t>2</t>
    </r>
    <r>
      <rPr>
        <b/>
        <i/>
        <sz val="10"/>
        <color rgb="FF231F20"/>
        <rFont val="Calibri Light"/>
        <family val="2"/>
        <scheme val="major"/>
      </rPr>
      <t>) per point</t>
    </r>
  </si>
  <si>
    <r>
      <rPr>
        <b/>
        <i/>
        <sz val="10"/>
        <color rgb="FF231F20"/>
        <rFont val="Calibri Light"/>
        <family val="2"/>
        <scheme val="major"/>
      </rPr>
      <t>Frequency of application in days</t>
    </r>
  </si>
  <si>
    <t>OTM, pain and time</t>
  </si>
  <si>
    <t>OTM (Interradicular width via 3DCBCT)</t>
  </si>
  <si>
    <t>Periodontal Health</t>
  </si>
  <si>
    <t>Periodontal health and IM-GCF</t>
  </si>
  <si>
    <t>Periodontal Health and IM-GCF</t>
  </si>
  <si>
    <t>Em-masse retraction</t>
  </si>
  <si>
    <t>Stability</t>
  </si>
  <si>
    <t>CR and Minisicrew</t>
  </si>
  <si>
    <t>Deshpande P, Patil K, Mahima VG, Shivalinga BM, Suchetha M, Ranjan A. Low-level laser therapy for alleviation of pain
from fixed orthodontic appliance therapy: a randomized controlled trial. Journal of Advanced Clinical and Research Insights.
2016 Mar 1;3</t>
  </si>
  <si>
    <t>Some Concerns</t>
  </si>
  <si>
    <t>Some concerns</t>
  </si>
  <si>
    <t>High</t>
  </si>
  <si>
    <t>Risk of bias (from the last systematic review)</t>
  </si>
  <si>
    <t>Unclear</t>
  </si>
  <si>
    <t>6.7</t>
  </si>
  <si>
    <t>No meta-analysis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</si>
</sst>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charset val="134"/>
      <scheme val="minor"/>
    </font>
    <font>
      <sz val="10"/>
      <color rgb="FF000000"/>
      <name val="Times New Roman"/>
      <charset val="134"/>
    </font>
    <font>
      <b/>
      <sz val="11"/>
      <color theme="1"/>
      <name val="Calibri"/>
      <charset val="134"/>
      <scheme val="minor"/>
    </font>
    <font>
      <sz val="10"/>
      <color rgb="FF000000"/>
      <name val="Calibri Light"/>
      <family val="2"/>
      <scheme val="major"/>
    </font>
    <font>
      <i/>
      <sz val="10"/>
      <name val="Calibri Light"/>
      <family val="2"/>
      <scheme val="major"/>
    </font>
    <font>
      <sz val="10"/>
      <color theme="1"/>
      <name val="Calibri Light"/>
      <family val="2"/>
      <scheme val="major"/>
    </font>
    <font>
      <sz val="10"/>
      <name val="Calibri Light"/>
      <family val="2"/>
      <scheme val="major"/>
    </font>
    <font>
      <sz val="10"/>
      <color rgb="FF131413"/>
      <name val="Calibri Light"/>
      <family val="2"/>
      <scheme val="major"/>
    </font>
    <font>
      <sz val="10"/>
      <color rgb="FF231F20"/>
      <name val="Calibri Light"/>
      <family val="2"/>
      <scheme val="major"/>
    </font>
    <font>
      <i/>
      <sz val="10"/>
      <color theme="1"/>
      <name val="Calibri Light"/>
      <family val="2"/>
      <scheme val="major"/>
    </font>
    <font>
      <b/>
      <sz val="10"/>
      <color theme="1"/>
      <name val="Calibri Light"/>
      <family val="2"/>
      <scheme val="major"/>
    </font>
    <font>
      <b/>
      <sz val="10"/>
      <color rgb="FF000000"/>
      <name val="Calibri Light"/>
      <family val="2"/>
      <scheme val="major"/>
    </font>
    <font>
      <b/>
      <i/>
      <sz val="10"/>
      <name val="Calibri Light"/>
      <family val="2"/>
      <scheme val="major"/>
    </font>
    <font>
      <b/>
      <i/>
      <sz val="10"/>
      <color rgb="FF231F20"/>
      <name val="Calibri Light"/>
      <family val="2"/>
      <scheme val="major"/>
    </font>
    <font>
      <b/>
      <i/>
      <vertAlign val="superscript"/>
      <sz val="10"/>
      <color rgb="FF231F20"/>
      <name val="Calibri Light"/>
      <family val="2"/>
      <scheme val="maj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54">
    <xf numFmtId="0" fontId="0" fillId="0" borderId="0" xfId="0"/>
    <xf numFmtId="0" fontId="0" fillId="0" borderId="0" xfId="0" applyAlignment="1">
      <alignment wrapText="1"/>
    </xf>
    <xf numFmtId="0" fontId="0" fillId="0" borderId="0" xfId="0" applyAlignment="1">
      <alignment horizontal="center" wrapText="1"/>
    </xf>
    <xf numFmtId="0" fontId="2" fillId="0" borderId="0" xfId="0" applyFont="1" applyAlignment="1">
      <alignment wrapText="1"/>
    </xf>
    <xf numFmtId="0" fontId="5" fillId="0" borderId="0" xfId="0" applyFont="1" applyFill="1" applyBorder="1" applyAlignment="1">
      <alignment horizontal="center" vertical="center" wrapText="1"/>
    </xf>
    <xf numFmtId="0" fontId="3" fillId="0" borderId="0" xfId="1"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5" fillId="0" borderId="0" xfId="0" applyFont="1" applyFill="1" applyBorder="1" applyAlignment="1">
      <alignment horizontal="center" vertical="center" wrapText="1"/>
    </xf>
    <xf numFmtId="0" fontId="12" fillId="0" borderId="0"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5" fillId="0" borderId="0" xfId="0" applyFont="1" applyFill="1" applyBorder="1" applyAlignment="1">
      <alignment wrapText="1"/>
    </xf>
    <xf numFmtId="1" fontId="3" fillId="0" borderId="0" xfId="1" applyNumberFormat="1" applyFont="1" applyFill="1" applyBorder="1" applyAlignment="1">
      <alignment horizontal="center" vertical="center" wrapText="1" shrinkToFit="1"/>
    </xf>
    <xf numFmtId="0" fontId="6" fillId="0" borderId="0" xfId="0" applyFont="1" applyFill="1" applyBorder="1" applyAlignment="1">
      <alignment horizontal="center" vertical="center" wrapText="1"/>
    </xf>
    <xf numFmtId="164" fontId="3" fillId="0" borderId="0" xfId="1" applyNumberFormat="1" applyFont="1" applyFill="1" applyBorder="1" applyAlignment="1">
      <alignment horizontal="center" vertical="center" wrapText="1" shrinkToFit="1"/>
    </xf>
    <xf numFmtId="1" fontId="8" fillId="0" borderId="0" xfId="1" applyNumberFormat="1" applyFont="1" applyFill="1" applyBorder="1" applyAlignment="1">
      <alignment horizontal="center" vertical="center" wrapText="1" shrinkToFit="1"/>
    </xf>
    <xf numFmtId="0" fontId="8" fillId="0" borderId="0" xfId="1" applyFont="1" applyFill="1" applyBorder="1" applyAlignment="1">
      <alignment horizontal="center" vertical="center" wrapText="1"/>
    </xf>
    <xf numFmtId="1" fontId="8" fillId="0" borderId="0" xfId="1" applyNumberFormat="1" applyFont="1" applyFill="1" applyBorder="1" applyAlignment="1">
      <alignment horizontal="center" vertical="center" wrapText="1" shrinkToFit="1"/>
    </xf>
    <xf numFmtId="1" fontId="3" fillId="0" borderId="0" xfId="1" applyNumberFormat="1" applyFont="1" applyFill="1" applyBorder="1" applyAlignment="1">
      <alignment horizontal="center" vertical="center" wrapText="1" shrinkToFit="1"/>
    </xf>
    <xf numFmtId="164" fontId="3" fillId="0" borderId="0" xfId="1" applyNumberFormat="1" applyFont="1" applyFill="1" applyBorder="1" applyAlignment="1">
      <alignment horizontal="center" vertical="center" wrapText="1" shrinkToFit="1"/>
    </xf>
    <xf numFmtId="16" fontId="5" fillId="0" borderId="0" xfId="0" applyNumberFormat="1" applyFont="1" applyFill="1" applyBorder="1" applyAlignment="1">
      <alignment wrapText="1"/>
    </xf>
    <xf numFmtId="2" fontId="3" fillId="0" borderId="0" xfId="1" applyNumberFormat="1" applyFont="1" applyFill="1" applyBorder="1" applyAlignment="1">
      <alignment horizontal="center" vertical="center" wrapText="1" shrinkToFit="1"/>
    </xf>
    <xf numFmtId="49" fontId="5" fillId="0" borderId="0" xfId="0" applyNumberFormat="1" applyFont="1" applyFill="1" applyBorder="1" applyAlignment="1">
      <alignment horizontal="center" vertical="center" wrapText="1"/>
    </xf>
    <xf numFmtId="0" fontId="12" fillId="0" borderId="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7"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0" xfId="1" applyFont="1" applyFill="1" applyBorder="1" applyAlignment="1">
      <alignment horizontal="left" vertical="center" wrapText="1"/>
    </xf>
    <xf numFmtId="0" fontId="8" fillId="0" borderId="0" xfId="1" applyFont="1" applyFill="1" applyBorder="1" applyAlignment="1">
      <alignment horizontal="left" vertical="center" wrapText="1"/>
    </xf>
    <xf numFmtId="0" fontId="6" fillId="0" borderId="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5" fillId="0" borderId="0" xfId="0" applyFont="1" applyFill="1" applyBorder="1" applyAlignment="1">
      <alignment horizontal="left"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wrapText="1"/>
    </xf>
    <xf numFmtId="0" fontId="4" fillId="0" borderId="0" xfId="1" applyFont="1" applyFill="1" applyBorder="1" applyAlignment="1">
      <alignment horizontal="left" vertical="center" wrapText="1"/>
    </xf>
    <xf numFmtId="0" fontId="10" fillId="0" borderId="0" xfId="0" applyFont="1" applyFill="1" applyBorder="1" applyAlignment="1">
      <alignment horizontal="center" wrapText="1"/>
    </xf>
    <xf numFmtId="0" fontId="5" fillId="0" borderId="0" xfId="0" applyFont="1" applyFill="1" applyBorder="1"/>
    <xf numFmtId="0" fontId="5" fillId="0" borderId="0" xfId="0" applyFont="1" applyFill="1" applyBorder="1" applyAlignment="1">
      <alignment horizontal="left"/>
    </xf>
    <xf numFmtId="0" fontId="5" fillId="0" borderId="0" xfId="0" applyFont="1" applyFill="1" applyBorder="1" applyAlignment="1">
      <alignment horizontal="center" vertical="center" wrapText="1"/>
    </xf>
    <xf numFmtId="0" fontId="15" fillId="0" borderId="0" xfId="0" applyFont="1" applyAlignment="1">
      <alignment wrapText="1"/>
    </xf>
    <xf numFmtId="0" fontId="6" fillId="0" borderId="0" xfId="1" applyFont="1" applyFill="1" applyBorder="1" applyAlignment="1">
      <alignment horizontal="center" vertical="center" wrapText="1"/>
    </xf>
    <xf numFmtId="0" fontId="5" fillId="0" borderId="0" xfId="0" applyFont="1" applyFill="1" applyBorder="1" applyAlignment="1">
      <alignment horizontal="center" vertical="center" wrapText="1"/>
    </xf>
    <xf numFmtId="1" fontId="8" fillId="0" borderId="0" xfId="1" applyNumberFormat="1" applyFont="1" applyFill="1" applyBorder="1" applyAlignment="1">
      <alignment horizontal="center" vertical="center" wrapText="1" shrinkToFit="1"/>
    </xf>
    <xf numFmtId="1" fontId="3" fillId="0" borderId="0" xfId="1" applyNumberFormat="1" applyFont="1" applyFill="1" applyBorder="1" applyAlignment="1">
      <alignment horizontal="center" vertical="center" wrapText="1" shrinkToFit="1"/>
    </xf>
    <xf numFmtId="0" fontId="6" fillId="0" borderId="0" xfId="0" applyFont="1" applyFill="1" applyBorder="1" applyAlignment="1">
      <alignment horizontal="center" vertical="center" wrapText="1"/>
    </xf>
    <xf numFmtId="0" fontId="6" fillId="0" borderId="0" xfId="1" applyFont="1" applyFill="1" applyBorder="1" applyAlignment="1">
      <alignment horizontal="left" vertical="center" wrapText="1"/>
    </xf>
    <xf numFmtId="164" fontId="3" fillId="0" borderId="0" xfId="1" applyNumberFormat="1" applyFont="1" applyFill="1" applyBorder="1" applyAlignment="1">
      <alignment horizontal="center" vertical="center" wrapText="1" shrinkToFit="1"/>
    </xf>
    <xf numFmtId="0" fontId="5" fillId="0" borderId="0" xfId="0" applyFont="1" applyFill="1" applyBorder="1" applyAlignment="1">
      <alignment horizontal="left" vertical="center" wrapText="1"/>
    </xf>
    <xf numFmtId="0" fontId="8" fillId="0" borderId="0"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left" vertical="center" wrapText="1"/>
    </xf>
  </cellXfs>
  <cellStyles count="2">
    <cellStyle name="Normal" xfId="0" builtinId="0"/>
    <cellStyle name="Normal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36482939632545E-2"/>
          <c:y val="0.19109543598716827"/>
          <c:w val="0.87753018372703417"/>
          <c:h val="0.70150517643627874"/>
        </c:manualLayout>
      </c:layout>
      <c:barChart>
        <c:barDir val="col"/>
        <c:grouping val="clustered"/>
        <c:varyColors val="0"/>
        <c:ser>
          <c:idx val="0"/>
          <c:order val="0"/>
          <c:spPr>
            <a:solidFill>
              <a:schemeClr val="tx1"/>
            </a:solidFill>
            <a:ln>
              <a:noFill/>
            </a:ln>
            <a:effectLst/>
          </c:spPr>
          <c:invertIfNegative val="0"/>
          <c:val>
            <c:numRef>
              <c:f>'Sup. Spread. 2'!$AQ$2:$AQ$135</c:f>
              <c:numCache>
                <c:formatCode>General</c:formatCode>
                <c:ptCount val="134"/>
                <c:pt idx="0">
                  <c:v>19</c:v>
                </c:pt>
                <c:pt idx="1">
                  <c:v>16</c:v>
                </c:pt>
                <c:pt idx="2">
                  <c:v>15</c:v>
                </c:pt>
                <c:pt idx="3">
                  <c:v>13</c:v>
                </c:pt>
                <c:pt idx="4">
                  <c:v>11</c:v>
                </c:pt>
                <c:pt idx="5">
                  <c:v>11</c:v>
                </c:pt>
                <c:pt idx="6">
                  <c:v>8</c:v>
                </c:pt>
                <c:pt idx="7">
                  <c:v>7</c:v>
                </c:pt>
                <c:pt idx="8">
                  <c:v>7</c:v>
                </c:pt>
                <c:pt idx="9">
                  <c:v>7</c:v>
                </c:pt>
                <c:pt idx="10">
                  <c:v>7</c:v>
                </c:pt>
                <c:pt idx="11">
                  <c:v>6</c:v>
                </c:pt>
                <c:pt idx="12">
                  <c:v>6</c:v>
                </c:pt>
                <c:pt idx="13">
                  <c:v>6</c:v>
                </c:pt>
                <c:pt idx="14">
                  <c:v>6</c:v>
                </c:pt>
                <c:pt idx="15">
                  <c:v>6</c:v>
                </c:pt>
                <c:pt idx="16">
                  <c:v>6</c:v>
                </c:pt>
                <c:pt idx="17">
                  <c:v>6</c:v>
                </c:pt>
                <c:pt idx="18">
                  <c:v>6</c:v>
                </c:pt>
                <c:pt idx="19">
                  <c:v>5</c:v>
                </c:pt>
                <c:pt idx="20">
                  <c:v>5</c:v>
                </c:pt>
                <c:pt idx="21">
                  <c:v>5</c:v>
                </c:pt>
                <c:pt idx="22">
                  <c:v>5</c:v>
                </c:pt>
                <c:pt idx="23">
                  <c:v>5</c:v>
                </c:pt>
                <c:pt idx="24">
                  <c:v>5</c:v>
                </c:pt>
                <c:pt idx="25">
                  <c:v>5</c:v>
                </c:pt>
                <c:pt idx="26">
                  <c:v>5</c:v>
                </c:pt>
                <c:pt idx="27">
                  <c:v>5</c:v>
                </c:pt>
                <c:pt idx="28">
                  <c:v>5</c:v>
                </c:pt>
                <c:pt idx="29">
                  <c:v>5</c:v>
                </c:pt>
                <c:pt idx="30">
                  <c:v>4</c:v>
                </c:pt>
                <c:pt idx="31">
                  <c:v>4</c:v>
                </c:pt>
                <c:pt idx="32">
                  <c:v>4</c:v>
                </c:pt>
                <c:pt idx="33">
                  <c:v>4</c:v>
                </c:pt>
                <c:pt idx="34">
                  <c:v>4</c:v>
                </c:pt>
                <c:pt idx="35">
                  <c:v>4</c:v>
                </c:pt>
                <c:pt idx="36">
                  <c:v>4</c:v>
                </c:pt>
                <c:pt idx="37">
                  <c:v>4</c:v>
                </c:pt>
                <c:pt idx="38">
                  <c:v>4</c:v>
                </c:pt>
                <c:pt idx="39">
                  <c:v>4</c:v>
                </c:pt>
                <c:pt idx="40">
                  <c:v>4</c:v>
                </c:pt>
                <c:pt idx="41">
                  <c:v>4</c:v>
                </c:pt>
                <c:pt idx="42">
                  <c:v>3</c:v>
                </c:pt>
                <c:pt idx="43">
                  <c:v>2</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2</c:v>
                </c:pt>
                <c:pt idx="61">
                  <c:v>2</c:v>
                </c:pt>
                <c:pt idx="62">
                  <c:v>2</c:v>
                </c:pt>
                <c:pt idx="63">
                  <c:v>2</c:v>
                </c:pt>
                <c:pt idx="64">
                  <c:v>2</c:v>
                </c:pt>
                <c:pt idx="65">
                  <c:v>2</c:v>
                </c:pt>
                <c:pt idx="66">
                  <c:v>1</c:v>
                </c:pt>
                <c:pt idx="67">
                  <c:v>2</c:v>
                </c:pt>
                <c:pt idx="68">
                  <c:v>2</c:v>
                </c:pt>
                <c:pt idx="69">
                  <c:v>1</c:v>
                </c:pt>
                <c:pt idx="70">
                  <c:v>2</c:v>
                </c:pt>
                <c:pt idx="71">
                  <c:v>2</c:v>
                </c:pt>
                <c:pt idx="72">
                  <c:v>2</c:v>
                </c:pt>
                <c:pt idx="73">
                  <c:v>2</c:v>
                </c:pt>
                <c:pt idx="74">
                  <c:v>2</c:v>
                </c:pt>
                <c:pt idx="75">
                  <c:v>2</c:v>
                </c:pt>
                <c:pt idx="76">
                  <c:v>2</c:v>
                </c:pt>
                <c:pt idx="77">
                  <c:v>2</c:v>
                </c:pt>
                <c:pt idx="78">
                  <c:v>2</c:v>
                </c:pt>
                <c:pt idx="79">
                  <c:v>2</c:v>
                </c:pt>
                <c:pt idx="80">
                  <c:v>2</c:v>
                </c:pt>
                <c:pt idx="81">
                  <c:v>2</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numCache>
            </c:numRef>
          </c:val>
          <c:extLst>
            <c:ext xmlns:c16="http://schemas.microsoft.com/office/drawing/2014/chart" uri="{C3380CC4-5D6E-409C-BE32-E72D297353CC}">
              <c16:uniqueId val="{00000000-352D-4218-B69E-28461629D6CF}"/>
            </c:ext>
          </c:extLst>
        </c:ser>
        <c:dLbls>
          <c:showLegendKey val="0"/>
          <c:showVal val="0"/>
          <c:showCatName val="0"/>
          <c:showSerName val="0"/>
          <c:showPercent val="0"/>
          <c:showBubbleSize val="0"/>
        </c:dLbls>
        <c:gapWidth val="182"/>
        <c:axId val="402159712"/>
        <c:axId val="549719504"/>
      </c:barChart>
      <c:catAx>
        <c:axId val="402159712"/>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t-BR"/>
                  <a:t>Included</a:t>
                </a:r>
                <a:r>
                  <a:rPr lang="pt-BR" baseline="0"/>
                  <a:t> studies</a:t>
                </a:r>
                <a:endParaRPr lang="pt-B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title>
        <c:majorTickMark val="none"/>
        <c:minorTickMark val="none"/>
        <c:tickLblPos val="nextTo"/>
        <c:crossAx val="549719504"/>
        <c:crossesAt val="0"/>
        <c:auto val="1"/>
        <c:lblAlgn val="ctr"/>
        <c:lblOffset val="100"/>
        <c:noMultiLvlLbl val="0"/>
      </c:catAx>
      <c:valAx>
        <c:axId val="5497195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t-BR"/>
                  <a:t>Number of</a:t>
                </a:r>
                <a:r>
                  <a:rPr lang="pt-BR" baseline="0"/>
                  <a:t> inclusions</a:t>
                </a:r>
                <a:endParaRPr lang="pt-B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title>
        <c:numFmt formatCode="General"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02159712"/>
        <c:crosses val="autoZero"/>
        <c:crossBetween val="between"/>
        <c:majorUnit val="3"/>
        <c:minorUnit val="3"/>
      </c:valAx>
      <c:spPr>
        <a:gradFill>
          <a:gsLst>
            <a:gs pos="80000">
              <a:srgbClr val="FF0000"/>
            </a:gs>
            <a:gs pos="100000">
              <a:srgbClr val="92D050"/>
            </a:gs>
          </a:gsLst>
          <a:lin ang="5400000" scaled="1"/>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pt-BR" sz="1400" b="0" i="0" u="none" strike="noStrike" kern="1200" spc="0" baseline="0">
                <a:solidFill>
                  <a:schemeClr val="tx1">
                    <a:lumMod val="65000"/>
                    <a:lumOff val="35000"/>
                  </a:schemeClr>
                </a:solidFill>
                <a:latin typeface="+mn-lt"/>
                <a:ea typeface="+mn-ea"/>
                <a:cs typeface="+mn-cs"/>
              </a:defRPr>
            </a:pPr>
            <a:r>
              <a:rPr lang="pt-BR"/>
              <a:t>Amstar summary per items</a:t>
            </a:r>
          </a:p>
        </c:rich>
      </c:tx>
      <c:overlay val="0"/>
      <c:spPr>
        <a:noFill/>
        <a:ln>
          <a:noFill/>
        </a:ln>
        <a:effectLst/>
      </c:spPr>
      <c:txPr>
        <a:bodyPr rot="0" spcFirstLastPara="1" vertOverflow="ellipsis" vert="horz" wrap="square" anchor="ctr" anchorCtr="1"/>
        <a:lstStyle/>
        <a:p>
          <a:pPr>
            <a:defRPr lang="pt-B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percentStacked"/>
        <c:varyColors val="0"/>
        <c:ser>
          <c:idx val="0"/>
          <c:order val="0"/>
          <c:tx>
            <c:strRef>
              <c:f>'Sup. Spread. 3'!$B$2</c:f>
              <c:strCache>
                <c:ptCount val="1"/>
                <c:pt idx="0">
                  <c:v>Yes</c:v>
                </c:pt>
              </c:strCache>
            </c:strRef>
          </c:tx>
          <c:spPr>
            <a:solidFill>
              <a:schemeClr val="accent1"/>
            </a:solidFill>
            <a:ln>
              <a:noFill/>
            </a:ln>
            <a:effectLst/>
          </c:spPr>
          <c:invertIfNegative val="0"/>
          <c:cat>
            <c:strRef>
              <c:f>'Sup. Spread. 3'!$C$1:$R$1</c:f>
              <c:strCache>
                <c:ptCount val="16"/>
                <c:pt idx="0">
                  <c:v>Item 1</c:v>
                </c:pt>
                <c:pt idx="1">
                  <c:v>Item 2</c:v>
                </c:pt>
                <c:pt idx="2">
                  <c:v>Item 3</c:v>
                </c:pt>
                <c:pt idx="3">
                  <c:v>Item 4</c:v>
                </c:pt>
                <c:pt idx="4">
                  <c:v>Item 5</c:v>
                </c:pt>
                <c:pt idx="5">
                  <c:v>Item 6</c:v>
                </c:pt>
                <c:pt idx="6">
                  <c:v>Item 7</c:v>
                </c:pt>
                <c:pt idx="7">
                  <c:v>Item 8</c:v>
                </c:pt>
                <c:pt idx="8">
                  <c:v>Item 9</c:v>
                </c:pt>
                <c:pt idx="9">
                  <c:v>Item 10</c:v>
                </c:pt>
                <c:pt idx="10">
                  <c:v>Item 11</c:v>
                </c:pt>
                <c:pt idx="11">
                  <c:v>Item 12</c:v>
                </c:pt>
                <c:pt idx="12">
                  <c:v>Item 13</c:v>
                </c:pt>
                <c:pt idx="13">
                  <c:v>Item 14</c:v>
                </c:pt>
                <c:pt idx="14">
                  <c:v>Item 15</c:v>
                </c:pt>
                <c:pt idx="15">
                  <c:v>Item 16</c:v>
                </c:pt>
              </c:strCache>
            </c:strRef>
          </c:cat>
          <c:val>
            <c:numRef>
              <c:f>'Sup. Spread. 3'!$C$2:$R$2</c:f>
              <c:numCache>
                <c:formatCode>General</c:formatCode>
                <c:ptCount val="16"/>
                <c:pt idx="0">
                  <c:v>42</c:v>
                </c:pt>
                <c:pt idx="1">
                  <c:v>46</c:v>
                </c:pt>
                <c:pt idx="2">
                  <c:v>54</c:v>
                </c:pt>
                <c:pt idx="3">
                  <c:v>50</c:v>
                </c:pt>
                <c:pt idx="4">
                  <c:v>48</c:v>
                </c:pt>
                <c:pt idx="5">
                  <c:v>33</c:v>
                </c:pt>
                <c:pt idx="6">
                  <c:v>40</c:v>
                </c:pt>
                <c:pt idx="7">
                  <c:v>56</c:v>
                </c:pt>
                <c:pt idx="8">
                  <c:v>52</c:v>
                </c:pt>
                <c:pt idx="9">
                  <c:v>0</c:v>
                </c:pt>
                <c:pt idx="10">
                  <c:v>33</c:v>
                </c:pt>
                <c:pt idx="11">
                  <c:v>6</c:v>
                </c:pt>
                <c:pt idx="12">
                  <c:v>25</c:v>
                </c:pt>
                <c:pt idx="13">
                  <c:v>34</c:v>
                </c:pt>
                <c:pt idx="14">
                  <c:v>5</c:v>
                </c:pt>
                <c:pt idx="15">
                  <c:v>42</c:v>
                </c:pt>
              </c:numCache>
            </c:numRef>
          </c:val>
          <c:extLst>
            <c:ext xmlns:c16="http://schemas.microsoft.com/office/drawing/2014/chart" uri="{C3380CC4-5D6E-409C-BE32-E72D297353CC}">
              <c16:uniqueId val="{00000000-8EA3-4B6E-9E53-01084D2D9459}"/>
            </c:ext>
          </c:extLst>
        </c:ser>
        <c:ser>
          <c:idx val="1"/>
          <c:order val="1"/>
          <c:tx>
            <c:strRef>
              <c:f>'Sup. Spread. 3'!$B$3</c:f>
              <c:strCache>
                <c:ptCount val="1"/>
                <c:pt idx="0">
                  <c:v>No</c:v>
                </c:pt>
              </c:strCache>
            </c:strRef>
          </c:tx>
          <c:spPr>
            <a:solidFill>
              <a:schemeClr val="accent2"/>
            </a:solidFill>
            <a:ln>
              <a:noFill/>
            </a:ln>
            <a:effectLst/>
          </c:spPr>
          <c:invertIfNegative val="0"/>
          <c:cat>
            <c:strRef>
              <c:f>'Sup. Spread. 3'!$C$1:$R$1</c:f>
              <c:strCache>
                <c:ptCount val="16"/>
                <c:pt idx="0">
                  <c:v>Item 1</c:v>
                </c:pt>
                <c:pt idx="1">
                  <c:v>Item 2</c:v>
                </c:pt>
                <c:pt idx="2">
                  <c:v>Item 3</c:v>
                </c:pt>
                <c:pt idx="3">
                  <c:v>Item 4</c:v>
                </c:pt>
                <c:pt idx="4">
                  <c:v>Item 5</c:v>
                </c:pt>
                <c:pt idx="5">
                  <c:v>Item 6</c:v>
                </c:pt>
                <c:pt idx="6">
                  <c:v>Item 7</c:v>
                </c:pt>
                <c:pt idx="7">
                  <c:v>Item 8</c:v>
                </c:pt>
                <c:pt idx="8">
                  <c:v>Item 9</c:v>
                </c:pt>
                <c:pt idx="9">
                  <c:v>Item 10</c:v>
                </c:pt>
                <c:pt idx="10">
                  <c:v>Item 11</c:v>
                </c:pt>
                <c:pt idx="11">
                  <c:v>Item 12</c:v>
                </c:pt>
                <c:pt idx="12">
                  <c:v>Item 13</c:v>
                </c:pt>
                <c:pt idx="13">
                  <c:v>Item 14</c:v>
                </c:pt>
                <c:pt idx="14">
                  <c:v>Item 15</c:v>
                </c:pt>
                <c:pt idx="15">
                  <c:v>Item 16</c:v>
                </c:pt>
              </c:strCache>
            </c:strRef>
          </c:cat>
          <c:val>
            <c:numRef>
              <c:f>'Sup. Spread. 3'!$C$3:$R$3</c:f>
              <c:numCache>
                <c:formatCode>General</c:formatCode>
                <c:ptCount val="16"/>
                <c:pt idx="0">
                  <c:v>14</c:v>
                </c:pt>
                <c:pt idx="1">
                  <c:v>10</c:v>
                </c:pt>
                <c:pt idx="2">
                  <c:v>2</c:v>
                </c:pt>
                <c:pt idx="3">
                  <c:v>6</c:v>
                </c:pt>
                <c:pt idx="4">
                  <c:v>8</c:v>
                </c:pt>
                <c:pt idx="5">
                  <c:v>23</c:v>
                </c:pt>
                <c:pt idx="6">
                  <c:v>16</c:v>
                </c:pt>
                <c:pt idx="7">
                  <c:v>0</c:v>
                </c:pt>
                <c:pt idx="8">
                  <c:v>4</c:v>
                </c:pt>
                <c:pt idx="9">
                  <c:v>56</c:v>
                </c:pt>
                <c:pt idx="10">
                  <c:v>0</c:v>
                </c:pt>
                <c:pt idx="11">
                  <c:v>27</c:v>
                </c:pt>
                <c:pt idx="12">
                  <c:v>31</c:v>
                </c:pt>
                <c:pt idx="13">
                  <c:v>22</c:v>
                </c:pt>
                <c:pt idx="14">
                  <c:v>28</c:v>
                </c:pt>
                <c:pt idx="15">
                  <c:v>14</c:v>
                </c:pt>
              </c:numCache>
            </c:numRef>
          </c:val>
          <c:extLst>
            <c:ext xmlns:c16="http://schemas.microsoft.com/office/drawing/2014/chart" uri="{C3380CC4-5D6E-409C-BE32-E72D297353CC}">
              <c16:uniqueId val="{00000001-8EA3-4B6E-9E53-01084D2D9459}"/>
            </c:ext>
          </c:extLst>
        </c:ser>
        <c:ser>
          <c:idx val="2"/>
          <c:order val="2"/>
          <c:tx>
            <c:strRef>
              <c:f>'Sup. Spread. 3'!$B$4</c:f>
              <c:strCache>
                <c:ptCount val="1"/>
                <c:pt idx="0">
                  <c:v>No meta-analysis</c:v>
                </c:pt>
              </c:strCache>
            </c:strRef>
          </c:tx>
          <c:spPr>
            <a:solidFill>
              <a:schemeClr val="accent3"/>
            </a:solidFill>
            <a:ln>
              <a:noFill/>
            </a:ln>
            <a:effectLst/>
          </c:spPr>
          <c:invertIfNegative val="0"/>
          <c:cat>
            <c:strRef>
              <c:f>'Sup. Spread. 3'!$C$1:$R$1</c:f>
              <c:strCache>
                <c:ptCount val="16"/>
                <c:pt idx="0">
                  <c:v>Item 1</c:v>
                </c:pt>
                <c:pt idx="1">
                  <c:v>Item 2</c:v>
                </c:pt>
                <c:pt idx="2">
                  <c:v>Item 3</c:v>
                </c:pt>
                <c:pt idx="3">
                  <c:v>Item 4</c:v>
                </c:pt>
                <c:pt idx="4">
                  <c:v>Item 5</c:v>
                </c:pt>
                <c:pt idx="5">
                  <c:v>Item 6</c:v>
                </c:pt>
                <c:pt idx="6">
                  <c:v>Item 7</c:v>
                </c:pt>
                <c:pt idx="7">
                  <c:v>Item 8</c:v>
                </c:pt>
                <c:pt idx="8">
                  <c:v>Item 9</c:v>
                </c:pt>
                <c:pt idx="9">
                  <c:v>Item 10</c:v>
                </c:pt>
                <c:pt idx="10">
                  <c:v>Item 11</c:v>
                </c:pt>
                <c:pt idx="11">
                  <c:v>Item 12</c:v>
                </c:pt>
                <c:pt idx="12">
                  <c:v>Item 13</c:v>
                </c:pt>
                <c:pt idx="13">
                  <c:v>Item 14</c:v>
                </c:pt>
                <c:pt idx="14">
                  <c:v>Item 15</c:v>
                </c:pt>
                <c:pt idx="15">
                  <c:v>Item 16</c:v>
                </c:pt>
              </c:strCache>
            </c:strRef>
          </c:cat>
          <c:val>
            <c:numRef>
              <c:f>'Sup. Spread. 3'!$C$4:$R$4</c:f>
              <c:numCache>
                <c:formatCode>General</c:formatCode>
                <c:ptCount val="16"/>
                <c:pt idx="10">
                  <c:v>23</c:v>
                </c:pt>
                <c:pt idx="11">
                  <c:v>23</c:v>
                </c:pt>
                <c:pt idx="14">
                  <c:v>23</c:v>
                </c:pt>
              </c:numCache>
            </c:numRef>
          </c:val>
          <c:extLst>
            <c:ext xmlns:c16="http://schemas.microsoft.com/office/drawing/2014/chart" uri="{C3380CC4-5D6E-409C-BE32-E72D297353CC}">
              <c16:uniqueId val="{00000002-8EA3-4B6E-9E53-01084D2D9459}"/>
            </c:ext>
          </c:extLst>
        </c:ser>
        <c:dLbls>
          <c:showLegendKey val="0"/>
          <c:showVal val="0"/>
          <c:showCatName val="0"/>
          <c:showSerName val="0"/>
          <c:showPercent val="0"/>
          <c:showBubbleSize val="0"/>
        </c:dLbls>
        <c:gapWidth val="150"/>
        <c:overlap val="100"/>
        <c:axId val="1167318080"/>
        <c:axId val="1167318496"/>
      </c:barChart>
      <c:catAx>
        <c:axId val="1167318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endParaRPr lang="pt-BR"/>
          </a:p>
        </c:txPr>
        <c:crossAx val="1167318496"/>
        <c:crosses val="autoZero"/>
        <c:auto val="1"/>
        <c:lblAlgn val="ctr"/>
        <c:lblOffset val="100"/>
        <c:noMultiLvlLbl val="0"/>
      </c:catAx>
      <c:valAx>
        <c:axId val="11673184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endParaRPr lang="pt-BR"/>
          </a:p>
        </c:txPr>
        <c:crossAx val="1167318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pt-B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pt-B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44</xdr:col>
      <xdr:colOff>425005</xdr:colOff>
      <xdr:row>138</xdr:row>
      <xdr:rowOff>133683</xdr:rowOff>
    </xdr:from>
    <xdr:to>
      <xdr:col>53</xdr:col>
      <xdr:colOff>0</xdr:colOff>
      <xdr:row>158</xdr:row>
      <xdr:rowOff>64213</xdr:rowOff>
    </xdr:to>
    <xdr:graphicFrame macro="">
      <xdr:nvGraphicFramePr>
        <xdr:cNvPr id="2" name="Gráfico 1">
          <a:extLst>
            <a:ext uri="{FF2B5EF4-FFF2-40B4-BE49-F238E27FC236}">
              <a16:creationId xmlns:a16="http://schemas.microsoft.com/office/drawing/2014/main" id="{257BDF04-0507-46D8-81C2-7D607C6DDE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19</xdr:col>
      <xdr:colOff>762000</xdr:colOff>
      <xdr:row>1</xdr:row>
      <xdr:rowOff>171450</xdr:rowOff>
    </xdr:from>
    <xdr:to>
      <xdr:col>24</xdr:col>
      <xdr:colOff>762000</xdr:colOff>
      <xdr:row>18</xdr:row>
      <xdr:rowOff>19044</xdr:rowOff>
    </xdr:to>
    <xdr:graphicFrame macro="">
      <xdr:nvGraphicFramePr>
        <xdr:cNvPr id="10" name="Gráfico 9">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9"/>
  <sheetViews>
    <sheetView zoomScale="77" zoomScaleNormal="60" workbookViewId="0">
      <pane ySplit="1" topLeftCell="A2" activePane="bottomLeft" state="frozen"/>
      <selection pane="bottomLeft" activeCell="B23" sqref="B23:B24"/>
    </sheetView>
  </sheetViews>
  <sheetFormatPr defaultColWidth="9.140625" defaultRowHeight="12.75"/>
  <cols>
    <col min="1" max="1" width="13.28515625" style="14" bestFit="1" customWidth="1"/>
    <col min="2" max="2" width="73.7109375" style="29" bestFit="1" customWidth="1"/>
    <col min="3" max="3" width="12.5703125" style="4" bestFit="1" customWidth="1"/>
    <col min="4" max="4" width="22.5703125" style="4" bestFit="1" customWidth="1"/>
    <col min="5" max="5" width="12.7109375" style="4" customWidth="1"/>
    <col min="6" max="6" width="17.85546875" style="4" customWidth="1"/>
    <col min="7" max="7" width="13.28515625" style="4" customWidth="1"/>
    <col min="8" max="8" width="23" style="4" customWidth="1"/>
    <col min="9" max="9" width="16.5703125" style="4" customWidth="1"/>
    <col min="10" max="10" width="16.42578125" style="4" customWidth="1"/>
    <col min="11" max="11" width="27.7109375" style="4" bestFit="1" customWidth="1"/>
    <col min="12" max="12" width="24.85546875" style="4" customWidth="1"/>
    <col min="13" max="13" width="22.7109375" style="14" customWidth="1"/>
    <col min="14" max="16384" width="9.140625" style="14"/>
  </cols>
  <sheetData>
    <row r="1" spans="1:13" ht="27.75">
      <c r="A1" s="12" t="s">
        <v>0</v>
      </c>
      <c r="B1" s="26" t="s">
        <v>64</v>
      </c>
      <c r="C1" s="11" t="s">
        <v>67</v>
      </c>
      <c r="D1" s="11" t="s">
        <v>65</v>
      </c>
      <c r="E1" s="11" t="s">
        <v>66</v>
      </c>
      <c r="F1" s="11" t="s">
        <v>68</v>
      </c>
      <c r="G1" s="11" t="s">
        <v>2</v>
      </c>
      <c r="H1" s="11" t="s">
        <v>69</v>
      </c>
      <c r="I1" s="11" t="s">
        <v>70</v>
      </c>
      <c r="J1" s="11" t="s">
        <v>324</v>
      </c>
      <c r="K1" s="13" t="s">
        <v>325</v>
      </c>
      <c r="L1" s="11" t="s">
        <v>326</v>
      </c>
      <c r="M1" s="14" t="s">
        <v>339</v>
      </c>
    </row>
    <row r="2" spans="1:13" ht="51">
      <c r="A2" s="15">
        <v>1995</v>
      </c>
      <c r="B2" s="27" t="s">
        <v>71</v>
      </c>
      <c r="C2" s="5">
        <v>39</v>
      </c>
      <c r="D2" s="16" t="s">
        <v>77</v>
      </c>
      <c r="E2" s="16" t="s">
        <v>72</v>
      </c>
      <c r="F2" s="16" t="s">
        <v>104</v>
      </c>
      <c r="G2" s="17" t="s">
        <v>73</v>
      </c>
      <c r="H2" s="7" t="s">
        <v>74</v>
      </c>
      <c r="I2" s="7">
        <v>830</v>
      </c>
      <c r="J2" s="5" t="s">
        <v>75</v>
      </c>
      <c r="K2" s="17">
        <v>1.8</v>
      </c>
      <c r="L2" s="5">
        <v>5</v>
      </c>
      <c r="M2" s="14" t="s">
        <v>21</v>
      </c>
    </row>
    <row r="3" spans="1:13" ht="38.25">
      <c r="A3" s="4">
        <v>1997</v>
      </c>
      <c r="B3" s="28" t="s">
        <v>76</v>
      </c>
      <c r="C3" s="6">
        <v>84</v>
      </c>
      <c r="D3" s="16" t="s">
        <v>77</v>
      </c>
      <c r="E3" s="16" t="s">
        <v>67</v>
      </c>
      <c r="F3" s="16" t="s">
        <v>128</v>
      </c>
      <c r="G3" s="17" t="s">
        <v>73</v>
      </c>
      <c r="H3" s="7" t="s">
        <v>78</v>
      </c>
      <c r="I3" s="7" t="s">
        <v>79</v>
      </c>
      <c r="L3" s="4">
        <v>1</v>
      </c>
      <c r="M3" s="14" t="s">
        <v>338</v>
      </c>
    </row>
    <row r="4" spans="1:13" ht="25.5">
      <c r="A4" s="4">
        <v>1998</v>
      </c>
      <c r="B4" s="29" t="s">
        <v>80</v>
      </c>
      <c r="C4" s="4">
        <v>34</v>
      </c>
      <c r="D4" s="4" t="s">
        <v>81</v>
      </c>
      <c r="E4" s="16" t="s">
        <v>67</v>
      </c>
      <c r="F4" s="16" t="s">
        <v>128</v>
      </c>
      <c r="G4" s="17" t="s">
        <v>73</v>
      </c>
      <c r="H4" s="4" t="s">
        <v>78</v>
      </c>
      <c r="I4" s="4" t="s">
        <v>82</v>
      </c>
      <c r="L4" s="4">
        <v>1</v>
      </c>
      <c r="M4" s="14" t="s">
        <v>338</v>
      </c>
    </row>
    <row r="5" spans="1:13" ht="38.25">
      <c r="A5" s="4">
        <v>2001</v>
      </c>
      <c r="B5" s="28" t="s">
        <v>83</v>
      </c>
      <c r="C5" s="6">
        <v>149</v>
      </c>
      <c r="D5" s="16" t="s">
        <v>84</v>
      </c>
      <c r="E5" s="16" t="s">
        <v>67</v>
      </c>
      <c r="F5" s="16" t="s">
        <v>128</v>
      </c>
      <c r="G5" s="17" t="s">
        <v>73</v>
      </c>
      <c r="H5" s="7" t="s">
        <v>78</v>
      </c>
      <c r="I5" s="4">
        <v>632</v>
      </c>
      <c r="L5" s="4">
        <v>1</v>
      </c>
    </row>
    <row r="6" spans="1:13" ht="51">
      <c r="A6" s="4">
        <v>2003</v>
      </c>
      <c r="B6" s="28" t="s">
        <v>85</v>
      </c>
      <c r="C6" s="6">
        <v>128</v>
      </c>
      <c r="D6" s="16" t="s">
        <v>84</v>
      </c>
      <c r="E6" s="16" t="s">
        <v>67</v>
      </c>
      <c r="F6" s="16" t="s">
        <v>128</v>
      </c>
      <c r="G6" s="17" t="s">
        <v>73</v>
      </c>
      <c r="H6" s="7" t="s">
        <v>86</v>
      </c>
      <c r="I6" s="4">
        <v>650</v>
      </c>
      <c r="L6" s="4">
        <v>1</v>
      </c>
    </row>
    <row r="7" spans="1:13" ht="51">
      <c r="A7" s="18">
        <v>2004</v>
      </c>
      <c r="B7" s="30" t="s">
        <v>87</v>
      </c>
      <c r="C7" s="7">
        <v>11</v>
      </c>
      <c r="D7" s="4" t="s">
        <v>77</v>
      </c>
      <c r="E7" s="4" t="s">
        <v>72</v>
      </c>
      <c r="F7" s="4" t="s">
        <v>88</v>
      </c>
      <c r="G7" s="4" t="s">
        <v>89</v>
      </c>
      <c r="H7" s="19" t="s">
        <v>74</v>
      </c>
      <c r="I7" s="7">
        <v>780</v>
      </c>
      <c r="J7" s="7">
        <v>20</v>
      </c>
      <c r="K7" s="7">
        <v>5</v>
      </c>
      <c r="L7" s="5">
        <v>4</v>
      </c>
    </row>
    <row r="8" spans="1:13" ht="38.25">
      <c r="A8" s="18">
        <v>2006</v>
      </c>
      <c r="B8" s="31" t="s">
        <v>90</v>
      </c>
      <c r="C8" s="19">
        <v>12</v>
      </c>
      <c r="D8" s="4" t="s">
        <v>77</v>
      </c>
      <c r="E8" s="4" t="s">
        <v>91</v>
      </c>
      <c r="F8" s="4" t="s">
        <v>88</v>
      </c>
      <c r="G8" s="4" t="s">
        <v>92</v>
      </c>
      <c r="H8" s="19" t="s">
        <v>74</v>
      </c>
      <c r="I8" s="7">
        <v>860</v>
      </c>
      <c r="J8" s="7">
        <v>100</v>
      </c>
      <c r="K8" s="7">
        <v>25</v>
      </c>
      <c r="L8" s="7">
        <v>6</v>
      </c>
    </row>
    <row r="9" spans="1:13" ht="38.25">
      <c r="A9" s="4">
        <v>2006</v>
      </c>
      <c r="B9" s="30" t="s">
        <v>93</v>
      </c>
      <c r="C9" s="5">
        <v>60</v>
      </c>
      <c r="D9" s="4" t="s">
        <v>94</v>
      </c>
      <c r="E9" s="4" t="s">
        <v>72</v>
      </c>
      <c r="F9" s="4" t="s">
        <v>88</v>
      </c>
      <c r="G9" s="4" t="s">
        <v>92</v>
      </c>
      <c r="H9" s="19" t="s">
        <v>95</v>
      </c>
      <c r="I9" s="4">
        <v>632</v>
      </c>
      <c r="J9" s="4">
        <v>20</v>
      </c>
      <c r="K9" s="7" t="s">
        <v>96</v>
      </c>
      <c r="L9" s="4">
        <v>6</v>
      </c>
    </row>
    <row r="10" spans="1:13" ht="63.75">
      <c r="A10" s="15">
        <v>2006</v>
      </c>
      <c r="B10" s="27" t="s">
        <v>97</v>
      </c>
      <c r="C10" s="4">
        <v>66</v>
      </c>
      <c r="D10" s="16" t="s">
        <v>77</v>
      </c>
      <c r="E10" s="16" t="s">
        <v>67</v>
      </c>
      <c r="F10" s="16" t="s">
        <v>128</v>
      </c>
      <c r="G10" s="17" t="s">
        <v>73</v>
      </c>
      <c r="H10" s="7" t="s">
        <v>74</v>
      </c>
      <c r="I10" s="7" t="s">
        <v>98</v>
      </c>
      <c r="J10" s="5">
        <v>75</v>
      </c>
      <c r="K10" s="15">
        <v>2</v>
      </c>
      <c r="L10" s="5">
        <v>1</v>
      </c>
    </row>
    <row r="11" spans="1:13" ht="38.25">
      <c r="A11" s="4">
        <v>2007</v>
      </c>
      <c r="B11" s="30" t="s">
        <v>99</v>
      </c>
      <c r="C11" s="7">
        <v>211</v>
      </c>
      <c r="D11" s="4" t="s">
        <v>77</v>
      </c>
      <c r="E11" s="4" t="s">
        <v>72</v>
      </c>
      <c r="F11" s="4" t="s">
        <v>88</v>
      </c>
      <c r="G11" s="4" t="s">
        <v>92</v>
      </c>
      <c r="H11" s="19" t="s">
        <v>74</v>
      </c>
      <c r="I11" s="4">
        <v>780</v>
      </c>
      <c r="J11" s="4">
        <v>20</v>
      </c>
      <c r="K11" s="4">
        <v>5</v>
      </c>
      <c r="L11" s="4">
        <v>8</v>
      </c>
    </row>
    <row r="12" spans="1:13">
      <c r="A12" s="45">
        <v>2008</v>
      </c>
      <c r="B12" s="48" t="s">
        <v>100</v>
      </c>
      <c r="C12" s="43">
        <v>15</v>
      </c>
      <c r="D12" s="44" t="s">
        <v>77</v>
      </c>
      <c r="E12" s="44" t="s">
        <v>91</v>
      </c>
      <c r="F12" s="44" t="s">
        <v>88</v>
      </c>
      <c r="G12" s="4" t="s">
        <v>92</v>
      </c>
      <c r="H12" s="19" t="s">
        <v>74</v>
      </c>
      <c r="I12" s="7">
        <v>780</v>
      </c>
      <c r="J12" s="7">
        <v>100</v>
      </c>
      <c r="K12" s="7">
        <v>8</v>
      </c>
      <c r="L12" s="7">
        <v>4</v>
      </c>
    </row>
    <row r="13" spans="1:13" ht="25.5">
      <c r="A13" s="45"/>
      <c r="B13" s="48"/>
      <c r="C13" s="43"/>
      <c r="D13" s="44"/>
      <c r="E13" s="44"/>
      <c r="F13" s="44"/>
      <c r="G13" s="17" t="s">
        <v>73</v>
      </c>
      <c r="H13" s="7" t="s">
        <v>74</v>
      </c>
      <c r="I13" s="7" t="s">
        <v>101</v>
      </c>
      <c r="J13" s="5">
        <v>100</v>
      </c>
      <c r="K13" s="15">
        <v>2</v>
      </c>
      <c r="L13" s="5">
        <v>4</v>
      </c>
    </row>
    <row r="14" spans="1:13" ht="38.25">
      <c r="A14" s="4">
        <v>2008</v>
      </c>
      <c r="B14" s="30" t="s">
        <v>102</v>
      </c>
      <c r="C14" s="7">
        <v>20</v>
      </c>
      <c r="D14" s="4" t="s">
        <v>94</v>
      </c>
      <c r="E14" s="4" t="s">
        <v>72</v>
      </c>
      <c r="F14" s="4" t="s">
        <v>88</v>
      </c>
      <c r="G14" s="4" t="s">
        <v>92</v>
      </c>
      <c r="H14" s="19" t="s">
        <v>74</v>
      </c>
      <c r="I14" s="4">
        <v>650</v>
      </c>
      <c r="J14" s="4">
        <v>20</v>
      </c>
      <c r="K14" s="4">
        <v>25</v>
      </c>
      <c r="L14" s="4">
        <v>4</v>
      </c>
    </row>
    <row r="15" spans="1:13" ht="38.25">
      <c r="A15" s="4">
        <v>2008</v>
      </c>
      <c r="B15" s="30" t="s">
        <v>103</v>
      </c>
      <c r="C15" s="7">
        <v>90</v>
      </c>
      <c r="D15" s="4" t="s">
        <v>94</v>
      </c>
      <c r="E15" s="16" t="s">
        <v>67</v>
      </c>
      <c r="F15" s="4" t="s">
        <v>104</v>
      </c>
      <c r="G15" s="17" t="s">
        <v>148</v>
      </c>
      <c r="H15" s="19" t="s">
        <v>106</v>
      </c>
      <c r="J15" s="4">
        <v>2000</v>
      </c>
      <c r="K15" s="4" t="s">
        <v>96</v>
      </c>
      <c r="L15" s="4">
        <v>2</v>
      </c>
      <c r="M15" s="14" t="s">
        <v>21</v>
      </c>
    </row>
    <row r="16" spans="1:13" ht="63.75">
      <c r="A16" s="15">
        <v>2009</v>
      </c>
      <c r="B16" s="27" t="s">
        <v>107</v>
      </c>
      <c r="C16" s="5">
        <v>60</v>
      </c>
      <c r="D16" s="16" t="s">
        <v>77</v>
      </c>
      <c r="E16" s="16" t="s">
        <v>67</v>
      </c>
      <c r="F16" s="16" t="s">
        <v>128</v>
      </c>
      <c r="G16" s="17" t="s">
        <v>73</v>
      </c>
      <c r="H16" s="7" t="s">
        <v>74</v>
      </c>
      <c r="I16" s="7">
        <v>830</v>
      </c>
      <c r="J16" s="5">
        <v>30</v>
      </c>
      <c r="K16" s="17">
        <v>2.5</v>
      </c>
      <c r="L16" s="5">
        <v>1</v>
      </c>
      <c r="M16" s="14" t="s">
        <v>21</v>
      </c>
    </row>
    <row r="17" spans="1:14" ht="63.75">
      <c r="A17" s="4">
        <v>2010</v>
      </c>
      <c r="B17" s="29" t="s">
        <v>108</v>
      </c>
      <c r="C17" s="4">
        <v>13</v>
      </c>
      <c r="D17" s="4" t="s">
        <v>77</v>
      </c>
      <c r="E17" s="4" t="s">
        <v>67</v>
      </c>
      <c r="F17" s="4" t="s">
        <v>109</v>
      </c>
      <c r="G17" s="4" t="s">
        <v>110</v>
      </c>
      <c r="H17" s="4" t="s">
        <v>74</v>
      </c>
      <c r="I17" s="4">
        <v>830</v>
      </c>
      <c r="J17" s="4">
        <v>100</v>
      </c>
      <c r="K17" s="4">
        <v>140</v>
      </c>
      <c r="L17" s="4">
        <v>8</v>
      </c>
    </row>
    <row r="18" spans="1:14" ht="38.25">
      <c r="A18" s="18">
        <v>2011</v>
      </c>
      <c r="B18" s="30" t="s">
        <v>111</v>
      </c>
      <c r="C18" s="7">
        <v>26</v>
      </c>
      <c r="D18" s="4" t="s">
        <v>77</v>
      </c>
      <c r="E18" s="4" t="s">
        <v>91</v>
      </c>
      <c r="F18" s="4" t="s">
        <v>88</v>
      </c>
      <c r="G18" s="4" t="s">
        <v>89</v>
      </c>
      <c r="H18" s="19" t="s">
        <v>74</v>
      </c>
      <c r="I18" s="7">
        <v>780</v>
      </c>
      <c r="J18" s="7">
        <v>20</v>
      </c>
      <c r="K18" s="7">
        <v>5</v>
      </c>
      <c r="L18" s="5">
        <v>9</v>
      </c>
    </row>
    <row r="19" spans="1:14">
      <c r="A19" s="46">
        <v>2011</v>
      </c>
      <c r="B19" s="53" t="s">
        <v>112</v>
      </c>
      <c r="C19" s="52">
        <v>55</v>
      </c>
      <c r="D19" s="44" t="s">
        <v>94</v>
      </c>
      <c r="E19" s="44" t="s">
        <v>67</v>
      </c>
      <c r="F19" s="44" t="s">
        <v>104</v>
      </c>
      <c r="G19" s="49" t="s">
        <v>73</v>
      </c>
      <c r="H19" s="7" t="s">
        <v>113</v>
      </c>
      <c r="I19" s="4">
        <v>660</v>
      </c>
      <c r="J19" s="4">
        <v>30</v>
      </c>
      <c r="K19" s="4">
        <v>4</v>
      </c>
      <c r="L19" s="4">
        <v>1</v>
      </c>
    </row>
    <row r="20" spans="1:14">
      <c r="A20" s="46"/>
      <c r="B20" s="53"/>
      <c r="C20" s="52"/>
      <c r="D20" s="44"/>
      <c r="E20" s="44"/>
      <c r="F20" s="44"/>
      <c r="G20" s="49"/>
      <c r="H20" s="5" t="s">
        <v>114</v>
      </c>
      <c r="I20" s="7">
        <v>640</v>
      </c>
      <c r="J20" s="5">
        <v>30</v>
      </c>
      <c r="K20" s="17">
        <v>4</v>
      </c>
      <c r="L20" s="5">
        <v>1</v>
      </c>
    </row>
    <row r="21" spans="1:14">
      <c r="A21" s="46"/>
      <c r="B21" s="53"/>
      <c r="C21" s="52"/>
      <c r="D21" s="44"/>
      <c r="E21" s="44"/>
      <c r="F21" s="44"/>
      <c r="G21" s="49"/>
      <c r="H21" s="7" t="s">
        <v>115</v>
      </c>
      <c r="I21" s="5">
        <v>640</v>
      </c>
      <c r="J21" s="5">
        <v>100</v>
      </c>
      <c r="K21" s="5">
        <v>4</v>
      </c>
      <c r="L21" s="5">
        <v>1</v>
      </c>
      <c r="N21" s="23"/>
    </row>
    <row r="22" spans="1:14" ht="51">
      <c r="A22" s="4">
        <v>2011</v>
      </c>
      <c r="B22" s="28" t="s">
        <v>116</v>
      </c>
      <c r="C22" s="6">
        <v>12</v>
      </c>
      <c r="D22" s="16" t="s">
        <v>77</v>
      </c>
      <c r="E22" s="16" t="s">
        <v>72</v>
      </c>
      <c r="F22" s="16" t="s">
        <v>88</v>
      </c>
      <c r="G22" s="17" t="s">
        <v>73</v>
      </c>
      <c r="H22" s="7" t="s">
        <v>74</v>
      </c>
      <c r="I22" s="4">
        <v>780</v>
      </c>
      <c r="J22" s="4">
        <v>20</v>
      </c>
      <c r="K22" s="4">
        <v>5</v>
      </c>
      <c r="L22" s="4">
        <v>3</v>
      </c>
    </row>
    <row r="23" spans="1:14">
      <c r="A23" s="45">
        <v>2012</v>
      </c>
      <c r="B23" s="48" t="s">
        <v>117</v>
      </c>
      <c r="C23" s="43">
        <v>20</v>
      </c>
      <c r="D23" s="44" t="s">
        <v>77</v>
      </c>
      <c r="E23" s="44" t="s">
        <v>72</v>
      </c>
      <c r="F23" s="44" t="s">
        <v>88</v>
      </c>
      <c r="G23" s="4" t="s">
        <v>92</v>
      </c>
      <c r="H23" s="19" t="s">
        <v>74</v>
      </c>
      <c r="I23" s="7">
        <v>800</v>
      </c>
      <c r="J23" s="7">
        <v>100</v>
      </c>
      <c r="K23" s="7">
        <v>8</v>
      </c>
    </row>
    <row r="24" spans="1:14" ht="25.5">
      <c r="A24" s="45"/>
      <c r="B24" s="48"/>
      <c r="C24" s="43"/>
      <c r="D24" s="44"/>
      <c r="E24" s="44"/>
      <c r="F24" s="44"/>
      <c r="G24" s="17" t="s">
        <v>73</v>
      </c>
      <c r="H24" s="7" t="s">
        <v>74</v>
      </c>
      <c r="I24" s="7" t="s">
        <v>118</v>
      </c>
      <c r="J24" s="5" t="s">
        <v>119</v>
      </c>
      <c r="K24" s="15">
        <v>8</v>
      </c>
      <c r="L24" s="5">
        <v>5</v>
      </c>
      <c r="M24" s="14" t="s">
        <v>21</v>
      </c>
    </row>
    <row r="25" spans="1:14" ht="51">
      <c r="A25" s="15">
        <v>2012</v>
      </c>
      <c r="B25" s="27" t="s">
        <v>120</v>
      </c>
      <c r="C25" s="4">
        <v>19</v>
      </c>
      <c r="D25" s="16" t="s">
        <v>77</v>
      </c>
      <c r="E25" s="16" t="s">
        <v>72</v>
      </c>
      <c r="F25" s="16" t="s">
        <v>300</v>
      </c>
      <c r="G25" s="17" t="s">
        <v>73</v>
      </c>
      <c r="H25" s="7" t="s">
        <v>74</v>
      </c>
      <c r="I25" s="7" t="s">
        <v>121</v>
      </c>
      <c r="J25" s="5">
        <v>50</v>
      </c>
      <c r="K25" s="24">
        <v>7.96</v>
      </c>
      <c r="L25" s="5">
        <v>1</v>
      </c>
    </row>
    <row r="26" spans="1:14" ht="38.25">
      <c r="A26" s="4">
        <v>2012</v>
      </c>
      <c r="B26" s="29" t="s">
        <v>122</v>
      </c>
      <c r="C26" s="5">
        <v>27</v>
      </c>
      <c r="D26" s="4" t="s">
        <v>77</v>
      </c>
      <c r="E26" s="4" t="s">
        <v>67</v>
      </c>
      <c r="F26" s="4" t="s">
        <v>109</v>
      </c>
      <c r="G26" s="4" t="s">
        <v>110</v>
      </c>
      <c r="H26" s="4" t="s">
        <v>74</v>
      </c>
      <c r="I26" s="4">
        <v>780</v>
      </c>
      <c r="J26" s="4">
        <v>40</v>
      </c>
      <c r="K26" s="4">
        <v>10</v>
      </c>
      <c r="L26" s="4">
        <v>5</v>
      </c>
    </row>
    <row r="27" spans="1:14" ht="38.25">
      <c r="A27" s="18">
        <v>2013</v>
      </c>
      <c r="B27" s="30" t="s">
        <v>123</v>
      </c>
      <c r="C27" s="7">
        <v>20</v>
      </c>
      <c r="D27" s="4" t="s">
        <v>94</v>
      </c>
      <c r="E27" s="4" t="s">
        <v>72</v>
      </c>
      <c r="F27" s="4" t="s">
        <v>332</v>
      </c>
      <c r="G27" s="4" t="s">
        <v>92</v>
      </c>
      <c r="H27" s="19" t="s">
        <v>74</v>
      </c>
      <c r="I27" s="7">
        <v>808</v>
      </c>
      <c r="J27" s="7">
        <v>100</v>
      </c>
      <c r="K27" s="7" t="s">
        <v>124</v>
      </c>
      <c r="L27" s="5">
        <v>6</v>
      </c>
    </row>
    <row r="28" spans="1:14" ht="51">
      <c r="A28" s="18">
        <v>2015</v>
      </c>
      <c r="B28" s="30" t="s">
        <v>125</v>
      </c>
      <c r="C28" s="5">
        <v>10</v>
      </c>
      <c r="D28" s="4" t="s">
        <v>94</v>
      </c>
      <c r="E28" s="4" t="s">
        <v>67</v>
      </c>
      <c r="F28" s="4" t="s">
        <v>301</v>
      </c>
      <c r="G28" s="4" t="s">
        <v>126</v>
      </c>
      <c r="H28" s="19" t="s">
        <v>74</v>
      </c>
      <c r="I28" s="7">
        <v>670</v>
      </c>
      <c r="J28" s="7">
        <v>200</v>
      </c>
      <c r="K28" s="7">
        <v>80</v>
      </c>
      <c r="L28" s="5">
        <v>6</v>
      </c>
      <c r="M28" s="14" t="s">
        <v>336</v>
      </c>
    </row>
    <row r="29" spans="1:14" ht="51">
      <c r="A29" s="4">
        <v>2013</v>
      </c>
      <c r="B29" s="30" t="s">
        <v>127</v>
      </c>
      <c r="C29" s="7">
        <v>90</v>
      </c>
      <c r="D29" s="4" t="s">
        <v>77</v>
      </c>
      <c r="E29" s="4" t="s">
        <v>67</v>
      </c>
      <c r="F29" s="4" t="s">
        <v>128</v>
      </c>
      <c r="G29" s="4" t="s">
        <v>92</v>
      </c>
      <c r="H29" s="19" t="s">
        <v>129</v>
      </c>
      <c r="I29" s="4">
        <v>618</v>
      </c>
      <c r="J29" s="4">
        <v>60</v>
      </c>
      <c r="K29" s="4" t="s">
        <v>130</v>
      </c>
      <c r="L29" s="4">
        <v>21</v>
      </c>
    </row>
    <row r="30" spans="1:14" ht="51">
      <c r="A30" s="15">
        <v>2013</v>
      </c>
      <c r="B30" s="27" t="s">
        <v>131</v>
      </c>
      <c r="C30" s="5">
        <v>20</v>
      </c>
      <c r="D30" s="16" t="s">
        <v>77</v>
      </c>
      <c r="E30" s="16" t="s">
        <v>72</v>
      </c>
      <c r="F30" s="16" t="s">
        <v>104</v>
      </c>
      <c r="G30" s="17" t="s">
        <v>73</v>
      </c>
      <c r="H30" s="7" t="s">
        <v>74</v>
      </c>
      <c r="I30" s="7">
        <v>830</v>
      </c>
      <c r="J30" s="5">
        <v>100</v>
      </c>
      <c r="K30" s="15">
        <v>5</v>
      </c>
      <c r="L30" s="5">
        <v>1</v>
      </c>
      <c r="M30" s="14" t="s">
        <v>21</v>
      </c>
    </row>
    <row r="31" spans="1:14" ht="51">
      <c r="A31" s="15">
        <v>2013</v>
      </c>
      <c r="B31" s="30" t="s">
        <v>132</v>
      </c>
      <c r="C31" s="5">
        <v>10</v>
      </c>
      <c r="D31" s="16" t="s">
        <v>77</v>
      </c>
      <c r="E31" s="16" t="s">
        <v>72</v>
      </c>
      <c r="F31" s="16" t="s">
        <v>128</v>
      </c>
      <c r="G31" s="17" t="s">
        <v>73</v>
      </c>
      <c r="H31" s="7" t="s">
        <v>74</v>
      </c>
      <c r="I31" s="7">
        <v>830</v>
      </c>
      <c r="J31" s="5">
        <v>100</v>
      </c>
      <c r="K31" s="15">
        <v>8</v>
      </c>
      <c r="L31" s="5">
        <v>1</v>
      </c>
      <c r="M31" s="14" t="s">
        <v>21</v>
      </c>
    </row>
    <row r="32" spans="1:14" ht="51">
      <c r="A32" s="15">
        <v>2013</v>
      </c>
      <c r="B32" s="27" t="s">
        <v>133</v>
      </c>
      <c r="C32" s="7">
        <v>29</v>
      </c>
      <c r="D32" s="16" t="s">
        <v>77</v>
      </c>
      <c r="E32" s="16" t="s">
        <v>72</v>
      </c>
      <c r="F32" s="16" t="s">
        <v>104</v>
      </c>
      <c r="G32" s="17" t="s">
        <v>73</v>
      </c>
      <c r="H32" s="7" t="s">
        <v>74</v>
      </c>
      <c r="I32" s="7" t="s">
        <v>134</v>
      </c>
      <c r="J32" s="5">
        <v>200</v>
      </c>
      <c r="K32" s="15">
        <v>6</v>
      </c>
      <c r="L32" s="5">
        <v>5</v>
      </c>
      <c r="M32" s="14" t="s">
        <v>21</v>
      </c>
    </row>
    <row r="33" spans="1:14" ht="63.75">
      <c r="A33" s="15">
        <v>2013</v>
      </c>
      <c r="B33" s="27" t="s">
        <v>135</v>
      </c>
      <c r="C33" s="5">
        <v>60</v>
      </c>
      <c r="D33" s="16" t="s">
        <v>77</v>
      </c>
      <c r="E33" s="16" t="s">
        <v>67</v>
      </c>
      <c r="F33" s="16" t="s">
        <v>104</v>
      </c>
      <c r="G33" s="17" t="s">
        <v>73</v>
      </c>
      <c r="H33" s="7" t="s">
        <v>74</v>
      </c>
      <c r="I33" s="7">
        <v>830</v>
      </c>
      <c r="J33" s="7">
        <v>150</v>
      </c>
      <c r="K33" s="15">
        <v>1</v>
      </c>
      <c r="L33" s="5">
        <v>1</v>
      </c>
      <c r="M33" s="14" t="s">
        <v>6</v>
      </c>
    </row>
    <row r="34" spans="1:14" ht="60.75" customHeight="1">
      <c r="A34" s="15">
        <v>2013</v>
      </c>
      <c r="B34" s="29" t="s">
        <v>289</v>
      </c>
      <c r="C34" s="5">
        <v>23</v>
      </c>
      <c r="D34" s="16" t="s">
        <v>77</v>
      </c>
      <c r="E34" s="16" t="s">
        <v>67</v>
      </c>
      <c r="F34" s="16" t="s">
        <v>128</v>
      </c>
      <c r="G34" s="17" t="s">
        <v>329</v>
      </c>
      <c r="H34" s="7" t="s">
        <v>86</v>
      </c>
      <c r="I34" s="7">
        <v>810</v>
      </c>
      <c r="J34" s="7"/>
      <c r="K34" s="15"/>
      <c r="L34" s="5">
        <v>1</v>
      </c>
    </row>
    <row r="35" spans="1:14" ht="70.5" customHeight="1">
      <c r="A35" s="15">
        <v>2013</v>
      </c>
      <c r="B35" s="29" t="s">
        <v>291</v>
      </c>
      <c r="C35" s="5">
        <v>30</v>
      </c>
      <c r="D35" s="16" t="s">
        <v>77</v>
      </c>
      <c r="E35" s="16" t="s">
        <v>156</v>
      </c>
      <c r="F35" s="16" t="s">
        <v>128</v>
      </c>
      <c r="G35" s="22" t="s">
        <v>329</v>
      </c>
      <c r="H35" s="7" t="s">
        <v>86</v>
      </c>
      <c r="I35" s="7">
        <v>940</v>
      </c>
      <c r="J35" s="7">
        <v>1000</v>
      </c>
      <c r="K35" s="15"/>
      <c r="L35" s="5">
        <v>1</v>
      </c>
    </row>
    <row r="36" spans="1:14" ht="38.25">
      <c r="A36" s="15">
        <v>2013</v>
      </c>
      <c r="B36" s="27" t="s">
        <v>136</v>
      </c>
      <c r="C36" s="7">
        <v>88</v>
      </c>
      <c r="D36" s="16" t="s">
        <v>77</v>
      </c>
      <c r="E36" s="16" t="s">
        <v>67</v>
      </c>
      <c r="F36" s="16" t="s">
        <v>104</v>
      </c>
      <c r="G36" s="17" t="s">
        <v>73</v>
      </c>
      <c r="H36" s="7" t="s">
        <v>113</v>
      </c>
      <c r="I36" s="7" t="s">
        <v>137</v>
      </c>
      <c r="J36" s="5" t="s">
        <v>138</v>
      </c>
      <c r="L36" s="5">
        <v>7</v>
      </c>
      <c r="M36" s="14" t="s">
        <v>21</v>
      </c>
    </row>
    <row r="37" spans="1:14" ht="25.5">
      <c r="A37" s="45">
        <v>2014</v>
      </c>
      <c r="B37" s="48" t="s">
        <v>139</v>
      </c>
      <c r="C37" s="43">
        <v>20</v>
      </c>
      <c r="D37" s="44" t="s">
        <v>94</v>
      </c>
      <c r="E37" s="43" t="s">
        <v>72</v>
      </c>
      <c r="F37" s="43" t="s">
        <v>88</v>
      </c>
      <c r="G37" s="49" t="s">
        <v>73</v>
      </c>
      <c r="H37" s="7" t="s">
        <v>74</v>
      </c>
      <c r="I37" s="7" t="s">
        <v>118</v>
      </c>
      <c r="J37" s="5">
        <v>200</v>
      </c>
      <c r="K37" s="15">
        <v>2</v>
      </c>
      <c r="L37" s="5">
        <v>6</v>
      </c>
      <c r="M37" s="14" t="s">
        <v>21</v>
      </c>
    </row>
    <row r="38" spans="1:14">
      <c r="A38" s="45"/>
      <c r="B38" s="48"/>
      <c r="C38" s="43"/>
      <c r="D38" s="44"/>
      <c r="E38" s="43"/>
      <c r="F38" s="43"/>
      <c r="G38" s="49"/>
      <c r="H38" s="5" t="s">
        <v>115</v>
      </c>
      <c r="I38" s="7">
        <v>660</v>
      </c>
      <c r="J38" s="5">
        <v>200</v>
      </c>
      <c r="K38" s="15" t="s">
        <v>145</v>
      </c>
    </row>
    <row r="39" spans="1:14">
      <c r="A39" s="45"/>
      <c r="B39" s="48"/>
      <c r="C39" s="43"/>
      <c r="D39" s="44"/>
      <c r="E39" s="43"/>
      <c r="F39" s="43"/>
      <c r="G39" s="4" t="s">
        <v>92</v>
      </c>
      <c r="H39" s="19" t="s">
        <v>74</v>
      </c>
      <c r="I39" s="7">
        <v>810</v>
      </c>
      <c r="J39" s="7">
        <v>200</v>
      </c>
      <c r="K39" s="7" t="s">
        <v>140</v>
      </c>
    </row>
    <row r="40" spans="1:14" ht="51">
      <c r="A40" s="4">
        <v>2014</v>
      </c>
      <c r="B40" s="30" t="s">
        <v>141</v>
      </c>
      <c r="C40" s="7">
        <v>10</v>
      </c>
      <c r="D40" s="4" t="s">
        <v>77</v>
      </c>
      <c r="E40" s="4" t="s">
        <v>72</v>
      </c>
      <c r="F40" s="4" t="s">
        <v>88</v>
      </c>
      <c r="G40" s="4" t="s">
        <v>92</v>
      </c>
      <c r="H40" s="19" t="s">
        <v>74</v>
      </c>
      <c r="I40" s="4">
        <v>904</v>
      </c>
      <c r="J40" s="4">
        <v>12</v>
      </c>
      <c r="K40" s="4" t="s">
        <v>142</v>
      </c>
      <c r="L40" s="4">
        <v>10</v>
      </c>
    </row>
    <row r="41" spans="1:14" ht="38.25">
      <c r="A41" s="4">
        <v>2014</v>
      </c>
      <c r="B41" s="30" t="s">
        <v>143</v>
      </c>
      <c r="C41" s="7">
        <v>11</v>
      </c>
      <c r="D41" s="4" t="s">
        <v>77</v>
      </c>
      <c r="E41" s="4" t="s">
        <v>72</v>
      </c>
      <c r="F41" s="4" t="s">
        <v>88</v>
      </c>
      <c r="G41" s="4" t="s">
        <v>92</v>
      </c>
      <c r="H41" s="19" t="s">
        <v>74</v>
      </c>
      <c r="I41" s="4">
        <v>780</v>
      </c>
      <c r="J41" s="4">
        <v>40</v>
      </c>
      <c r="K41" s="4">
        <v>10</v>
      </c>
      <c r="L41" s="4">
        <v>3</v>
      </c>
    </row>
    <row r="42" spans="1:14" ht="38.25">
      <c r="A42" s="4">
        <v>2014</v>
      </c>
      <c r="B42" s="29" t="s">
        <v>295</v>
      </c>
      <c r="C42" s="7">
        <v>20</v>
      </c>
      <c r="D42" s="4" t="s">
        <v>77</v>
      </c>
      <c r="E42" s="4" t="s">
        <v>67</v>
      </c>
      <c r="F42" s="4" t="s">
        <v>88</v>
      </c>
      <c r="G42" s="4" t="s">
        <v>219</v>
      </c>
      <c r="H42" s="19" t="s">
        <v>86</v>
      </c>
      <c r="I42" s="4">
        <v>980</v>
      </c>
      <c r="J42" s="4">
        <v>100</v>
      </c>
      <c r="K42" s="4">
        <v>8</v>
      </c>
      <c r="L42" s="4" t="s">
        <v>296</v>
      </c>
    </row>
    <row r="43" spans="1:14" ht="63.75">
      <c r="A43" s="15">
        <v>2014</v>
      </c>
      <c r="B43" s="27" t="s">
        <v>144</v>
      </c>
      <c r="C43" s="5">
        <v>37</v>
      </c>
      <c r="D43" s="16" t="s">
        <v>77</v>
      </c>
      <c r="E43" s="16" t="s">
        <v>72</v>
      </c>
      <c r="F43" s="16" t="s">
        <v>104</v>
      </c>
      <c r="G43" s="17" t="s">
        <v>73</v>
      </c>
      <c r="H43" s="7" t="s">
        <v>74</v>
      </c>
      <c r="I43" s="7" t="s">
        <v>118</v>
      </c>
      <c r="J43" s="5">
        <v>100</v>
      </c>
      <c r="K43" s="15">
        <v>2</v>
      </c>
      <c r="L43" s="5">
        <v>2</v>
      </c>
      <c r="M43" s="14" t="s">
        <v>21</v>
      </c>
    </row>
    <row r="44" spans="1:14">
      <c r="A44" s="44">
        <v>2014</v>
      </c>
      <c r="B44" s="53" t="s">
        <v>146</v>
      </c>
      <c r="C44" s="52">
        <v>60</v>
      </c>
      <c r="D44" s="47" t="s">
        <v>81</v>
      </c>
      <c r="E44" s="47" t="s">
        <v>67</v>
      </c>
      <c r="F44" s="47" t="s">
        <v>104</v>
      </c>
      <c r="G44" s="49" t="s">
        <v>73</v>
      </c>
      <c r="H44" s="43" t="s">
        <v>86</v>
      </c>
      <c r="I44" s="4">
        <v>650</v>
      </c>
      <c r="J44" s="4">
        <v>30</v>
      </c>
      <c r="L44" s="4">
        <v>1</v>
      </c>
    </row>
    <row r="45" spans="1:14">
      <c r="A45" s="44"/>
      <c r="B45" s="53"/>
      <c r="C45" s="52"/>
      <c r="D45" s="47"/>
      <c r="E45" s="47"/>
      <c r="F45" s="47"/>
      <c r="G45" s="49"/>
      <c r="H45" s="43"/>
      <c r="I45" s="4">
        <v>830</v>
      </c>
      <c r="J45" s="4">
        <v>30</v>
      </c>
      <c r="L45" s="4">
        <v>1</v>
      </c>
    </row>
    <row r="46" spans="1:14">
      <c r="A46" s="45">
        <v>2015</v>
      </c>
      <c r="B46" s="48" t="s">
        <v>147</v>
      </c>
      <c r="C46" s="43">
        <v>12</v>
      </c>
      <c r="D46" s="44" t="s">
        <v>77</v>
      </c>
      <c r="E46" s="44" t="s">
        <v>72</v>
      </c>
      <c r="F46" s="44" t="s">
        <v>88</v>
      </c>
      <c r="G46" s="4" t="s">
        <v>92</v>
      </c>
      <c r="H46" s="19" t="s">
        <v>74</v>
      </c>
      <c r="I46" s="7">
        <v>880</v>
      </c>
      <c r="J46" s="7">
        <v>100</v>
      </c>
      <c r="K46" s="7">
        <v>5</v>
      </c>
      <c r="L46" s="5">
        <v>8</v>
      </c>
    </row>
    <row r="47" spans="1:14">
      <c r="A47" s="45"/>
      <c r="B47" s="48"/>
      <c r="C47" s="43"/>
      <c r="D47" s="44"/>
      <c r="E47" s="44"/>
      <c r="F47" s="44"/>
      <c r="G47" s="17" t="s">
        <v>148</v>
      </c>
      <c r="H47" s="19" t="s">
        <v>74</v>
      </c>
      <c r="I47" s="7">
        <v>880</v>
      </c>
      <c r="J47" s="7">
        <v>100</v>
      </c>
      <c r="K47" s="7">
        <v>5</v>
      </c>
      <c r="L47" s="5">
        <v>1</v>
      </c>
    </row>
    <row r="48" spans="1:14" ht="63.75">
      <c r="A48" s="15">
        <v>2015</v>
      </c>
      <c r="B48" s="27" t="s">
        <v>149</v>
      </c>
      <c r="C48" s="5">
        <v>120</v>
      </c>
      <c r="D48" s="16" t="s">
        <v>77</v>
      </c>
      <c r="E48" s="16" t="s">
        <v>67</v>
      </c>
      <c r="F48" s="16" t="s">
        <v>104</v>
      </c>
      <c r="G48" s="17" t="s">
        <v>73</v>
      </c>
      <c r="H48" s="7" t="s">
        <v>74</v>
      </c>
      <c r="I48" s="7" t="s">
        <v>150</v>
      </c>
      <c r="J48" s="7">
        <v>160</v>
      </c>
      <c r="K48" s="17">
        <v>5.4</v>
      </c>
      <c r="L48" s="5">
        <v>1</v>
      </c>
      <c r="N48" s="23"/>
    </row>
    <row r="49" spans="1:14" ht="63.75">
      <c r="A49" s="15">
        <v>2015</v>
      </c>
      <c r="B49" s="27" t="s">
        <v>151</v>
      </c>
      <c r="C49" s="5">
        <v>16</v>
      </c>
      <c r="D49" s="16" t="s">
        <v>77</v>
      </c>
      <c r="E49" s="16" t="s">
        <v>72</v>
      </c>
      <c r="F49" s="16" t="s">
        <v>88</v>
      </c>
      <c r="G49" s="17" t="s">
        <v>73</v>
      </c>
      <c r="H49" s="7" t="s">
        <v>78</v>
      </c>
      <c r="I49" s="7" t="s">
        <v>152</v>
      </c>
      <c r="J49" s="5">
        <v>10</v>
      </c>
      <c r="K49" s="15">
        <v>6</v>
      </c>
      <c r="L49" s="5">
        <v>1</v>
      </c>
    </row>
    <row r="50" spans="1:14" ht="63.75">
      <c r="A50" s="15">
        <v>2015</v>
      </c>
      <c r="B50" s="27" t="s">
        <v>153</v>
      </c>
      <c r="C50" s="5">
        <v>79</v>
      </c>
      <c r="D50" s="16" t="s">
        <v>77</v>
      </c>
      <c r="E50" s="16" t="s">
        <v>72</v>
      </c>
      <c r="F50" s="16" t="s">
        <v>104</v>
      </c>
      <c r="G50" s="17" t="s">
        <v>73</v>
      </c>
      <c r="H50" s="7" t="s">
        <v>74</v>
      </c>
      <c r="I50" s="7" t="s">
        <v>154</v>
      </c>
      <c r="J50" s="5">
        <v>100</v>
      </c>
      <c r="K50" s="15">
        <v>6</v>
      </c>
      <c r="L50" s="5">
        <v>1</v>
      </c>
    </row>
    <row r="51" spans="1:14" ht="76.5">
      <c r="A51" s="4">
        <v>2015</v>
      </c>
      <c r="B51" s="27" t="s">
        <v>155</v>
      </c>
      <c r="C51" s="5">
        <v>40</v>
      </c>
      <c r="D51" s="16" t="s">
        <v>81</v>
      </c>
      <c r="E51" s="16" t="s">
        <v>156</v>
      </c>
      <c r="F51" s="16" t="s">
        <v>157</v>
      </c>
      <c r="G51" s="17" t="s">
        <v>73</v>
      </c>
      <c r="H51" s="7" t="s">
        <v>78</v>
      </c>
      <c r="I51" s="4">
        <v>660</v>
      </c>
      <c r="L51" s="4">
        <v>5</v>
      </c>
      <c r="M51" s="14" t="s">
        <v>338</v>
      </c>
    </row>
    <row r="52" spans="1:14" ht="51">
      <c r="A52" s="7">
        <v>2015</v>
      </c>
      <c r="B52" s="30" t="s">
        <v>158</v>
      </c>
      <c r="C52" s="7">
        <v>45</v>
      </c>
      <c r="D52" s="4" t="s">
        <v>77</v>
      </c>
      <c r="E52" s="4" t="s">
        <v>156</v>
      </c>
      <c r="F52" s="4" t="s">
        <v>128</v>
      </c>
      <c r="G52" s="22" t="s">
        <v>329</v>
      </c>
      <c r="H52" s="4" t="s">
        <v>159</v>
      </c>
      <c r="I52" s="4">
        <v>450</v>
      </c>
      <c r="K52" s="4">
        <v>150</v>
      </c>
      <c r="L52" s="4">
        <v>4</v>
      </c>
    </row>
    <row r="53" spans="1:14" ht="51">
      <c r="A53" s="18">
        <v>2016</v>
      </c>
      <c r="B53" s="30" t="s">
        <v>160</v>
      </c>
      <c r="C53" s="7">
        <v>26</v>
      </c>
      <c r="D53" s="4" t="s">
        <v>77</v>
      </c>
      <c r="E53" s="7" t="s">
        <v>72</v>
      </c>
      <c r="F53" s="7" t="s">
        <v>128</v>
      </c>
      <c r="G53" s="4" t="s">
        <v>92</v>
      </c>
      <c r="H53" s="19" t="s">
        <v>74</v>
      </c>
      <c r="I53" s="7">
        <v>800</v>
      </c>
      <c r="J53" s="7">
        <v>150</v>
      </c>
      <c r="K53" s="7" t="s">
        <v>161</v>
      </c>
    </row>
    <row r="54" spans="1:14" ht="63.75">
      <c r="A54" s="4">
        <v>2016</v>
      </c>
      <c r="B54" s="30" t="s">
        <v>162</v>
      </c>
      <c r="C54" s="7">
        <v>11</v>
      </c>
      <c r="D54" s="4" t="s">
        <v>77</v>
      </c>
      <c r="E54" s="4" t="s">
        <v>72</v>
      </c>
      <c r="F54" s="4" t="s">
        <v>88</v>
      </c>
      <c r="G54" s="4" t="s">
        <v>126</v>
      </c>
      <c r="H54" s="19" t="s">
        <v>74</v>
      </c>
      <c r="I54" s="4">
        <v>980</v>
      </c>
      <c r="J54" s="4">
        <v>100</v>
      </c>
      <c r="K54" s="4" t="s">
        <v>163</v>
      </c>
      <c r="M54" s="14" t="s">
        <v>337</v>
      </c>
    </row>
    <row r="55" spans="1:14" ht="51">
      <c r="A55" s="4">
        <v>2016</v>
      </c>
      <c r="B55" s="30" t="s">
        <v>164</v>
      </c>
      <c r="C55" s="7">
        <v>19</v>
      </c>
      <c r="D55" s="4" t="s">
        <v>94</v>
      </c>
      <c r="E55" s="4" t="s">
        <v>67</v>
      </c>
      <c r="F55" s="4" t="s">
        <v>128</v>
      </c>
      <c r="G55" s="4" t="s">
        <v>92</v>
      </c>
      <c r="H55" s="19" t="s">
        <v>129</v>
      </c>
      <c r="I55" s="4">
        <v>850</v>
      </c>
      <c r="J55" s="4">
        <v>90</v>
      </c>
      <c r="K55" s="4">
        <v>42</v>
      </c>
    </row>
    <row r="56" spans="1:14" ht="25.5">
      <c r="A56" s="44">
        <v>2016</v>
      </c>
      <c r="B56" s="48" t="s">
        <v>165</v>
      </c>
      <c r="C56" s="43">
        <v>20</v>
      </c>
      <c r="D56" s="44" t="s">
        <v>77</v>
      </c>
      <c r="E56" s="44" t="s">
        <v>72</v>
      </c>
      <c r="F56" s="44" t="s">
        <v>334</v>
      </c>
      <c r="G56" s="4" t="s">
        <v>126</v>
      </c>
      <c r="H56" s="19" t="s">
        <v>166</v>
      </c>
      <c r="I56" s="4">
        <v>318</v>
      </c>
      <c r="J56" s="4">
        <v>20</v>
      </c>
      <c r="L56" s="4">
        <v>21</v>
      </c>
      <c r="M56" s="14" t="s">
        <v>6</v>
      </c>
    </row>
    <row r="57" spans="1:14">
      <c r="A57" s="44"/>
      <c r="B57" s="48"/>
      <c r="C57" s="43"/>
      <c r="D57" s="44"/>
      <c r="E57" s="44"/>
      <c r="F57" s="44"/>
      <c r="G57" s="4" t="s">
        <v>333</v>
      </c>
      <c r="H57" s="4" t="s">
        <v>63</v>
      </c>
      <c r="I57" s="4">
        <v>618</v>
      </c>
      <c r="K57" s="4">
        <v>20</v>
      </c>
      <c r="L57" s="4">
        <v>21</v>
      </c>
    </row>
    <row r="58" spans="1:14" ht="38.25">
      <c r="A58" s="4">
        <v>2016</v>
      </c>
      <c r="B58" s="30" t="s">
        <v>167</v>
      </c>
      <c r="C58" s="7">
        <v>21</v>
      </c>
      <c r="D58" s="4" t="s">
        <v>77</v>
      </c>
      <c r="E58" s="4" t="s">
        <v>67</v>
      </c>
      <c r="F58" s="7" t="s">
        <v>128</v>
      </c>
      <c r="G58" s="4" t="s">
        <v>92</v>
      </c>
      <c r="H58" s="19" t="s">
        <v>74</v>
      </c>
      <c r="I58" s="4">
        <v>980</v>
      </c>
      <c r="J58" s="4">
        <v>100</v>
      </c>
      <c r="K58" s="4">
        <v>150</v>
      </c>
    </row>
    <row r="59" spans="1:14" ht="63.75">
      <c r="A59" s="15">
        <v>2016</v>
      </c>
      <c r="B59" s="27" t="s">
        <v>168</v>
      </c>
      <c r="C59" s="5">
        <v>100</v>
      </c>
      <c r="D59" s="16" t="s">
        <v>77</v>
      </c>
      <c r="E59" s="16" t="s">
        <v>67</v>
      </c>
      <c r="F59" s="16" t="s">
        <v>128</v>
      </c>
      <c r="G59" s="17" t="s">
        <v>73</v>
      </c>
      <c r="H59" s="7" t="s">
        <v>74</v>
      </c>
      <c r="I59" s="7">
        <v>810</v>
      </c>
      <c r="J59" s="5">
        <v>200</v>
      </c>
      <c r="K59" s="7" t="s">
        <v>169</v>
      </c>
      <c r="L59" s="5">
        <v>1</v>
      </c>
    </row>
    <row r="60" spans="1:14" ht="63.75">
      <c r="A60" s="15">
        <v>2016</v>
      </c>
      <c r="B60" s="27" t="s">
        <v>170</v>
      </c>
      <c r="C60" s="5">
        <v>36</v>
      </c>
      <c r="D60" s="16" t="s">
        <v>77</v>
      </c>
      <c r="E60" s="16" t="s">
        <v>72</v>
      </c>
      <c r="F60" s="16" t="s">
        <v>104</v>
      </c>
      <c r="G60" s="17" t="s">
        <v>73</v>
      </c>
      <c r="H60" s="7" t="s">
        <v>74</v>
      </c>
      <c r="I60" s="7">
        <v>830</v>
      </c>
      <c r="J60" s="5">
        <v>100</v>
      </c>
      <c r="K60" s="15">
        <v>4</v>
      </c>
      <c r="L60" s="5">
        <v>2</v>
      </c>
    </row>
    <row r="61" spans="1:14" ht="51">
      <c r="A61" s="15">
        <v>2016</v>
      </c>
      <c r="B61" s="27" t="s">
        <v>171</v>
      </c>
      <c r="C61" s="5">
        <v>30</v>
      </c>
      <c r="D61" s="16" t="s">
        <v>77</v>
      </c>
      <c r="E61" s="16" t="s">
        <v>72</v>
      </c>
      <c r="F61" s="16" t="s">
        <v>104</v>
      </c>
      <c r="G61" s="17" t="s">
        <v>73</v>
      </c>
      <c r="H61" s="7" t="s">
        <v>74</v>
      </c>
      <c r="I61" s="7" t="s">
        <v>118</v>
      </c>
      <c r="J61" s="5">
        <v>100</v>
      </c>
      <c r="K61" s="15">
        <v>2</v>
      </c>
      <c r="L61" s="5">
        <v>1</v>
      </c>
      <c r="M61" s="14" t="s">
        <v>336</v>
      </c>
    </row>
    <row r="62" spans="1:14" ht="63.75">
      <c r="A62" s="15">
        <v>2016</v>
      </c>
      <c r="B62" s="27" t="s">
        <v>172</v>
      </c>
      <c r="C62" s="5">
        <v>30</v>
      </c>
      <c r="D62" s="16" t="s">
        <v>77</v>
      </c>
      <c r="E62" s="16" t="s">
        <v>67</v>
      </c>
      <c r="F62" s="16" t="s">
        <v>128</v>
      </c>
      <c r="G62" s="17" t="s">
        <v>73</v>
      </c>
      <c r="H62" s="7" t="s">
        <v>74</v>
      </c>
      <c r="I62" s="7" t="s">
        <v>134</v>
      </c>
      <c r="J62" s="5">
        <v>1000</v>
      </c>
      <c r="K62" s="15">
        <v>6</v>
      </c>
      <c r="L62" s="5">
        <v>1</v>
      </c>
    </row>
    <row r="63" spans="1:14" ht="63.75">
      <c r="A63" s="15">
        <v>2016</v>
      </c>
      <c r="B63" s="27" t="s">
        <v>173</v>
      </c>
      <c r="C63" s="5">
        <v>88</v>
      </c>
      <c r="D63" s="16" t="s">
        <v>77</v>
      </c>
      <c r="E63" s="16" t="s">
        <v>72</v>
      </c>
      <c r="F63" s="16" t="s">
        <v>104</v>
      </c>
      <c r="G63" s="17" t="s">
        <v>73</v>
      </c>
      <c r="H63" s="7" t="s">
        <v>74</v>
      </c>
      <c r="I63" s="7">
        <v>940</v>
      </c>
      <c r="J63" s="5">
        <v>200</v>
      </c>
      <c r="K63" s="15">
        <v>6</v>
      </c>
      <c r="L63" s="5">
        <v>1</v>
      </c>
      <c r="N63" s="23"/>
    </row>
    <row r="64" spans="1:14" ht="38.25">
      <c r="A64" s="4">
        <v>2016</v>
      </c>
      <c r="B64" s="29" t="s">
        <v>174</v>
      </c>
      <c r="C64" s="4">
        <v>39</v>
      </c>
      <c r="D64" s="4" t="s">
        <v>77</v>
      </c>
      <c r="E64" s="4" t="s">
        <v>67</v>
      </c>
      <c r="F64" s="4" t="s">
        <v>109</v>
      </c>
      <c r="G64" s="4" t="s">
        <v>110</v>
      </c>
      <c r="H64" s="7" t="s">
        <v>113</v>
      </c>
      <c r="I64" s="4">
        <v>660</v>
      </c>
      <c r="J64" s="4">
        <v>100</v>
      </c>
      <c r="K64" s="4">
        <v>23</v>
      </c>
      <c r="L64" s="4">
        <v>7</v>
      </c>
    </row>
    <row r="65" spans="1:13" ht="38.25">
      <c r="A65" s="4">
        <v>2016</v>
      </c>
      <c r="B65" s="29" t="s">
        <v>175</v>
      </c>
      <c r="C65" s="4">
        <v>14</v>
      </c>
      <c r="D65" s="4" t="s">
        <v>77</v>
      </c>
      <c r="E65" s="4" t="s">
        <v>67</v>
      </c>
      <c r="F65" s="4" t="s">
        <v>109</v>
      </c>
      <c r="G65" s="4" t="s">
        <v>110</v>
      </c>
      <c r="H65" s="4" t="s">
        <v>74</v>
      </c>
      <c r="I65" s="4">
        <v>780</v>
      </c>
      <c r="J65" s="4">
        <v>70</v>
      </c>
      <c r="K65" s="4">
        <v>35</v>
      </c>
      <c r="L65" s="4">
        <v>12</v>
      </c>
    </row>
    <row r="66" spans="1:13" ht="51">
      <c r="A66" s="7">
        <v>2016</v>
      </c>
      <c r="B66" s="30" t="s">
        <v>177</v>
      </c>
      <c r="C66" s="7">
        <v>12</v>
      </c>
      <c r="D66" s="4" t="s">
        <v>77</v>
      </c>
      <c r="E66" s="4" t="s">
        <v>72</v>
      </c>
      <c r="F66" s="4" t="s">
        <v>178</v>
      </c>
      <c r="G66" s="7" t="s">
        <v>331</v>
      </c>
      <c r="H66" s="4" t="s">
        <v>179</v>
      </c>
      <c r="I66" s="7" t="s">
        <v>304</v>
      </c>
      <c r="J66" s="7" t="s">
        <v>180</v>
      </c>
      <c r="K66" s="7" t="s">
        <v>8</v>
      </c>
      <c r="L66" s="7" t="s">
        <v>8</v>
      </c>
      <c r="M66" s="14" t="s">
        <v>338</v>
      </c>
    </row>
    <row r="67" spans="1:13" ht="134.25" customHeight="1">
      <c r="A67" s="43">
        <v>2016</v>
      </c>
      <c r="B67" s="48" t="s">
        <v>181</v>
      </c>
      <c r="C67" s="43">
        <v>24</v>
      </c>
      <c r="D67" s="44" t="s">
        <v>77</v>
      </c>
      <c r="E67" s="44" t="s">
        <v>156</v>
      </c>
      <c r="F67" s="44" t="s">
        <v>182</v>
      </c>
      <c r="G67" s="43" t="s">
        <v>329</v>
      </c>
      <c r="H67" s="4" t="s">
        <v>183</v>
      </c>
      <c r="I67" s="4">
        <v>450</v>
      </c>
      <c r="J67" s="4">
        <v>1200</v>
      </c>
      <c r="K67" s="4">
        <v>85</v>
      </c>
      <c r="L67" s="4">
        <v>1</v>
      </c>
    </row>
    <row r="68" spans="1:13">
      <c r="A68" s="43"/>
      <c r="B68" s="48"/>
      <c r="C68" s="43"/>
      <c r="D68" s="44"/>
      <c r="E68" s="44"/>
      <c r="F68" s="44"/>
      <c r="G68" s="43"/>
      <c r="H68" s="4" t="s">
        <v>184</v>
      </c>
      <c r="I68" s="4">
        <v>450</v>
      </c>
      <c r="J68" s="4">
        <v>200</v>
      </c>
      <c r="K68" s="4">
        <v>14</v>
      </c>
      <c r="L68" s="4">
        <v>1</v>
      </c>
    </row>
    <row r="69" spans="1:13" ht="25.5">
      <c r="A69" s="43"/>
      <c r="B69" s="48"/>
      <c r="C69" s="43"/>
      <c r="D69" s="44"/>
      <c r="E69" s="44"/>
      <c r="F69" s="44"/>
      <c r="G69" s="43"/>
      <c r="H69" s="4" t="s">
        <v>185</v>
      </c>
      <c r="I69" s="4">
        <v>450</v>
      </c>
      <c r="J69" s="4">
        <v>200</v>
      </c>
      <c r="K69" s="4">
        <v>14</v>
      </c>
      <c r="L69" s="4">
        <v>1</v>
      </c>
    </row>
    <row r="70" spans="1:13" ht="38.25">
      <c r="A70" s="18">
        <v>2017</v>
      </c>
      <c r="B70" s="30" t="s">
        <v>186</v>
      </c>
      <c r="C70" s="7">
        <v>20</v>
      </c>
      <c r="D70" s="4" t="s">
        <v>77</v>
      </c>
      <c r="E70" s="4" t="s">
        <v>72</v>
      </c>
      <c r="F70" s="4" t="s">
        <v>88</v>
      </c>
      <c r="G70" s="4" t="s">
        <v>105</v>
      </c>
      <c r="H70" s="19" t="s">
        <v>74</v>
      </c>
      <c r="I70" s="7">
        <v>810</v>
      </c>
      <c r="J70" s="7">
        <v>100</v>
      </c>
      <c r="K70" s="7">
        <v>5</v>
      </c>
      <c r="L70" s="7">
        <v>6</v>
      </c>
    </row>
    <row r="71" spans="1:13" ht="51">
      <c r="A71" s="18">
        <v>2017</v>
      </c>
      <c r="B71" s="30" t="s">
        <v>187</v>
      </c>
      <c r="C71" s="7">
        <v>22</v>
      </c>
      <c r="D71" s="4" t="s">
        <v>77</v>
      </c>
      <c r="E71" s="7" t="s">
        <v>72</v>
      </c>
      <c r="F71" s="7" t="s">
        <v>88</v>
      </c>
      <c r="G71" s="4" t="s">
        <v>105</v>
      </c>
      <c r="H71" s="19" t="s">
        <v>74</v>
      </c>
      <c r="I71" s="7">
        <v>940</v>
      </c>
      <c r="J71" s="7">
        <v>100</v>
      </c>
      <c r="K71" s="7" t="s">
        <v>188</v>
      </c>
      <c r="L71" s="7">
        <v>3</v>
      </c>
    </row>
    <row r="72" spans="1:13" ht="51">
      <c r="A72" s="4">
        <v>2017</v>
      </c>
      <c r="B72" s="30" t="s">
        <v>189</v>
      </c>
      <c r="C72" s="7">
        <v>20</v>
      </c>
      <c r="D72" s="4" t="s">
        <v>77</v>
      </c>
      <c r="E72" s="4" t="s">
        <v>72</v>
      </c>
      <c r="F72" s="4" t="s">
        <v>88</v>
      </c>
      <c r="G72" s="4" t="s">
        <v>92</v>
      </c>
      <c r="H72" s="19" t="s">
        <v>74</v>
      </c>
      <c r="I72" s="4">
        <v>780</v>
      </c>
      <c r="J72" s="4">
        <v>20</v>
      </c>
      <c r="K72" s="4" t="s">
        <v>190</v>
      </c>
      <c r="L72" s="4">
        <v>3</v>
      </c>
    </row>
    <row r="73" spans="1:13" ht="51">
      <c r="A73" s="4">
        <v>2017</v>
      </c>
      <c r="B73" s="30" t="s">
        <v>191</v>
      </c>
      <c r="C73" s="4">
        <v>15</v>
      </c>
      <c r="D73" s="4" t="s">
        <v>77</v>
      </c>
      <c r="E73" s="4" t="s">
        <v>72</v>
      </c>
      <c r="F73" s="4" t="s">
        <v>88</v>
      </c>
      <c r="G73" s="4" t="s">
        <v>126</v>
      </c>
      <c r="H73" s="19" t="s">
        <v>74</v>
      </c>
      <c r="I73" s="4">
        <v>820</v>
      </c>
      <c r="J73" s="4">
        <v>20</v>
      </c>
      <c r="K73" s="4" t="s">
        <v>190</v>
      </c>
      <c r="L73" s="4">
        <v>11</v>
      </c>
      <c r="M73" s="14" t="s">
        <v>336</v>
      </c>
    </row>
    <row r="74" spans="1:13" ht="51">
      <c r="A74" s="4">
        <v>2017</v>
      </c>
      <c r="B74" s="30" t="s">
        <v>192</v>
      </c>
      <c r="C74" s="7">
        <v>40</v>
      </c>
      <c r="D74" s="4" t="s">
        <v>77</v>
      </c>
      <c r="E74" s="4" t="s">
        <v>67</v>
      </c>
      <c r="F74" s="4" t="s">
        <v>128</v>
      </c>
      <c r="G74" s="4" t="s">
        <v>92</v>
      </c>
      <c r="H74" s="19" t="s">
        <v>129</v>
      </c>
      <c r="I74" s="4">
        <v>850</v>
      </c>
      <c r="J74" s="4">
        <v>90</v>
      </c>
      <c r="K74" s="4">
        <v>108</v>
      </c>
    </row>
    <row r="75" spans="1:13" ht="51">
      <c r="A75" s="4">
        <v>2017</v>
      </c>
      <c r="B75" s="30" t="s">
        <v>193</v>
      </c>
      <c r="C75" s="7">
        <v>26</v>
      </c>
      <c r="D75" s="4" t="s">
        <v>77</v>
      </c>
      <c r="E75" s="4" t="s">
        <v>67</v>
      </c>
      <c r="F75" s="7" t="s">
        <v>128</v>
      </c>
      <c r="G75" s="4" t="s">
        <v>92</v>
      </c>
      <c r="H75" s="19" t="s">
        <v>74</v>
      </c>
      <c r="I75" s="4">
        <v>830</v>
      </c>
      <c r="J75" s="4">
        <v>33</v>
      </c>
      <c r="K75" s="4" t="s">
        <v>194</v>
      </c>
    </row>
    <row r="76" spans="1:13" ht="51">
      <c r="A76" s="4">
        <v>2017</v>
      </c>
      <c r="B76" s="29" t="s">
        <v>195</v>
      </c>
      <c r="C76" s="7">
        <v>24</v>
      </c>
      <c r="D76" s="4" t="s">
        <v>77</v>
      </c>
      <c r="E76" s="4" t="s">
        <v>72</v>
      </c>
      <c r="F76" s="4" t="s">
        <v>29</v>
      </c>
      <c r="G76" s="4" t="s">
        <v>333</v>
      </c>
      <c r="H76" s="4" t="s">
        <v>196</v>
      </c>
      <c r="I76" s="4">
        <v>910</v>
      </c>
      <c r="J76" s="4">
        <v>700</v>
      </c>
      <c r="K76" s="4" t="s">
        <v>142</v>
      </c>
      <c r="L76" s="4">
        <v>5</v>
      </c>
    </row>
    <row r="77" spans="1:13" ht="63.75">
      <c r="A77" s="4">
        <v>2017</v>
      </c>
      <c r="B77" s="29" t="s">
        <v>197</v>
      </c>
      <c r="C77" s="4">
        <v>10</v>
      </c>
      <c r="D77" s="4" t="s">
        <v>94</v>
      </c>
      <c r="E77" s="4" t="s">
        <v>72</v>
      </c>
      <c r="F77" s="41" t="s">
        <v>29</v>
      </c>
      <c r="G77" s="4" t="s">
        <v>333</v>
      </c>
      <c r="H77" s="4" t="s">
        <v>74</v>
      </c>
      <c r="I77" s="4">
        <v>660</v>
      </c>
      <c r="J77" s="4">
        <v>40</v>
      </c>
      <c r="K77" s="4">
        <v>4</v>
      </c>
      <c r="L77" s="4">
        <v>3</v>
      </c>
    </row>
    <row r="78" spans="1:13" ht="51">
      <c r="A78" s="18">
        <v>2018</v>
      </c>
      <c r="B78" s="30" t="s">
        <v>198</v>
      </c>
      <c r="C78" s="7">
        <v>20</v>
      </c>
      <c r="D78" s="4" t="s">
        <v>77</v>
      </c>
      <c r="E78" s="4" t="s">
        <v>72</v>
      </c>
      <c r="F78" s="4" t="s">
        <v>88</v>
      </c>
      <c r="G78" s="4" t="s">
        <v>105</v>
      </c>
      <c r="H78" s="19" t="s">
        <v>74</v>
      </c>
      <c r="I78" s="7">
        <v>810</v>
      </c>
      <c r="J78" s="7">
        <v>100</v>
      </c>
      <c r="K78" s="7">
        <v>5</v>
      </c>
    </row>
    <row r="79" spans="1:13" ht="63.75">
      <c r="A79" s="4">
        <v>2018</v>
      </c>
      <c r="B79" s="30" t="s">
        <v>200</v>
      </c>
      <c r="C79" s="7">
        <v>30</v>
      </c>
      <c r="D79" s="4" t="s">
        <v>77</v>
      </c>
      <c r="E79" s="4" t="s">
        <v>72</v>
      </c>
      <c r="F79" s="4" t="s">
        <v>88</v>
      </c>
      <c r="G79" s="4" t="s">
        <v>92</v>
      </c>
      <c r="H79" s="19" t="s">
        <v>74</v>
      </c>
      <c r="I79" s="4">
        <v>810</v>
      </c>
      <c r="J79" s="4">
        <v>50</v>
      </c>
      <c r="L79" s="4">
        <v>9</v>
      </c>
    </row>
    <row r="80" spans="1:13" ht="63.75">
      <c r="A80" s="4">
        <v>2018</v>
      </c>
      <c r="B80" s="30" t="s">
        <v>201</v>
      </c>
      <c r="C80" s="7">
        <v>10</v>
      </c>
      <c r="D80" s="4" t="s">
        <v>77</v>
      </c>
      <c r="E80" s="4" t="s">
        <v>72</v>
      </c>
      <c r="F80" s="4" t="s">
        <v>88</v>
      </c>
      <c r="G80" s="4" t="s">
        <v>126</v>
      </c>
      <c r="H80" s="19" t="s">
        <v>74</v>
      </c>
      <c r="I80" s="4">
        <v>940</v>
      </c>
      <c r="J80" s="4">
        <v>100</v>
      </c>
      <c r="K80" s="4">
        <v>8</v>
      </c>
      <c r="L80" s="4">
        <v>5</v>
      </c>
      <c r="M80" s="14" t="s">
        <v>338</v>
      </c>
    </row>
    <row r="81" spans="1:14" ht="51">
      <c r="A81" s="4">
        <v>2018</v>
      </c>
      <c r="B81" s="30" t="s">
        <v>202</v>
      </c>
      <c r="C81" s="7">
        <v>60</v>
      </c>
      <c r="D81" s="4" t="s">
        <v>77</v>
      </c>
      <c r="E81" s="4" t="s">
        <v>67</v>
      </c>
      <c r="F81" s="4" t="s">
        <v>88</v>
      </c>
      <c r="G81" s="4" t="s">
        <v>92</v>
      </c>
      <c r="H81" s="19" t="s">
        <v>129</v>
      </c>
      <c r="I81" s="4">
        <v>850</v>
      </c>
      <c r="J81" s="4">
        <v>33</v>
      </c>
      <c r="K81" s="4">
        <v>6</v>
      </c>
    </row>
    <row r="82" spans="1:14" ht="38.25">
      <c r="A82" s="4">
        <v>2018</v>
      </c>
      <c r="B82" s="30" t="s">
        <v>203</v>
      </c>
      <c r="C82" s="7">
        <v>30</v>
      </c>
      <c r="D82" s="4" t="s">
        <v>77</v>
      </c>
      <c r="E82" s="4" t="s">
        <v>67</v>
      </c>
      <c r="F82" s="4" t="s">
        <v>298</v>
      </c>
      <c r="G82" s="4" t="s">
        <v>92</v>
      </c>
      <c r="H82" s="19" t="s">
        <v>176</v>
      </c>
      <c r="I82" s="4">
        <v>2060</v>
      </c>
      <c r="J82" s="4">
        <v>4000</v>
      </c>
      <c r="K82" s="4">
        <v>10</v>
      </c>
    </row>
    <row r="83" spans="1:14" ht="38.25">
      <c r="A83" s="4">
        <v>2018</v>
      </c>
      <c r="B83" s="30" t="s">
        <v>204</v>
      </c>
      <c r="C83" s="7">
        <v>10</v>
      </c>
      <c r="D83" s="4" t="s">
        <v>77</v>
      </c>
      <c r="E83" s="4" t="s">
        <v>91</v>
      </c>
      <c r="F83" s="4" t="s">
        <v>88</v>
      </c>
      <c r="G83" s="4" t="s">
        <v>92</v>
      </c>
      <c r="H83" s="19" t="s">
        <v>74</v>
      </c>
      <c r="I83" s="4">
        <v>940</v>
      </c>
      <c r="J83" s="4" t="s">
        <v>190</v>
      </c>
      <c r="K83" s="4">
        <v>5</v>
      </c>
      <c r="L83" s="4">
        <v>11</v>
      </c>
    </row>
    <row r="84" spans="1:14" ht="63.75">
      <c r="A84" s="15">
        <v>2018</v>
      </c>
      <c r="B84" s="27" t="s">
        <v>205</v>
      </c>
      <c r="C84" s="5">
        <v>26</v>
      </c>
      <c r="D84" s="16" t="s">
        <v>77</v>
      </c>
      <c r="E84" s="16" t="s">
        <v>72</v>
      </c>
      <c r="F84" s="16" t="s">
        <v>104</v>
      </c>
      <c r="G84" s="17" t="s">
        <v>73</v>
      </c>
      <c r="H84" s="7" t="s">
        <v>74</v>
      </c>
      <c r="I84" s="7">
        <v>830</v>
      </c>
      <c r="J84" s="5">
        <v>150</v>
      </c>
      <c r="K84" s="24">
        <v>2.25</v>
      </c>
      <c r="L84" s="5">
        <v>1</v>
      </c>
      <c r="M84" s="14" t="s">
        <v>337</v>
      </c>
      <c r="N84" s="23"/>
    </row>
    <row r="85" spans="1:14" ht="38.25">
      <c r="A85" s="15">
        <v>2018</v>
      </c>
      <c r="B85" s="29" t="s">
        <v>306</v>
      </c>
      <c r="C85" s="4">
        <v>20</v>
      </c>
      <c r="D85" s="16" t="s">
        <v>94</v>
      </c>
      <c r="E85" s="16" t="s">
        <v>72</v>
      </c>
      <c r="F85" s="16" t="s">
        <v>88</v>
      </c>
      <c r="G85" s="17" t="s">
        <v>126</v>
      </c>
      <c r="H85" s="7" t="s">
        <v>74</v>
      </c>
      <c r="I85" s="7">
        <v>810</v>
      </c>
      <c r="J85" s="5">
        <v>100</v>
      </c>
      <c r="K85" s="15"/>
      <c r="L85" s="5">
        <v>7</v>
      </c>
      <c r="M85" s="14" t="s">
        <v>338</v>
      </c>
    </row>
    <row r="86" spans="1:14" ht="63.75">
      <c r="A86" s="15">
        <v>2018</v>
      </c>
      <c r="B86" s="27" t="s">
        <v>206</v>
      </c>
      <c r="C86" s="5">
        <v>24</v>
      </c>
      <c r="D86" s="16" t="s">
        <v>77</v>
      </c>
      <c r="E86" s="16" t="s">
        <v>72</v>
      </c>
      <c r="F86" s="16" t="s">
        <v>88</v>
      </c>
      <c r="G86" s="17" t="s">
        <v>207</v>
      </c>
      <c r="H86" s="7" t="s">
        <v>74</v>
      </c>
      <c r="I86" s="7" t="s">
        <v>208</v>
      </c>
      <c r="J86" s="5">
        <v>100</v>
      </c>
      <c r="K86" s="15">
        <v>8</v>
      </c>
      <c r="L86" s="5">
        <v>4</v>
      </c>
    </row>
    <row r="87" spans="1:14" ht="63.75">
      <c r="A87" s="15">
        <v>2018</v>
      </c>
      <c r="B87" s="27" t="s">
        <v>209</v>
      </c>
      <c r="C87" s="5">
        <v>42</v>
      </c>
      <c r="D87" s="16" t="s">
        <v>77</v>
      </c>
      <c r="E87" s="16" t="s">
        <v>72</v>
      </c>
      <c r="F87" s="16" t="s">
        <v>128</v>
      </c>
      <c r="G87" s="17" t="s">
        <v>73</v>
      </c>
      <c r="H87" s="7" t="s">
        <v>74</v>
      </c>
      <c r="I87" s="7" t="s">
        <v>210</v>
      </c>
      <c r="J87" s="5" t="s">
        <v>211</v>
      </c>
      <c r="K87" s="17">
        <v>7.5</v>
      </c>
      <c r="L87" s="5">
        <v>1</v>
      </c>
    </row>
    <row r="88" spans="1:14" ht="42.75" customHeight="1">
      <c r="A88" s="4">
        <v>2018</v>
      </c>
      <c r="B88" s="29" t="s">
        <v>212</v>
      </c>
      <c r="C88" s="4">
        <v>30</v>
      </c>
      <c r="D88" s="4" t="s">
        <v>77</v>
      </c>
      <c r="E88" s="4" t="s">
        <v>72</v>
      </c>
      <c r="F88" s="4" t="s">
        <v>88</v>
      </c>
      <c r="G88" s="4" t="s">
        <v>329</v>
      </c>
      <c r="H88" s="4" t="s">
        <v>115</v>
      </c>
      <c r="I88" s="4">
        <v>940</v>
      </c>
      <c r="J88" s="4">
        <v>1700</v>
      </c>
      <c r="K88" s="4">
        <v>36</v>
      </c>
      <c r="L88" s="4">
        <v>4</v>
      </c>
    </row>
    <row r="89" spans="1:14" ht="63.75">
      <c r="A89" s="7">
        <v>2018</v>
      </c>
      <c r="B89" s="30" t="s">
        <v>213</v>
      </c>
      <c r="C89" s="7">
        <v>13</v>
      </c>
      <c r="D89" s="7" t="s">
        <v>77</v>
      </c>
      <c r="E89" s="7" t="s">
        <v>72</v>
      </c>
      <c r="F89" s="7" t="s">
        <v>182</v>
      </c>
      <c r="G89" s="7" t="s">
        <v>329</v>
      </c>
      <c r="H89" s="4" t="s">
        <v>74</v>
      </c>
      <c r="I89" s="7" t="s">
        <v>214</v>
      </c>
      <c r="J89" s="7" t="s">
        <v>215</v>
      </c>
      <c r="K89" s="7">
        <v>2</v>
      </c>
      <c r="L89" s="7">
        <v>2</v>
      </c>
    </row>
    <row r="90" spans="1:14" ht="51">
      <c r="A90" s="5">
        <v>2018</v>
      </c>
      <c r="B90" s="27" t="s">
        <v>216</v>
      </c>
      <c r="C90" s="5">
        <v>20</v>
      </c>
      <c r="D90" s="4" t="s">
        <v>77</v>
      </c>
      <c r="E90" s="4" t="s">
        <v>67</v>
      </c>
      <c r="F90" s="4" t="s">
        <v>217</v>
      </c>
      <c r="G90" s="9" t="s">
        <v>329</v>
      </c>
      <c r="H90" s="4" t="s">
        <v>179</v>
      </c>
      <c r="I90" s="4">
        <v>670</v>
      </c>
      <c r="J90" s="4">
        <v>200</v>
      </c>
      <c r="L90" s="4">
        <v>4</v>
      </c>
    </row>
    <row r="91" spans="1:14" ht="51">
      <c r="A91" s="4">
        <v>2018</v>
      </c>
      <c r="B91" s="29" t="s">
        <v>218</v>
      </c>
      <c r="C91" s="4">
        <v>20</v>
      </c>
      <c r="D91" s="4" t="s">
        <v>77</v>
      </c>
      <c r="E91" s="4" t="s">
        <v>72</v>
      </c>
      <c r="F91" s="4" t="s">
        <v>302</v>
      </c>
      <c r="G91" s="4" t="s">
        <v>219</v>
      </c>
      <c r="H91" s="4" t="s">
        <v>74</v>
      </c>
      <c r="I91" s="4">
        <v>808</v>
      </c>
      <c r="J91" s="4">
        <v>180</v>
      </c>
      <c r="K91" s="4">
        <v>4</v>
      </c>
      <c r="L91" s="4">
        <v>6</v>
      </c>
    </row>
    <row r="92" spans="1:14" ht="89.25">
      <c r="A92" s="4">
        <v>2018</v>
      </c>
      <c r="B92" s="29" t="s">
        <v>220</v>
      </c>
      <c r="C92" s="4">
        <v>20</v>
      </c>
      <c r="D92" s="4" t="s">
        <v>77</v>
      </c>
      <c r="E92" s="4" t="s">
        <v>72</v>
      </c>
      <c r="F92" s="4" t="s">
        <v>302</v>
      </c>
      <c r="G92" s="4" t="s">
        <v>219</v>
      </c>
      <c r="H92" s="7" t="s">
        <v>113</v>
      </c>
      <c r="I92" s="4">
        <v>660</v>
      </c>
      <c r="J92" s="4">
        <v>75</v>
      </c>
      <c r="K92" s="4" t="s">
        <v>169</v>
      </c>
      <c r="L92" s="4">
        <v>6</v>
      </c>
    </row>
    <row r="93" spans="1:14" ht="38.25">
      <c r="A93" s="4">
        <v>2018</v>
      </c>
      <c r="B93" s="30" t="s">
        <v>199</v>
      </c>
      <c r="C93" s="4">
        <v>12</v>
      </c>
      <c r="D93" s="4" t="s">
        <v>94</v>
      </c>
      <c r="E93" s="4" t="s">
        <v>72</v>
      </c>
      <c r="F93" s="4" t="s">
        <v>88</v>
      </c>
      <c r="G93" s="4" t="s">
        <v>92</v>
      </c>
      <c r="H93" s="7" t="s">
        <v>74</v>
      </c>
      <c r="I93" s="4">
        <v>810</v>
      </c>
      <c r="J93" s="4">
        <v>100</v>
      </c>
      <c r="K93" s="4">
        <v>10</v>
      </c>
      <c r="L93" s="4">
        <v>4</v>
      </c>
    </row>
    <row r="94" spans="1:14" ht="38.25">
      <c r="A94" s="4">
        <v>2018</v>
      </c>
      <c r="B94" s="29" t="s">
        <v>221</v>
      </c>
      <c r="C94" s="4">
        <v>38</v>
      </c>
      <c r="D94" s="4" t="s">
        <v>94</v>
      </c>
      <c r="E94" s="4" t="s">
        <v>67</v>
      </c>
      <c r="F94" s="4" t="s">
        <v>128</v>
      </c>
      <c r="G94" s="4" t="s">
        <v>219</v>
      </c>
      <c r="H94" s="4" t="s">
        <v>129</v>
      </c>
      <c r="I94" s="4">
        <v>850</v>
      </c>
      <c r="K94" s="4" t="s">
        <v>222</v>
      </c>
    </row>
    <row r="95" spans="1:14" ht="63.75">
      <c r="A95" s="4">
        <v>2019</v>
      </c>
      <c r="B95" s="30" t="s">
        <v>223</v>
      </c>
      <c r="C95" s="7">
        <v>30</v>
      </c>
      <c r="D95" s="4" t="s">
        <v>94</v>
      </c>
      <c r="E95" s="4" t="s">
        <v>67</v>
      </c>
      <c r="F95" s="4" t="s">
        <v>298</v>
      </c>
      <c r="G95" s="4" t="s">
        <v>224</v>
      </c>
      <c r="H95" s="19" t="s">
        <v>74</v>
      </c>
      <c r="I95" s="4">
        <v>808</v>
      </c>
      <c r="J95" s="4">
        <v>100</v>
      </c>
      <c r="K95" s="4">
        <v>25</v>
      </c>
      <c r="L95" s="4">
        <v>9</v>
      </c>
      <c r="M95" s="14" t="s">
        <v>340</v>
      </c>
    </row>
    <row r="96" spans="1:14" ht="51">
      <c r="A96" s="4">
        <v>2019</v>
      </c>
      <c r="B96" s="30" t="s">
        <v>225</v>
      </c>
      <c r="C96" s="7">
        <v>41</v>
      </c>
      <c r="D96" s="4" t="s">
        <v>77</v>
      </c>
      <c r="E96" s="4" t="s">
        <v>72</v>
      </c>
      <c r="F96" s="4" t="s">
        <v>88</v>
      </c>
      <c r="G96" s="4" t="s">
        <v>105</v>
      </c>
      <c r="H96" s="19" t="s">
        <v>74</v>
      </c>
      <c r="I96" s="4">
        <v>810</v>
      </c>
      <c r="J96" s="4">
        <v>1000</v>
      </c>
      <c r="K96" s="4" t="s">
        <v>341</v>
      </c>
    </row>
    <row r="97" spans="1:12" ht="63.75">
      <c r="A97" s="15">
        <v>2019</v>
      </c>
      <c r="B97" s="27" t="s">
        <v>226</v>
      </c>
      <c r="C97" s="5">
        <v>90</v>
      </c>
      <c r="D97" s="16" t="s">
        <v>77</v>
      </c>
      <c r="E97" s="16" t="s">
        <v>67</v>
      </c>
      <c r="F97" s="16" t="s">
        <v>128</v>
      </c>
      <c r="G97" s="17" t="s">
        <v>73</v>
      </c>
      <c r="H97" s="7" t="s">
        <v>74</v>
      </c>
      <c r="I97" s="7" t="s">
        <v>227</v>
      </c>
      <c r="J97" s="7">
        <v>1000</v>
      </c>
      <c r="K97" s="15">
        <v>6</v>
      </c>
      <c r="L97" s="5">
        <v>3</v>
      </c>
    </row>
    <row r="98" spans="1:12">
      <c r="A98" s="44">
        <v>2019</v>
      </c>
      <c r="B98" s="50" t="s">
        <v>228</v>
      </c>
      <c r="C98" s="44">
        <v>19</v>
      </c>
      <c r="D98" s="44" t="s">
        <v>94</v>
      </c>
      <c r="E98" s="44" t="s">
        <v>67</v>
      </c>
      <c r="F98" s="44" t="s">
        <v>29</v>
      </c>
      <c r="G98" s="44" t="s">
        <v>333</v>
      </c>
      <c r="H98" s="44" t="s">
        <v>74</v>
      </c>
      <c r="I98" s="4">
        <v>660</v>
      </c>
      <c r="J98" s="4">
        <v>100</v>
      </c>
      <c r="K98" s="4">
        <v>4</v>
      </c>
      <c r="L98" s="4">
        <v>1</v>
      </c>
    </row>
    <row r="99" spans="1:12">
      <c r="A99" s="44"/>
      <c r="B99" s="50"/>
      <c r="C99" s="44"/>
      <c r="D99" s="44"/>
      <c r="E99" s="44"/>
      <c r="F99" s="44"/>
      <c r="G99" s="44"/>
      <c r="H99" s="44"/>
      <c r="I99" s="4">
        <v>808</v>
      </c>
      <c r="J99" s="4">
        <v>100</v>
      </c>
      <c r="K99" s="4">
        <v>8</v>
      </c>
      <c r="L99" s="4">
        <v>6</v>
      </c>
    </row>
    <row r="100" spans="1:12" ht="25.5">
      <c r="A100" s="4">
        <v>2019</v>
      </c>
      <c r="B100" s="29" t="s">
        <v>229</v>
      </c>
      <c r="C100" s="4">
        <v>12</v>
      </c>
      <c r="D100" s="4" t="s">
        <v>77</v>
      </c>
      <c r="E100" s="4" t="s">
        <v>91</v>
      </c>
      <c r="F100" s="4" t="s">
        <v>29</v>
      </c>
      <c r="G100" s="4" t="s">
        <v>333</v>
      </c>
      <c r="H100" s="4" t="s">
        <v>196</v>
      </c>
      <c r="I100" s="4">
        <v>910</v>
      </c>
      <c r="J100" s="4">
        <v>70</v>
      </c>
      <c r="L100" s="4">
        <v>5</v>
      </c>
    </row>
    <row r="101" spans="1:12" ht="51">
      <c r="A101" s="7">
        <v>2019</v>
      </c>
      <c r="B101" s="30" t="s">
        <v>230</v>
      </c>
      <c r="C101" s="7">
        <v>20</v>
      </c>
      <c r="D101" s="7" t="s">
        <v>94</v>
      </c>
      <c r="E101" s="7" t="s">
        <v>67</v>
      </c>
      <c r="F101" s="7" t="s">
        <v>217</v>
      </c>
      <c r="G101" s="9" t="s">
        <v>329</v>
      </c>
      <c r="H101" s="4" t="s">
        <v>179</v>
      </c>
      <c r="I101" s="7" t="s">
        <v>304</v>
      </c>
      <c r="J101" s="7" t="s">
        <v>305</v>
      </c>
      <c r="K101" s="7"/>
      <c r="L101" s="7">
        <v>4</v>
      </c>
    </row>
    <row r="102" spans="1:12" ht="51">
      <c r="A102" s="7">
        <v>2019</v>
      </c>
      <c r="B102" s="30" t="s">
        <v>231</v>
      </c>
      <c r="C102" s="7">
        <v>21</v>
      </c>
      <c r="D102" s="4" t="s">
        <v>94</v>
      </c>
      <c r="E102" s="4" t="s">
        <v>156</v>
      </c>
      <c r="F102" s="4" t="s">
        <v>182</v>
      </c>
      <c r="G102" s="9" t="s">
        <v>329</v>
      </c>
      <c r="H102" s="4" t="s">
        <v>232</v>
      </c>
    </row>
    <row r="103" spans="1:12" ht="63.75">
      <c r="A103" s="7">
        <v>2020</v>
      </c>
      <c r="B103" s="29" t="s">
        <v>307</v>
      </c>
      <c r="C103" s="7">
        <v>65</v>
      </c>
      <c r="D103" s="4" t="s">
        <v>81</v>
      </c>
      <c r="E103" s="4" t="s">
        <v>67</v>
      </c>
      <c r="F103" s="7" t="s">
        <v>332</v>
      </c>
      <c r="G103" s="4" t="s">
        <v>92</v>
      </c>
      <c r="H103" s="4" t="s">
        <v>74</v>
      </c>
      <c r="I103" s="4">
        <v>658</v>
      </c>
      <c r="J103" s="4">
        <v>8</v>
      </c>
      <c r="K103" s="4" t="s">
        <v>237</v>
      </c>
      <c r="L103" s="4" t="s">
        <v>297</v>
      </c>
    </row>
    <row r="104" spans="1:12" ht="63.75">
      <c r="A104" s="4">
        <v>2020</v>
      </c>
      <c r="B104" s="30" t="s">
        <v>233</v>
      </c>
      <c r="C104" s="7">
        <v>12</v>
      </c>
      <c r="D104" s="4" t="s">
        <v>77</v>
      </c>
      <c r="E104" s="4" t="s">
        <v>72</v>
      </c>
      <c r="F104" s="4" t="s">
        <v>88</v>
      </c>
      <c r="G104" s="4" t="s">
        <v>92</v>
      </c>
      <c r="H104" s="19" t="s">
        <v>234</v>
      </c>
      <c r="I104" s="4">
        <v>2780</v>
      </c>
      <c r="J104" s="4">
        <v>3500</v>
      </c>
      <c r="L104" s="4">
        <v>1</v>
      </c>
    </row>
    <row r="105" spans="1:12">
      <c r="A105" s="44">
        <v>2020</v>
      </c>
      <c r="B105" s="50" t="s">
        <v>235</v>
      </c>
      <c r="C105" s="44">
        <v>22</v>
      </c>
      <c r="D105" s="4" t="s">
        <v>77</v>
      </c>
      <c r="E105" s="4" t="s">
        <v>72</v>
      </c>
      <c r="F105" s="4" t="s">
        <v>88</v>
      </c>
      <c r="G105" s="4" t="s">
        <v>92</v>
      </c>
      <c r="H105" s="19" t="s">
        <v>74</v>
      </c>
      <c r="I105" s="4">
        <v>808</v>
      </c>
      <c r="J105" s="4">
        <v>200</v>
      </c>
      <c r="K105" s="4" t="s">
        <v>236</v>
      </c>
      <c r="L105" s="4">
        <v>3</v>
      </c>
    </row>
    <row r="106" spans="1:12">
      <c r="A106" s="44"/>
      <c r="B106" s="50"/>
      <c r="C106" s="44"/>
      <c r="D106" s="4" t="s">
        <v>77</v>
      </c>
      <c r="E106" s="4" t="s">
        <v>72</v>
      </c>
      <c r="F106" s="4" t="s">
        <v>332</v>
      </c>
      <c r="G106" s="4" t="s">
        <v>92</v>
      </c>
      <c r="H106" s="4" t="s">
        <v>74</v>
      </c>
      <c r="I106" s="4">
        <v>658</v>
      </c>
      <c r="J106" s="4">
        <v>8</v>
      </c>
      <c r="K106" s="4" t="s">
        <v>237</v>
      </c>
    </row>
    <row r="107" spans="1:12" ht="38.25">
      <c r="A107" s="4">
        <v>2020</v>
      </c>
      <c r="B107" s="29" t="s">
        <v>238</v>
      </c>
      <c r="C107" s="4">
        <v>32</v>
      </c>
      <c r="D107" s="4" t="s">
        <v>94</v>
      </c>
      <c r="E107" s="4" t="s">
        <v>67</v>
      </c>
      <c r="F107" s="7" t="s">
        <v>128</v>
      </c>
      <c r="G107" s="4" t="s">
        <v>92</v>
      </c>
      <c r="H107" s="4" t="s">
        <v>74</v>
      </c>
      <c r="I107" s="4">
        <v>808</v>
      </c>
      <c r="K107" s="4">
        <v>8</v>
      </c>
    </row>
    <row r="108" spans="1:12" ht="63.75">
      <c r="A108" s="4">
        <v>2020</v>
      </c>
      <c r="B108" s="29" t="s">
        <v>239</v>
      </c>
      <c r="C108" s="4">
        <v>89</v>
      </c>
      <c r="D108" s="4" t="s">
        <v>77</v>
      </c>
      <c r="E108" s="4" t="s">
        <v>67</v>
      </c>
      <c r="F108" s="4" t="s">
        <v>128</v>
      </c>
      <c r="G108" s="4" t="s">
        <v>92</v>
      </c>
      <c r="H108" s="4" t="s">
        <v>240</v>
      </c>
      <c r="I108" s="4" t="s">
        <v>241</v>
      </c>
      <c r="K108" s="25" t="s">
        <v>242</v>
      </c>
    </row>
    <row r="109" spans="1:12" ht="51">
      <c r="A109" s="4">
        <v>2020</v>
      </c>
      <c r="B109" s="29" t="s">
        <v>243</v>
      </c>
      <c r="C109" s="4">
        <v>30</v>
      </c>
      <c r="D109" s="4" t="s">
        <v>94</v>
      </c>
      <c r="E109" s="4" t="s">
        <v>67</v>
      </c>
      <c r="F109" s="7" t="s">
        <v>128</v>
      </c>
      <c r="G109" s="4" t="s">
        <v>92</v>
      </c>
      <c r="H109" s="4" t="s">
        <v>74</v>
      </c>
      <c r="I109" s="4">
        <v>635</v>
      </c>
      <c r="J109" s="4">
        <v>20</v>
      </c>
      <c r="K109" s="4">
        <v>6.5</v>
      </c>
      <c r="L109" s="4">
        <v>8</v>
      </c>
    </row>
    <row r="110" spans="1:12" ht="63.75">
      <c r="A110" s="15">
        <v>2020</v>
      </c>
      <c r="B110" s="27" t="s">
        <v>244</v>
      </c>
      <c r="C110" s="5">
        <v>60</v>
      </c>
      <c r="D110" s="16" t="s">
        <v>77</v>
      </c>
      <c r="E110" s="16" t="s">
        <v>67</v>
      </c>
      <c r="F110" s="16" t="s">
        <v>300</v>
      </c>
      <c r="G110" s="17" t="s">
        <v>73</v>
      </c>
      <c r="H110" s="7" t="s">
        <v>74</v>
      </c>
      <c r="I110" s="7" t="s">
        <v>227</v>
      </c>
      <c r="J110" s="5">
        <v>1000</v>
      </c>
      <c r="K110" s="15">
        <v>1</v>
      </c>
      <c r="L110" s="5">
        <v>3</v>
      </c>
    </row>
    <row r="111" spans="1:12" ht="63.75">
      <c r="A111" s="15">
        <v>2020</v>
      </c>
      <c r="B111" s="27" t="s">
        <v>245</v>
      </c>
      <c r="C111" s="5">
        <v>26</v>
      </c>
      <c r="D111" s="16" t="s">
        <v>77</v>
      </c>
      <c r="E111" s="16" t="s">
        <v>67</v>
      </c>
      <c r="F111" s="16" t="s">
        <v>128</v>
      </c>
      <c r="G111" s="17" t="s">
        <v>73</v>
      </c>
      <c r="H111" s="7" t="s">
        <v>74</v>
      </c>
      <c r="I111" s="7">
        <v>830</v>
      </c>
      <c r="J111" s="7">
        <v>150</v>
      </c>
      <c r="K111" s="24">
        <v>1.76</v>
      </c>
      <c r="L111" s="5">
        <v>1</v>
      </c>
    </row>
    <row r="112" spans="1:12" ht="63.75">
      <c r="A112" s="4">
        <v>2020</v>
      </c>
      <c r="B112" s="29" t="s">
        <v>246</v>
      </c>
      <c r="C112" s="4">
        <v>30</v>
      </c>
      <c r="D112" s="4" t="s">
        <v>77</v>
      </c>
      <c r="E112" s="4" t="s">
        <v>72</v>
      </c>
      <c r="F112" s="4" t="s">
        <v>104</v>
      </c>
      <c r="G112" s="4" t="s">
        <v>73</v>
      </c>
      <c r="H112" s="4" t="s">
        <v>74</v>
      </c>
      <c r="I112" s="4">
        <v>808</v>
      </c>
      <c r="J112" s="4">
        <v>100</v>
      </c>
      <c r="K112" s="4" t="s">
        <v>247</v>
      </c>
      <c r="L112" s="4">
        <v>3</v>
      </c>
    </row>
    <row r="113" spans="1:13" ht="51">
      <c r="A113" s="4">
        <v>2020</v>
      </c>
      <c r="B113" s="29" t="s">
        <v>248</v>
      </c>
      <c r="C113" s="4">
        <v>27</v>
      </c>
      <c r="D113" s="4" t="s">
        <v>77</v>
      </c>
      <c r="E113" s="4" t="s">
        <v>72</v>
      </c>
      <c r="F113" s="16" t="s">
        <v>128</v>
      </c>
      <c r="G113" s="4" t="s">
        <v>73</v>
      </c>
      <c r="H113" s="4" t="s">
        <v>74</v>
      </c>
      <c r="I113" s="4">
        <v>940</v>
      </c>
      <c r="J113" s="4">
        <v>800</v>
      </c>
      <c r="K113" s="4" t="s">
        <v>249</v>
      </c>
      <c r="L113" s="4">
        <v>8</v>
      </c>
    </row>
    <row r="114" spans="1:13" ht="51">
      <c r="A114" s="4">
        <v>2020</v>
      </c>
      <c r="B114" s="29" t="s">
        <v>250</v>
      </c>
      <c r="C114" s="4">
        <v>34</v>
      </c>
      <c r="D114" s="4" t="s">
        <v>77</v>
      </c>
      <c r="E114" s="4" t="s">
        <v>67</v>
      </c>
      <c r="F114" s="4" t="s">
        <v>109</v>
      </c>
      <c r="G114" s="4" t="s">
        <v>110</v>
      </c>
      <c r="H114" s="4" t="s">
        <v>74</v>
      </c>
      <c r="I114" s="4">
        <v>980</v>
      </c>
      <c r="J114" s="4">
        <v>300</v>
      </c>
      <c r="K114" s="4">
        <v>3</v>
      </c>
    </row>
    <row r="115" spans="1:13" ht="51">
      <c r="A115" s="4">
        <v>2020</v>
      </c>
      <c r="B115" s="29" t="s">
        <v>251</v>
      </c>
      <c r="C115" s="4">
        <v>44</v>
      </c>
      <c r="D115" s="4" t="s">
        <v>77</v>
      </c>
      <c r="E115" s="4" t="s">
        <v>72</v>
      </c>
      <c r="F115" s="4" t="s">
        <v>29</v>
      </c>
      <c r="G115" s="4" t="s">
        <v>333</v>
      </c>
      <c r="H115" s="4" t="s">
        <v>74</v>
      </c>
      <c r="I115" s="4">
        <v>808</v>
      </c>
      <c r="J115" s="4">
        <v>100</v>
      </c>
      <c r="K115" s="4">
        <v>8</v>
      </c>
      <c r="L115" s="4">
        <v>7</v>
      </c>
    </row>
    <row r="116" spans="1:13" ht="38.25">
      <c r="A116" s="4">
        <v>2020</v>
      </c>
      <c r="B116" s="29" t="s">
        <v>252</v>
      </c>
      <c r="C116" s="4">
        <v>20</v>
      </c>
      <c r="D116" s="4" t="s">
        <v>77</v>
      </c>
      <c r="E116" s="4" t="s">
        <v>72</v>
      </c>
      <c r="F116" s="4" t="s">
        <v>29</v>
      </c>
      <c r="G116" s="4" t="s">
        <v>333</v>
      </c>
      <c r="H116" s="4" t="s">
        <v>74</v>
      </c>
      <c r="I116" s="4">
        <v>635</v>
      </c>
      <c r="J116" s="4">
        <v>100</v>
      </c>
      <c r="K116" s="4">
        <v>20</v>
      </c>
      <c r="L116" s="4">
        <v>6</v>
      </c>
    </row>
    <row r="117" spans="1:13" ht="63.75">
      <c r="A117" s="4">
        <v>2020</v>
      </c>
      <c r="B117" s="29" t="s">
        <v>253</v>
      </c>
      <c r="C117" s="4">
        <v>15</v>
      </c>
      <c r="D117" s="4" t="s">
        <v>77</v>
      </c>
      <c r="E117" s="4" t="s">
        <v>72</v>
      </c>
      <c r="F117" s="4" t="s">
        <v>29</v>
      </c>
      <c r="G117" s="4" t="s">
        <v>333</v>
      </c>
      <c r="H117" s="4" t="s">
        <v>74</v>
      </c>
      <c r="I117" s="4">
        <v>635</v>
      </c>
      <c r="J117" s="4">
        <v>100</v>
      </c>
      <c r="L117" s="4">
        <v>7</v>
      </c>
    </row>
    <row r="118" spans="1:13" ht="51">
      <c r="A118" s="7">
        <v>2020</v>
      </c>
      <c r="B118" s="30" t="s">
        <v>254</v>
      </c>
      <c r="C118" s="7">
        <v>45</v>
      </c>
      <c r="D118" s="4" t="s">
        <v>77</v>
      </c>
      <c r="E118" s="4" t="s">
        <v>67</v>
      </c>
      <c r="F118" s="4" t="s">
        <v>217</v>
      </c>
      <c r="G118" s="9" t="s">
        <v>329</v>
      </c>
      <c r="H118" s="4" t="s">
        <v>179</v>
      </c>
      <c r="I118" s="4">
        <v>670</v>
      </c>
      <c r="J118" s="4">
        <v>150</v>
      </c>
      <c r="K118" s="4">
        <v>22</v>
      </c>
      <c r="L118" s="4">
        <v>2</v>
      </c>
    </row>
    <row r="119" spans="1:13" ht="63.75">
      <c r="A119" s="7">
        <v>2020</v>
      </c>
      <c r="B119" s="30" t="s">
        <v>255</v>
      </c>
      <c r="C119" s="4">
        <v>22</v>
      </c>
      <c r="D119" s="4" t="s">
        <v>77</v>
      </c>
      <c r="E119" s="4" t="s">
        <v>67</v>
      </c>
      <c r="F119" s="4" t="s">
        <v>217</v>
      </c>
      <c r="G119" s="9" t="s">
        <v>329</v>
      </c>
      <c r="H119" s="4" t="s">
        <v>179</v>
      </c>
      <c r="I119" s="4">
        <v>670</v>
      </c>
      <c r="J119" s="4">
        <v>150</v>
      </c>
      <c r="K119" s="4">
        <v>22</v>
      </c>
      <c r="L119" s="4">
        <v>1</v>
      </c>
    </row>
    <row r="120" spans="1:13" ht="63.75">
      <c r="A120" s="7">
        <v>2020</v>
      </c>
      <c r="B120" s="30" t="s">
        <v>256</v>
      </c>
      <c r="C120" s="7">
        <v>26</v>
      </c>
      <c r="D120" s="4" t="s">
        <v>94</v>
      </c>
      <c r="E120" s="4" t="s">
        <v>67</v>
      </c>
      <c r="F120" s="4" t="s">
        <v>182</v>
      </c>
      <c r="G120" s="9" t="s">
        <v>329</v>
      </c>
      <c r="H120" s="4" t="s">
        <v>179</v>
      </c>
      <c r="I120" s="4">
        <v>670</v>
      </c>
      <c r="J120" s="4">
        <v>150</v>
      </c>
      <c r="K120" s="4">
        <v>22</v>
      </c>
      <c r="L120" s="4">
        <v>1</v>
      </c>
    </row>
    <row r="121" spans="1:13" ht="63.75">
      <c r="A121" s="7">
        <v>2020</v>
      </c>
      <c r="B121" s="30" t="s">
        <v>257</v>
      </c>
      <c r="C121" s="7">
        <v>18</v>
      </c>
      <c r="D121" s="4" t="s">
        <v>77</v>
      </c>
      <c r="E121" s="4" t="s">
        <v>67</v>
      </c>
      <c r="F121" s="4" t="s">
        <v>128</v>
      </c>
      <c r="G121" s="9" t="s">
        <v>329</v>
      </c>
      <c r="H121" s="4" t="s">
        <v>179</v>
      </c>
      <c r="I121" s="4">
        <v>660</v>
      </c>
      <c r="J121" s="4">
        <v>150</v>
      </c>
      <c r="K121" s="4" t="s">
        <v>258</v>
      </c>
      <c r="L121" s="4">
        <v>6</v>
      </c>
    </row>
    <row r="122" spans="1:13" ht="51">
      <c r="A122" s="7">
        <v>2020</v>
      </c>
      <c r="B122" s="30" t="s">
        <v>259</v>
      </c>
      <c r="C122" s="7">
        <v>50</v>
      </c>
      <c r="D122" s="4" t="s">
        <v>94</v>
      </c>
      <c r="E122" s="4" t="s">
        <v>156</v>
      </c>
      <c r="F122" s="4" t="s">
        <v>128</v>
      </c>
      <c r="G122" s="7" t="s">
        <v>330</v>
      </c>
      <c r="H122" s="4" t="s">
        <v>179</v>
      </c>
      <c r="I122" s="4">
        <v>670</v>
      </c>
      <c r="J122" s="4">
        <v>150</v>
      </c>
      <c r="K122" s="4">
        <v>22</v>
      </c>
      <c r="L122" s="4">
        <v>1</v>
      </c>
      <c r="M122" s="14" t="s">
        <v>338</v>
      </c>
    </row>
    <row r="123" spans="1:13" ht="76.5">
      <c r="A123" s="7">
        <v>2020</v>
      </c>
      <c r="B123" s="30" t="s">
        <v>260</v>
      </c>
      <c r="C123" s="7">
        <v>30</v>
      </c>
      <c r="D123" s="4" t="s">
        <v>77</v>
      </c>
      <c r="E123" s="4" t="s">
        <v>67</v>
      </c>
      <c r="F123" s="4" t="s">
        <v>182</v>
      </c>
      <c r="G123" s="9" t="s">
        <v>329</v>
      </c>
      <c r="H123" s="4" t="s">
        <v>179</v>
      </c>
      <c r="I123" s="4">
        <v>670</v>
      </c>
      <c r="J123" s="4">
        <v>150</v>
      </c>
      <c r="K123" s="4">
        <v>22</v>
      </c>
      <c r="L123" s="4">
        <v>1</v>
      </c>
    </row>
    <row r="124" spans="1:13" ht="51">
      <c r="A124" s="7">
        <v>2020</v>
      </c>
      <c r="B124" s="30" t="s">
        <v>261</v>
      </c>
      <c r="C124" s="7">
        <v>45</v>
      </c>
      <c r="D124" s="4" t="s">
        <v>77</v>
      </c>
      <c r="E124" s="4" t="s">
        <v>156</v>
      </c>
      <c r="F124" s="4" t="s">
        <v>128</v>
      </c>
      <c r="G124" s="9" t="s">
        <v>329</v>
      </c>
      <c r="H124" s="4" t="s">
        <v>179</v>
      </c>
      <c r="I124" s="4">
        <v>660</v>
      </c>
      <c r="J124" s="4">
        <v>100</v>
      </c>
      <c r="K124" s="4" t="s">
        <v>262</v>
      </c>
      <c r="L124" s="4">
        <v>1</v>
      </c>
    </row>
    <row r="125" spans="1:13">
      <c r="A125" s="44">
        <v>2020</v>
      </c>
      <c r="B125" s="50" t="s">
        <v>335</v>
      </c>
      <c r="C125" s="44">
        <v>30</v>
      </c>
      <c r="D125" s="44" t="s">
        <v>77</v>
      </c>
      <c r="E125" s="44" t="s">
        <v>67</v>
      </c>
      <c r="F125" s="44" t="s">
        <v>302</v>
      </c>
      <c r="G125" s="44" t="s">
        <v>219</v>
      </c>
      <c r="H125" s="4" t="s">
        <v>74</v>
      </c>
      <c r="I125" s="4">
        <v>810</v>
      </c>
      <c r="K125" s="4">
        <v>8</v>
      </c>
      <c r="L125" s="4">
        <v>6</v>
      </c>
    </row>
    <row r="126" spans="1:13">
      <c r="A126" s="44"/>
      <c r="B126" s="50"/>
      <c r="C126" s="44"/>
      <c r="D126" s="44"/>
      <c r="E126" s="44"/>
      <c r="F126" s="44"/>
      <c r="G126" s="44"/>
      <c r="H126" s="4" t="s">
        <v>63</v>
      </c>
      <c r="I126" s="4">
        <v>850</v>
      </c>
      <c r="J126" s="4">
        <v>20</v>
      </c>
      <c r="K126" s="4">
        <v>20</v>
      </c>
    </row>
    <row r="127" spans="1:13">
      <c r="A127" s="44">
        <v>2022</v>
      </c>
      <c r="B127" s="48" t="s">
        <v>264</v>
      </c>
      <c r="C127" s="43">
        <v>18</v>
      </c>
      <c r="D127" s="44" t="s">
        <v>77</v>
      </c>
      <c r="E127" s="44" t="s">
        <v>72</v>
      </c>
      <c r="F127" s="44" t="s">
        <v>88</v>
      </c>
      <c r="G127" s="44" t="s">
        <v>92</v>
      </c>
      <c r="H127" s="51" t="s">
        <v>176</v>
      </c>
      <c r="I127" s="4">
        <v>2062</v>
      </c>
      <c r="J127" s="4">
        <v>100</v>
      </c>
    </row>
    <row r="128" spans="1:13">
      <c r="A128" s="44"/>
      <c r="B128" s="48"/>
      <c r="C128" s="43"/>
      <c r="D128" s="44"/>
      <c r="E128" s="44"/>
      <c r="F128" s="44"/>
      <c r="G128" s="44"/>
      <c r="H128" s="51"/>
      <c r="I128" s="4">
        <v>2060</v>
      </c>
      <c r="J128" s="4">
        <v>200</v>
      </c>
    </row>
    <row r="129" spans="1:13" ht="51">
      <c r="A129" s="4">
        <v>2022</v>
      </c>
      <c r="B129" s="29" t="s">
        <v>265</v>
      </c>
      <c r="C129" s="4">
        <v>32</v>
      </c>
      <c r="D129" s="4" t="s">
        <v>77</v>
      </c>
      <c r="E129" s="4" t="s">
        <v>67</v>
      </c>
      <c r="F129" s="4" t="s">
        <v>128</v>
      </c>
      <c r="G129" s="4" t="s">
        <v>92</v>
      </c>
      <c r="H129" s="4" t="s">
        <v>196</v>
      </c>
      <c r="I129" s="4">
        <v>940</v>
      </c>
      <c r="J129" s="4">
        <v>250</v>
      </c>
      <c r="K129" s="4" t="s">
        <v>266</v>
      </c>
    </row>
    <row r="130" spans="1:13" ht="25.5">
      <c r="A130" s="14">
        <v>2021</v>
      </c>
      <c r="B130" s="29" t="s">
        <v>308</v>
      </c>
      <c r="C130" s="4">
        <v>12</v>
      </c>
      <c r="D130" s="4" t="s">
        <v>77</v>
      </c>
      <c r="E130" s="4" t="s">
        <v>72</v>
      </c>
      <c r="F130" s="4" t="s">
        <v>88</v>
      </c>
      <c r="G130" s="4" t="s">
        <v>92</v>
      </c>
      <c r="H130" s="4" t="s">
        <v>86</v>
      </c>
      <c r="I130" s="4">
        <v>810</v>
      </c>
      <c r="J130" s="4">
        <v>100</v>
      </c>
      <c r="K130" s="4" t="s">
        <v>267</v>
      </c>
      <c r="L130" s="4">
        <v>4</v>
      </c>
    </row>
    <row r="131" spans="1:13" ht="51">
      <c r="A131" s="14">
        <v>2022</v>
      </c>
      <c r="B131" s="29" t="s">
        <v>293</v>
      </c>
      <c r="C131" s="4">
        <v>48</v>
      </c>
      <c r="D131" s="4" t="s">
        <v>77</v>
      </c>
      <c r="E131" s="4" t="s">
        <v>67</v>
      </c>
      <c r="F131" s="4" t="s">
        <v>128</v>
      </c>
      <c r="G131" s="4" t="s">
        <v>329</v>
      </c>
      <c r="H131" s="4" t="s">
        <v>159</v>
      </c>
      <c r="I131" s="4">
        <v>450</v>
      </c>
      <c r="J131" s="4">
        <v>200</v>
      </c>
      <c r="K131" s="4">
        <v>14</v>
      </c>
      <c r="L131" s="4">
        <v>5</v>
      </c>
    </row>
    <row r="132" spans="1:13" ht="38.25">
      <c r="A132" s="14">
        <v>2022</v>
      </c>
      <c r="B132" s="29" t="s">
        <v>309</v>
      </c>
      <c r="C132" s="4">
        <v>36</v>
      </c>
      <c r="D132" s="4" t="s">
        <v>77</v>
      </c>
      <c r="E132" s="4" t="s">
        <v>72</v>
      </c>
      <c r="F132" s="4" t="s">
        <v>128</v>
      </c>
      <c r="G132" s="4" t="s">
        <v>73</v>
      </c>
      <c r="H132" s="4" t="s">
        <v>86</v>
      </c>
      <c r="I132" s="4">
        <v>980</v>
      </c>
      <c r="J132" s="4">
        <v>120</v>
      </c>
      <c r="L132" s="4">
        <v>9</v>
      </c>
    </row>
    <row r="133" spans="1:13" ht="38.25">
      <c r="A133" s="14">
        <v>2022</v>
      </c>
      <c r="B133" s="29" t="s">
        <v>310</v>
      </c>
      <c r="C133" s="4">
        <v>54</v>
      </c>
      <c r="D133" s="4" t="s">
        <v>84</v>
      </c>
      <c r="E133" s="4" t="s">
        <v>67</v>
      </c>
      <c r="F133" s="4" t="s">
        <v>128</v>
      </c>
      <c r="G133" s="4" t="s">
        <v>73</v>
      </c>
      <c r="H133" s="4" t="s">
        <v>74</v>
      </c>
      <c r="I133" s="4">
        <v>808</v>
      </c>
      <c r="J133" s="4">
        <v>40</v>
      </c>
      <c r="K133" s="4">
        <v>26</v>
      </c>
      <c r="L133" s="4">
        <v>1</v>
      </c>
    </row>
    <row r="134" spans="1:13" ht="51">
      <c r="A134" s="14">
        <v>2023</v>
      </c>
      <c r="B134" s="29" t="s">
        <v>311</v>
      </c>
      <c r="C134" s="4">
        <v>32</v>
      </c>
      <c r="D134" s="4" t="s">
        <v>77</v>
      </c>
      <c r="E134" s="4" t="s">
        <v>156</v>
      </c>
      <c r="F134" s="4" t="s">
        <v>128</v>
      </c>
      <c r="G134" s="4" t="s">
        <v>328</v>
      </c>
      <c r="H134" s="4" t="s">
        <v>74</v>
      </c>
      <c r="I134" s="4">
        <v>940</v>
      </c>
      <c r="J134" s="4">
        <v>100</v>
      </c>
      <c r="K134" s="4" t="s">
        <v>188</v>
      </c>
    </row>
    <row r="135" spans="1:13" ht="51">
      <c r="A135" s="14">
        <v>2022</v>
      </c>
      <c r="B135" s="29" t="s">
        <v>312</v>
      </c>
      <c r="C135" s="4">
        <v>32</v>
      </c>
      <c r="D135" s="4" t="s">
        <v>94</v>
      </c>
      <c r="E135" s="4" t="s">
        <v>67</v>
      </c>
      <c r="F135" s="4" t="s">
        <v>128</v>
      </c>
      <c r="G135" s="4" t="s">
        <v>219</v>
      </c>
      <c r="H135" s="4" t="s">
        <v>74</v>
      </c>
      <c r="I135" s="4">
        <v>940</v>
      </c>
      <c r="J135" s="4">
        <v>100</v>
      </c>
      <c r="K135" s="4">
        <v>7.5</v>
      </c>
    </row>
    <row r="136" spans="1:13" ht="38.25">
      <c r="A136" s="14">
        <v>2021</v>
      </c>
      <c r="B136" s="29" t="s">
        <v>313</v>
      </c>
      <c r="C136" s="4">
        <v>22</v>
      </c>
      <c r="D136" s="4" t="s">
        <v>77</v>
      </c>
      <c r="E136" s="4" t="s">
        <v>72</v>
      </c>
      <c r="G136" s="4" t="s">
        <v>219</v>
      </c>
      <c r="H136" s="4" t="s">
        <v>268</v>
      </c>
      <c r="I136" s="4">
        <v>980</v>
      </c>
      <c r="J136" s="4">
        <v>100</v>
      </c>
      <c r="K136" s="4">
        <v>1</v>
      </c>
      <c r="L136" s="4">
        <v>6</v>
      </c>
    </row>
    <row r="137" spans="1:13" ht="51">
      <c r="A137" s="14">
        <v>2020</v>
      </c>
      <c r="B137" s="29" t="s">
        <v>314</v>
      </c>
      <c r="C137" s="4">
        <v>10</v>
      </c>
      <c r="D137" s="4" t="s">
        <v>77</v>
      </c>
      <c r="E137" s="4" t="s">
        <v>91</v>
      </c>
      <c r="F137" s="4" t="s">
        <v>88</v>
      </c>
      <c r="G137" s="4" t="s">
        <v>126</v>
      </c>
      <c r="H137" s="4" t="s">
        <v>74</v>
      </c>
      <c r="I137" s="4">
        <v>980</v>
      </c>
      <c r="J137" s="4">
        <v>30</v>
      </c>
      <c r="K137" s="4">
        <v>9</v>
      </c>
      <c r="M137" s="14" t="s">
        <v>338</v>
      </c>
    </row>
    <row r="138" spans="1:13" ht="38.25">
      <c r="A138" s="14">
        <v>2023</v>
      </c>
      <c r="B138" s="29" t="s">
        <v>315</v>
      </c>
      <c r="C138" s="4">
        <v>30</v>
      </c>
      <c r="D138" s="4" t="s">
        <v>77</v>
      </c>
      <c r="E138" s="4" t="s">
        <v>156</v>
      </c>
      <c r="F138" s="4" t="s">
        <v>88</v>
      </c>
      <c r="G138" s="4" t="s">
        <v>92</v>
      </c>
      <c r="H138" s="4" t="s">
        <v>114</v>
      </c>
      <c r="I138" s="4">
        <v>850</v>
      </c>
      <c r="K138" s="4">
        <v>13</v>
      </c>
      <c r="L138" s="4">
        <v>84</v>
      </c>
    </row>
    <row r="139" spans="1:13" ht="25.5">
      <c r="A139" s="14">
        <v>2015</v>
      </c>
      <c r="B139" s="29" t="s">
        <v>316</v>
      </c>
      <c r="C139" s="4">
        <v>12</v>
      </c>
      <c r="F139" s="4" t="s">
        <v>88</v>
      </c>
      <c r="G139" s="4" t="s">
        <v>92</v>
      </c>
      <c r="H139" s="4" t="s">
        <v>166</v>
      </c>
      <c r="I139" s="4">
        <v>620</v>
      </c>
      <c r="L139" s="4">
        <v>10</v>
      </c>
    </row>
    <row r="140" spans="1:13" ht="51">
      <c r="A140" s="14">
        <v>2021</v>
      </c>
      <c r="B140" s="29" t="s">
        <v>317</v>
      </c>
      <c r="C140" s="4">
        <v>42</v>
      </c>
      <c r="D140" s="4" t="s">
        <v>84</v>
      </c>
      <c r="E140" s="4" t="s">
        <v>156</v>
      </c>
      <c r="F140" s="4" t="s">
        <v>128</v>
      </c>
      <c r="G140" s="4" t="s">
        <v>92</v>
      </c>
    </row>
    <row r="141" spans="1:13" ht="51">
      <c r="A141" s="14">
        <v>2023</v>
      </c>
      <c r="B141" s="29" t="s">
        <v>294</v>
      </c>
      <c r="C141" s="4">
        <v>30</v>
      </c>
      <c r="D141" s="4" t="s">
        <v>77</v>
      </c>
      <c r="E141" s="4" t="s">
        <v>72</v>
      </c>
      <c r="F141" s="4" t="s">
        <v>298</v>
      </c>
      <c r="G141" s="4" t="s">
        <v>219</v>
      </c>
      <c r="H141" s="4" t="s">
        <v>74</v>
      </c>
      <c r="I141" s="4">
        <v>808</v>
      </c>
      <c r="J141" s="4">
        <v>250</v>
      </c>
      <c r="K141" s="4">
        <v>4</v>
      </c>
      <c r="L141" s="4" t="s">
        <v>299</v>
      </c>
    </row>
    <row r="142" spans="1:13" ht="51">
      <c r="A142" s="14">
        <v>2023</v>
      </c>
      <c r="B142" s="29" t="s">
        <v>318</v>
      </c>
      <c r="C142" s="4">
        <v>20</v>
      </c>
      <c r="D142" s="4" t="s">
        <v>77</v>
      </c>
      <c r="E142" s="4" t="s">
        <v>72</v>
      </c>
      <c r="F142" s="4" t="s">
        <v>303</v>
      </c>
      <c r="G142" s="4" t="s">
        <v>92</v>
      </c>
      <c r="H142" s="4" t="s">
        <v>74</v>
      </c>
      <c r="I142" s="4">
        <v>980</v>
      </c>
      <c r="J142" s="4">
        <v>20</v>
      </c>
      <c r="K142" s="4">
        <v>0.71</v>
      </c>
      <c r="L142" s="4">
        <v>8</v>
      </c>
    </row>
    <row r="143" spans="1:13" ht="38.25">
      <c r="A143" s="14">
        <v>2022</v>
      </c>
      <c r="B143" s="29" t="s">
        <v>319</v>
      </c>
      <c r="C143" s="4">
        <v>20</v>
      </c>
      <c r="D143" s="4" t="s">
        <v>77</v>
      </c>
      <c r="E143" s="4" t="s">
        <v>67</v>
      </c>
      <c r="F143" s="4" t="s">
        <v>88</v>
      </c>
      <c r="G143" s="4" t="s">
        <v>219</v>
      </c>
      <c r="H143" s="4" t="s">
        <v>86</v>
      </c>
      <c r="I143" s="4">
        <v>980</v>
      </c>
      <c r="J143" s="4">
        <v>100</v>
      </c>
      <c r="K143" s="4">
        <v>8</v>
      </c>
    </row>
    <row r="144" spans="1:13" ht="51">
      <c r="A144" s="14">
        <v>2020</v>
      </c>
      <c r="B144" s="29" t="s">
        <v>320</v>
      </c>
      <c r="C144" s="4">
        <v>30</v>
      </c>
      <c r="D144" s="4" t="s">
        <v>77</v>
      </c>
      <c r="E144" s="4" t="s">
        <v>72</v>
      </c>
      <c r="F144" s="4" t="s">
        <v>128</v>
      </c>
      <c r="G144" s="9" t="s">
        <v>329</v>
      </c>
      <c r="H144" s="4" t="s">
        <v>86</v>
      </c>
      <c r="I144" s="4">
        <v>940</v>
      </c>
      <c r="J144" s="4">
        <v>50</v>
      </c>
      <c r="K144" s="4">
        <v>180</v>
      </c>
      <c r="L144" s="4">
        <v>3</v>
      </c>
    </row>
    <row r="145" spans="1:12" ht="51">
      <c r="A145" s="14">
        <v>2021</v>
      </c>
      <c r="B145" s="29" t="s">
        <v>321</v>
      </c>
      <c r="C145" s="4">
        <v>40</v>
      </c>
      <c r="D145" s="4" t="s">
        <v>77</v>
      </c>
      <c r="E145" s="4" t="s">
        <v>72</v>
      </c>
      <c r="F145" s="4" t="s">
        <v>128</v>
      </c>
      <c r="G145" s="4" t="s">
        <v>327</v>
      </c>
      <c r="H145" s="4" t="s">
        <v>86</v>
      </c>
      <c r="I145" s="4">
        <v>970</v>
      </c>
      <c r="J145" s="4">
        <v>50</v>
      </c>
      <c r="K145" s="4">
        <v>0.9</v>
      </c>
    </row>
    <row r="146" spans="1:12" ht="51">
      <c r="A146" s="14">
        <v>2021</v>
      </c>
      <c r="B146" s="29" t="s">
        <v>322</v>
      </c>
      <c r="C146" s="4">
        <v>30</v>
      </c>
      <c r="D146" s="4" t="s">
        <v>94</v>
      </c>
      <c r="E146" s="4" t="s">
        <v>72</v>
      </c>
      <c r="F146" s="4" t="s">
        <v>128</v>
      </c>
      <c r="G146" s="9" t="s">
        <v>329</v>
      </c>
      <c r="H146" s="4" t="s">
        <v>86</v>
      </c>
      <c r="J146" s="4">
        <v>100</v>
      </c>
      <c r="K146" s="4">
        <v>18</v>
      </c>
      <c r="L146" s="4">
        <v>2</v>
      </c>
    </row>
    <row r="147" spans="1:12" ht="51">
      <c r="A147" s="14">
        <v>2020</v>
      </c>
      <c r="B147" s="29" t="s">
        <v>323</v>
      </c>
      <c r="C147" s="4">
        <v>6</v>
      </c>
      <c r="D147" s="4" t="s">
        <v>77</v>
      </c>
      <c r="E147" s="4" t="s">
        <v>91</v>
      </c>
      <c r="F147" s="4" t="s">
        <v>88</v>
      </c>
      <c r="G147" s="4" t="s">
        <v>92</v>
      </c>
      <c r="H147" s="4" t="s">
        <v>74</v>
      </c>
      <c r="I147" s="4">
        <v>650</v>
      </c>
      <c r="J147" s="4">
        <v>100</v>
      </c>
      <c r="K147" s="4">
        <v>2</v>
      </c>
      <c r="L147" s="4">
        <v>4</v>
      </c>
    </row>
    <row r="148" spans="1:12" ht="51">
      <c r="A148" s="14">
        <v>2020</v>
      </c>
      <c r="B148" s="29" t="s">
        <v>288</v>
      </c>
      <c r="C148" s="4">
        <v>36</v>
      </c>
      <c r="D148" s="4" t="s">
        <v>77</v>
      </c>
      <c r="E148" s="4" t="s">
        <v>72</v>
      </c>
      <c r="F148" s="4" t="s">
        <v>104</v>
      </c>
      <c r="G148" s="4" t="s">
        <v>148</v>
      </c>
      <c r="H148" s="4" t="s">
        <v>74</v>
      </c>
      <c r="I148" s="4">
        <v>830</v>
      </c>
      <c r="J148" s="4">
        <v>100</v>
      </c>
      <c r="K148" s="4">
        <v>4</v>
      </c>
      <c r="L148" s="4">
        <v>2</v>
      </c>
    </row>
    <row r="149" spans="1:12" ht="38.25">
      <c r="A149" s="14">
        <v>2020</v>
      </c>
      <c r="B149" s="29" t="s">
        <v>290</v>
      </c>
      <c r="C149" s="4">
        <v>60</v>
      </c>
      <c r="D149" s="4" t="s">
        <v>77</v>
      </c>
      <c r="E149" s="4" t="s">
        <v>67</v>
      </c>
      <c r="F149" s="4" t="s">
        <v>128</v>
      </c>
      <c r="G149" s="9" t="s">
        <v>329</v>
      </c>
      <c r="H149" s="4" t="s">
        <v>86</v>
      </c>
      <c r="I149" s="4">
        <v>810</v>
      </c>
      <c r="J149" s="4">
        <v>1000</v>
      </c>
    </row>
  </sheetData>
  <autoFilter ref="A1:L149" xr:uid="{00000000-0009-0000-0000-000003000000}"/>
  <mergeCells count="79">
    <mergeCell ref="A127:A128"/>
    <mergeCell ref="C12:C13"/>
    <mergeCell ref="C19:C21"/>
    <mergeCell ref="C23:C24"/>
    <mergeCell ref="C37:C39"/>
    <mergeCell ref="C44:C45"/>
    <mergeCell ref="B46:B47"/>
    <mergeCell ref="B44:B45"/>
    <mergeCell ref="B23:B24"/>
    <mergeCell ref="B19:B21"/>
    <mergeCell ref="B12:B13"/>
    <mergeCell ref="B127:B128"/>
    <mergeCell ref="B125:B126"/>
    <mergeCell ref="C127:C128"/>
    <mergeCell ref="C125:C126"/>
    <mergeCell ref="C98:C99"/>
    <mergeCell ref="D127:D128"/>
    <mergeCell ref="E56:E57"/>
    <mergeCell ref="E67:E69"/>
    <mergeCell ref="E98:E99"/>
    <mergeCell ref="E125:E126"/>
    <mergeCell ref="E127:E128"/>
    <mergeCell ref="D125:D126"/>
    <mergeCell ref="H98:H99"/>
    <mergeCell ref="H127:H128"/>
    <mergeCell ref="F127:F128"/>
    <mergeCell ref="G125:G126"/>
    <mergeCell ref="G127:G128"/>
    <mergeCell ref="G67:G69"/>
    <mergeCell ref="G98:G99"/>
    <mergeCell ref="B67:B69"/>
    <mergeCell ref="B56:B57"/>
    <mergeCell ref="B105:B106"/>
    <mergeCell ref="C56:C57"/>
    <mergeCell ref="D67:D69"/>
    <mergeCell ref="D98:D99"/>
    <mergeCell ref="B98:B99"/>
    <mergeCell ref="C67:C69"/>
    <mergeCell ref="C105:C106"/>
    <mergeCell ref="F46:F47"/>
    <mergeCell ref="F56:F57"/>
    <mergeCell ref="F67:F69"/>
    <mergeCell ref="F98:F99"/>
    <mergeCell ref="F125:F126"/>
    <mergeCell ref="F12:F13"/>
    <mergeCell ref="F19:F21"/>
    <mergeCell ref="F23:F24"/>
    <mergeCell ref="F44:F45"/>
    <mergeCell ref="H44:H45"/>
    <mergeCell ref="F37:F39"/>
    <mergeCell ref="G19:G21"/>
    <mergeCell ref="G37:G38"/>
    <mergeCell ref="G44:G45"/>
    <mergeCell ref="E12:E13"/>
    <mergeCell ref="E19:E21"/>
    <mergeCell ref="E23:E24"/>
    <mergeCell ref="E44:E45"/>
    <mergeCell ref="E46:E47"/>
    <mergeCell ref="E37:E39"/>
    <mergeCell ref="D12:D13"/>
    <mergeCell ref="D19:D21"/>
    <mergeCell ref="D23:D24"/>
    <mergeCell ref="D44:D45"/>
    <mergeCell ref="A56:A57"/>
    <mergeCell ref="B37:B39"/>
    <mergeCell ref="D37:D39"/>
    <mergeCell ref="D46:D47"/>
    <mergeCell ref="D56:D57"/>
    <mergeCell ref="C46:C47"/>
    <mergeCell ref="A67:A69"/>
    <mergeCell ref="A98:A99"/>
    <mergeCell ref="A125:A126"/>
    <mergeCell ref="A12:A13"/>
    <mergeCell ref="A19:A21"/>
    <mergeCell ref="A23:A24"/>
    <mergeCell ref="A44:A45"/>
    <mergeCell ref="A46:A47"/>
    <mergeCell ref="A105:A106"/>
    <mergeCell ref="A37:A39"/>
  </mergeCells>
  <hyperlinks>
    <hyperlink ref="A90" location="'Table 5'!A19" display="2018" xr:uid="{00000000-0004-0000-0300-000000000000}"/>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138"/>
  <sheetViews>
    <sheetView zoomScale="107" zoomScaleNormal="111" workbookViewId="0">
      <selection activeCell="B33" sqref="B33"/>
    </sheetView>
  </sheetViews>
  <sheetFormatPr defaultColWidth="9.140625" defaultRowHeight="12.75"/>
  <cols>
    <col min="1" max="1" width="9.140625" style="39"/>
    <col min="2" max="2" width="47" style="40" customWidth="1"/>
    <col min="3" max="26" width="9.140625" style="39" customWidth="1"/>
    <col min="27" max="41" width="9.140625" style="39"/>
    <col min="42" max="42" width="10" style="39" customWidth="1"/>
    <col min="43" max="43" width="22.42578125" style="39" customWidth="1"/>
    <col min="44" max="16384" width="9.140625" style="39"/>
  </cols>
  <sheetData>
    <row r="1" spans="1:43" ht="38.25">
      <c r="A1" s="5" t="s">
        <v>0</v>
      </c>
      <c r="B1" s="37" t="s">
        <v>64</v>
      </c>
      <c r="C1" s="14" t="s">
        <v>3</v>
      </c>
      <c r="D1" s="14" t="s">
        <v>7</v>
      </c>
      <c r="E1" s="14" t="s">
        <v>10</v>
      </c>
      <c r="F1" s="14" t="s">
        <v>11</v>
      </c>
      <c r="G1" s="14" t="s">
        <v>12</v>
      </c>
      <c r="H1" s="14" t="s">
        <v>13</v>
      </c>
      <c r="I1" s="14" t="s">
        <v>14</v>
      </c>
      <c r="J1" s="14" t="s">
        <v>15</v>
      </c>
      <c r="K1" s="14" t="s">
        <v>16</v>
      </c>
      <c r="L1" s="14" t="s">
        <v>17</v>
      </c>
      <c r="M1" s="14" t="s">
        <v>18</v>
      </c>
      <c r="N1" s="14" t="s">
        <v>19</v>
      </c>
      <c r="O1" s="14" t="s">
        <v>20</v>
      </c>
      <c r="P1" s="14" t="s">
        <v>22</v>
      </c>
      <c r="Q1" s="14" t="s">
        <v>23</v>
      </c>
      <c r="R1" s="14" t="s">
        <v>17</v>
      </c>
      <c r="S1" s="14" t="s">
        <v>24</v>
      </c>
      <c r="T1" s="14" t="s">
        <v>25</v>
      </c>
      <c r="U1" s="14" t="s">
        <v>26</v>
      </c>
      <c r="V1" s="14" t="s">
        <v>27</v>
      </c>
      <c r="W1" s="14" t="s">
        <v>28</v>
      </c>
      <c r="X1" s="14" t="s">
        <v>30</v>
      </c>
      <c r="Y1" s="14" t="s">
        <v>24</v>
      </c>
      <c r="Z1" s="14" t="s">
        <v>31</v>
      </c>
      <c r="AA1" s="14" t="s">
        <v>61</v>
      </c>
      <c r="AB1" s="14" t="s">
        <v>32</v>
      </c>
      <c r="AC1" s="14" t="s">
        <v>33</v>
      </c>
      <c r="AD1" s="14" t="s">
        <v>34</v>
      </c>
      <c r="AE1" s="14" t="s">
        <v>35</v>
      </c>
      <c r="AF1" s="14" t="s">
        <v>36</v>
      </c>
      <c r="AG1" s="14" t="s">
        <v>37</v>
      </c>
      <c r="AH1" s="14" t="s">
        <v>38</v>
      </c>
      <c r="AI1" s="36" t="s">
        <v>30</v>
      </c>
      <c r="AJ1" s="36" t="s">
        <v>269</v>
      </c>
      <c r="AK1" s="36" t="s">
        <v>283</v>
      </c>
      <c r="AL1" s="36" t="s">
        <v>40</v>
      </c>
      <c r="AM1" s="36" t="s">
        <v>41</v>
      </c>
      <c r="AN1" s="36" t="s">
        <v>284</v>
      </c>
      <c r="AO1" s="36" t="s">
        <v>42</v>
      </c>
      <c r="AP1" s="36" t="s">
        <v>43</v>
      </c>
      <c r="AQ1" s="38" t="s">
        <v>285</v>
      </c>
    </row>
    <row r="2" spans="1:43" ht="76.5">
      <c r="A2" s="20">
        <v>2012</v>
      </c>
      <c r="B2" s="32" t="s">
        <v>117</v>
      </c>
      <c r="D2" s="39" t="s">
        <v>274</v>
      </c>
      <c r="E2" s="39" t="s">
        <v>273</v>
      </c>
      <c r="F2" s="39" t="s">
        <v>270</v>
      </c>
      <c r="G2" s="39" t="s">
        <v>270</v>
      </c>
      <c r="H2" s="39" t="s">
        <v>273</v>
      </c>
      <c r="I2" s="39" t="s">
        <v>270</v>
      </c>
      <c r="K2" s="39" t="s">
        <v>274</v>
      </c>
      <c r="L2" s="39" t="s">
        <v>276</v>
      </c>
      <c r="N2" s="39" t="s">
        <v>287</v>
      </c>
      <c r="P2" s="39" t="s">
        <v>273</v>
      </c>
      <c r="R2" s="39" t="s">
        <v>273</v>
      </c>
      <c r="T2" s="39" t="s">
        <v>274</v>
      </c>
      <c r="U2" s="39" t="s">
        <v>273</v>
      </c>
      <c r="AA2" s="39" t="s">
        <v>287</v>
      </c>
      <c r="AG2" s="39" t="s">
        <v>274</v>
      </c>
      <c r="AO2" s="39" t="s">
        <v>279</v>
      </c>
      <c r="AQ2" s="39">
        <v>19</v>
      </c>
    </row>
    <row r="3" spans="1:43" ht="76.5">
      <c r="A3" s="20">
        <v>2011</v>
      </c>
      <c r="B3" s="32" t="s">
        <v>111</v>
      </c>
      <c r="D3" s="39" t="s">
        <v>274</v>
      </c>
      <c r="E3" s="39" t="s">
        <v>271</v>
      </c>
      <c r="F3" s="39" t="s">
        <v>273</v>
      </c>
      <c r="G3" s="39" t="s">
        <v>273</v>
      </c>
      <c r="K3" s="39" t="s">
        <v>273</v>
      </c>
      <c r="P3" s="39" t="s">
        <v>273</v>
      </c>
      <c r="R3" s="39" t="s">
        <v>274</v>
      </c>
      <c r="U3" s="39" t="s">
        <v>274</v>
      </c>
      <c r="AA3" s="39" t="s">
        <v>287</v>
      </c>
      <c r="AE3" s="39" t="s">
        <v>274</v>
      </c>
      <c r="AG3" s="39" t="s">
        <v>274</v>
      </c>
      <c r="AO3" s="39" t="s">
        <v>274</v>
      </c>
      <c r="AQ3" s="39">
        <v>16</v>
      </c>
    </row>
    <row r="4" spans="1:43" ht="89.25">
      <c r="A4" s="20">
        <v>2004</v>
      </c>
      <c r="B4" s="32" t="s">
        <v>87</v>
      </c>
      <c r="D4" s="39" t="s">
        <v>273</v>
      </c>
      <c r="E4" s="39" t="s">
        <v>274</v>
      </c>
      <c r="F4" s="39" t="s">
        <v>270</v>
      </c>
      <c r="G4" s="39" t="s">
        <v>273</v>
      </c>
      <c r="K4" s="39" t="s">
        <v>274</v>
      </c>
      <c r="P4" s="39" t="s">
        <v>274</v>
      </c>
      <c r="R4" s="39" t="s">
        <v>273</v>
      </c>
      <c r="U4" s="39" t="s">
        <v>273</v>
      </c>
      <c r="AA4" s="39" t="s">
        <v>287</v>
      </c>
      <c r="AG4" s="39" t="s">
        <v>274</v>
      </c>
      <c r="AO4" s="39" t="s">
        <v>273</v>
      </c>
      <c r="AQ4" s="39">
        <v>15</v>
      </c>
    </row>
    <row r="5" spans="1:43" ht="76.5">
      <c r="A5" s="20">
        <v>2006</v>
      </c>
      <c r="B5" s="31" t="s">
        <v>90</v>
      </c>
      <c r="D5" s="39" t="s">
        <v>270</v>
      </c>
      <c r="F5" s="39" t="s">
        <v>270</v>
      </c>
      <c r="G5" s="39" t="s">
        <v>273</v>
      </c>
      <c r="R5" s="39" t="s">
        <v>273</v>
      </c>
      <c r="U5" s="39" t="s">
        <v>273</v>
      </c>
      <c r="AA5" s="39" t="s">
        <v>287</v>
      </c>
      <c r="AG5" s="39" t="s">
        <v>279</v>
      </c>
      <c r="AO5" s="39" t="s">
        <v>279</v>
      </c>
      <c r="AP5" s="39" t="s">
        <v>279</v>
      </c>
      <c r="AQ5" s="39">
        <v>13</v>
      </c>
    </row>
    <row r="6" spans="1:43" ht="89.25">
      <c r="A6" s="20">
        <v>2013</v>
      </c>
      <c r="B6" s="32" t="s">
        <v>125</v>
      </c>
      <c r="H6" s="39" t="s">
        <v>273</v>
      </c>
      <c r="I6" s="39" t="s">
        <v>273</v>
      </c>
      <c r="L6" s="39" t="s">
        <v>273</v>
      </c>
      <c r="N6" s="39" t="s">
        <v>273</v>
      </c>
      <c r="T6" s="39" t="s">
        <v>274</v>
      </c>
      <c r="U6" s="39" t="s">
        <v>274</v>
      </c>
      <c r="AA6" s="39" t="s">
        <v>287</v>
      </c>
      <c r="AG6" s="39" t="s">
        <v>279</v>
      </c>
      <c r="AH6" s="39" t="s">
        <v>274</v>
      </c>
      <c r="AQ6" s="39">
        <v>11</v>
      </c>
    </row>
    <row r="7" spans="1:43" ht="89.25">
      <c r="A7" s="10">
        <v>2016</v>
      </c>
      <c r="B7" s="30" t="s">
        <v>165</v>
      </c>
      <c r="V7" s="39" t="s">
        <v>274</v>
      </c>
      <c r="W7" s="39" t="s">
        <v>274</v>
      </c>
      <c r="Y7" s="39" t="s">
        <v>274</v>
      </c>
      <c r="AB7" s="39" t="s">
        <v>274</v>
      </c>
      <c r="AD7" s="39" t="s">
        <v>274</v>
      </c>
      <c r="AG7" s="39" t="s">
        <v>274</v>
      </c>
      <c r="AH7" s="39" t="s">
        <v>274</v>
      </c>
      <c r="AJ7" s="39" t="s">
        <v>274</v>
      </c>
      <c r="AK7" s="39" t="s">
        <v>279</v>
      </c>
      <c r="AP7" s="39" t="s">
        <v>273</v>
      </c>
      <c r="AQ7" s="39">
        <v>11</v>
      </c>
    </row>
    <row r="8" spans="1:43" ht="76.5">
      <c r="A8" s="18">
        <v>2008</v>
      </c>
      <c r="B8" s="32" t="s">
        <v>100</v>
      </c>
      <c r="C8" s="39" t="s">
        <v>272</v>
      </c>
      <c r="D8" s="39" t="s">
        <v>270</v>
      </c>
      <c r="E8" s="39" t="s">
        <v>274</v>
      </c>
      <c r="G8" s="39" t="s">
        <v>273</v>
      </c>
      <c r="U8" s="39" t="s">
        <v>273</v>
      </c>
      <c r="AA8" s="39" t="s">
        <v>287</v>
      </c>
      <c r="AG8" s="39" t="s">
        <v>274</v>
      </c>
      <c r="AQ8" s="39">
        <v>8</v>
      </c>
    </row>
    <row r="9" spans="1:43" ht="51">
      <c r="A9" s="15">
        <v>2013</v>
      </c>
      <c r="B9" s="27" t="s">
        <v>136</v>
      </c>
      <c r="H9" s="39" t="s">
        <v>273</v>
      </c>
      <c r="I9" s="39" t="s">
        <v>270</v>
      </c>
      <c r="J9" s="39" t="s">
        <v>271</v>
      </c>
      <c r="N9" s="39" t="s">
        <v>274</v>
      </c>
      <c r="T9" s="39" t="s">
        <v>273</v>
      </c>
      <c r="AP9" s="39" t="s">
        <v>274</v>
      </c>
      <c r="AQ9" s="39">
        <v>7</v>
      </c>
    </row>
    <row r="10" spans="1:43" ht="63.75">
      <c r="A10" s="20">
        <v>2014</v>
      </c>
      <c r="B10" s="30" t="s">
        <v>139</v>
      </c>
      <c r="I10" s="39" t="s">
        <v>273</v>
      </c>
      <c r="L10" s="39" t="s">
        <v>273</v>
      </c>
      <c r="N10" s="39" t="s">
        <v>278</v>
      </c>
      <c r="P10" s="39" t="s">
        <v>273</v>
      </c>
      <c r="R10" s="39" t="s">
        <v>273</v>
      </c>
      <c r="AA10" s="39" t="s">
        <v>287</v>
      </c>
      <c r="AQ10" s="39">
        <v>7</v>
      </c>
    </row>
    <row r="11" spans="1:43" ht="76.5">
      <c r="A11" s="21">
        <v>2014</v>
      </c>
      <c r="B11" s="33" t="s">
        <v>144</v>
      </c>
      <c r="H11" s="39" t="s">
        <v>273</v>
      </c>
      <c r="I11" s="39" t="s">
        <v>273</v>
      </c>
      <c r="J11" s="39" t="s">
        <v>273</v>
      </c>
      <c r="L11" s="39" t="s">
        <v>274</v>
      </c>
      <c r="N11" s="39" t="s">
        <v>273</v>
      </c>
      <c r="T11" s="39" t="s">
        <v>274</v>
      </c>
      <c r="X11" s="39" t="s">
        <v>274</v>
      </c>
      <c r="AQ11" s="39">
        <v>7</v>
      </c>
    </row>
    <row r="12" spans="1:43" ht="89.25">
      <c r="A12" s="18">
        <v>2017</v>
      </c>
      <c r="B12" s="30" t="s">
        <v>187</v>
      </c>
      <c r="P12" s="39" t="s">
        <v>275</v>
      </c>
      <c r="R12" s="39" t="s">
        <v>273</v>
      </c>
      <c r="V12" s="39" t="s">
        <v>273</v>
      </c>
      <c r="AA12" s="39" t="s">
        <v>287</v>
      </c>
      <c r="AG12" s="39" t="s">
        <v>286</v>
      </c>
      <c r="AO12" s="39" t="s">
        <v>274</v>
      </c>
      <c r="AQ12" s="39">
        <v>7</v>
      </c>
    </row>
    <row r="13" spans="1:43" ht="63.75">
      <c r="A13" s="21">
        <v>2009</v>
      </c>
      <c r="B13" s="33" t="s">
        <v>107</v>
      </c>
      <c r="C13" s="39" t="s">
        <v>270</v>
      </c>
      <c r="H13" s="39" t="s">
        <v>270</v>
      </c>
      <c r="I13" s="39" t="s">
        <v>274</v>
      </c>
      <c r="L13" s="39" t="s">
        <v>274</v>
      </c>
      <c r="N13" s="39" t="s">
        <v>274</v>
      </c>
      <c r="AQ13" s="39">
        <v>6</v>
      </c>
    </row>
    <row r="14" spans="1:43" ht="63.75">
      <c r="A14" s="20">
        <v>2013</v>
      </c>
      <c r="B14" s="30" t="s">
        <v>123</v>
      </c>
      <c r="E14" s="39" t="s">
        <v>273</v>
      </c>
      <c r="N14" s="39" t="s">
        <v>274</v>
      </c>
      <c r="AA14" s="39" t="s">
        <v>287</v>
      </c>
      <c r="AG14" s="39" t="s">
        <v>274</v>
      </c>
      <c r="AP14" s="39" t="s">
        <v>279</v>
      </c>
      <c r="AQ14" s="39">
        <v>6</v>
      </c>
    </row>
    <row r="15" spans="1:43" ht="102">
      <c r="A15" s="15">
        <v>2015</v>
      </c>
      <c r="B15" s="27" t="s">
        <v>149</v>
      </c>
      <c r="H15" s="39" t="s">
        <v>273</v>
      </c>
      <c r="I15" s="39" t="s">
        <v>274</v>
      </c>
      <c r="J15" s="39" t="s">
        <v>274</v>
      </c>
      <c r="L15" s="39" t="s">
        <v>273</v>
      </c>
      <c r="T15" s="39" t="s">
        <v>279</v>
      </c>
      <c r="AQ15" s="39">
        <v>6</v>
      </c>
    </row>
    <row r="16" spans="1:43" ht="67.5" customHeight="1">
      <c r="A16" s="4">
        <v>2016</v>
      </c>
      <c r="B16" s="32" t="s">
        <v>167</v>
      </c>
      <c r="R16" s="39" t="s">
        <v>273</v>
      </c>
      <c r="V16" s="39" t="s">
        <v>274</v>
      </c>
      <c r="AG16" s="39" t="s">
        <v>279</v>
      </c>
      <c r="AL16" s="39" t="s">
        <v>274</v>
      </c>
      <c r="AN16" s="39" t="s">
        <v>273</v>
      </c>
      <c r="AP16" s="39" t="s">
        <v>274</v>
      </c>
      <c r="AQ16" s="39">
        <v>6</v>
      </c>
    </row>
    <row r="17" spans="1:43" ht="76.5">
      <c r="A17" s="10">
        <v>2017</v>
      </c>
      <c r="B17" s="30" t="s">
        <v>193</v>
      </c>
      <c r="L17" s="39" t="s">
        <v>273</v>
      </c>
      <c r="R17" s="39" t="s">
        <v>273</v>
      </c>
      <c r="U17" s="39" t="s">
        <v>273</v>
      </c>
      <c r="AG17" s="39" t="s">
        <v>274</v>
      </c>
      <c r="AL17" s="39" t="s">
        <v>274</v>
      </c>
      <c r="AP17" s="39" t="s">
        <v>274</v>
      </c>
      <c r="AQ17" s="39">
        <v>6</v>
      </c>
    </row>
    <row r="18" spans="1:43" ht="63.75">
      <c r="A18" s="4">
        <v>2018</v>
      </c>
      <c r="B18" s="35" t="s">
        <v>212</v>
      </c>
      <c r="W18" s="39" t="s">
        <v>273</v>
      </c>
      <c r="Y18" s="39" t="s">
        <v>274</v>
      </c>
      <c r="AB18" s="39" t="s">
        <v>274</v>
      </c>
      <c r="AD18" s="39" t="s">
        <v>279</v>
      </c>
      <c r="AJ18" s="39" t="s">
        <v>279</v>
      </c>
      <c r="AK18" s="39" t="s">
        <v>270</v>
      </c>
      <c r="AQ18" s="39">
        <v>6</v>
      </c>
    </row>
    <row r="19" spans="1:43" ht="89.25">
      <c r="A19" s="10">
        <v>2020</v>
      </c>
      <c r="B19" s="35" t="s">
        <v>251</v>
      </c>
      <c r="W19" s="39" t="s">
        <v>273</v>
      </c>
      <c r="Y19" s="39" t="s">
        <v>270</v>
      </c>
      <c r="AB19" s="39" t="s">
        <v>274</v>
      </c>
      <c r="AD19" s="39" t="s">
        <v>274</v>
      </c>
      <c r="AJ19" s="39" t="s">
        <v>274</v>
      </c>
      <c r="AP19" s="39" t="s">
        <v>279</v>
      </c>
      <c r="AQ19" s="39">
        <v>6</v>
      </c>
    </row>
    <row r="20" spans="1:43" ht="76.5">
      <c r="A20" s="10">
        <v>2020</v>
      </c>
      <c r="B20" s="35" t="s">
        <v>252</v>
      </c>
      <c r="W20" s="39" t="s">
        <v>274</v>
      </c>
      <c r="Y20" s="39" t="s">
        <v>279</v>
      </c>
      <c r="AB20" s="39" t="s">
        <v>274</v>
      </c>
      <c r="AD20" s="39" t="s">
        <v>274</v>
      </c>
      <c r="AJ20" s="39" t="s">
        <v>279</v>
      </c>
      <c r="AP20" s="39" t="s">
        <v>279</v>
      </c>
      <c r="AQ20" s="39">
        <v>6</v>
      </c>
    </row>
    <row r="21" spans="1:43" ht="63.75">
      <c r="A21" s="21">
        <v>1995</v>
      </c>
      <c r="B21" s="33" t="s">
        <v>71</v>
      </c>
      <c r="C21" s="39" t="s">
        <v>270</v>
      </c>
      <c r="H21" s="39" t="s">
        <v>273</v>
      </c>
      <c r="I21" s="39" t="s">
        <v>273</v>
      </c>
      <c r="L21" s="39" t="s">
        <v>273</v>
      </c>
      <c r="N21" s="39" t="s">
        <v>273</v>
      </c>
      <c r="AQ21" s="39">
        <v>5</v>
      </c>
    </row>
    <row r="22" spans="1:43" ht="38.25">
      <c r="A22" s="10">
        <v>2012</v>
      </c>
      <c r="B22" s="35" t="s">
        <v>122</v>
      </c>
      <c r="M22" s="39" t="s">
        <v>270</v>
      </c>
      <c r="O22" s="39" t="s">
        <v>273</v>
      </c>
      <c r="AC22" s="39" t="s">
        <v>274</v>
      </c>
      <c r="AI22" s="39" t="s">
        <v>273</v>
      </c>
      <c r="AQ22" s="39">
        <v>5</v>
      </c>
    </row>
    <row r="23" spans="1:43" ht="63.75">
      <c r="A23" s="21">
        <v>2013</v>
      </c>
      <c r="B23" s="33" t="s">
        <v>131</v>
      </c>
      <c r="I23" s="39" t="s">
        <v>274</v>
      </c>
      <c r="L23" s="39" t="s">
        <v>273</v>
      </c>
      <c r="N23" s="39" t="s">
        <v>273</v>
      </c>
      <c r="X23" s="39" t="s">
        <v>274</v>
      </c>
      <c r="AP23" s="39" t="s">
        <v>274</v>
      </c>
      <c r="AQ23" s="39">
        <v>5</v>
      </c>
    </row>
    <row r="24" spans="1:43" ht="89.25">
      <c r="A24" s="15">
        <v>2013</v>
      </c>
      <c r="B24" s="27" t="s">
        <v>135</v>
      </c>
      <c r="H24" s="39" t="s">
        <v>273</v>
      </c>
      <c r="I24" s="39" t="s">
        <v>273</v>
      </c>
      <c r="J24" s="39" t="s">
        <v>270</v>
      </c>
      <c r="L24" s="39" t="s">
        <v>273</v>
      </c>
      <c r="N24" s="39" t="s">
        <v>274</v>
      </c>
      <c r="AQ24" s="39">
        <v>5</v>
      </c>
    </row>
    <row r="25" spans="1:43" ht="63.75">
      <c r="A25" s="10">
        <v>2014</v>
      </c>
      <c r="B25" s="30" t="s">
        <v>141</v>
      </c>
      <c r="K25" s="39" t="s">
        <v>273</v>
      </c>
      <c r="R25" s="39" t="s">
        <v>273</v>
      </c>
      <c r="U25" s="39" t="s">
        <v>273</v>
      </c>
      <c r="AG25" s="39" t="s">
        <v>279</v>
      </c>
      <c r="AO25" s="39" t="s">
        <v>273</v>
      </c>
      <c r="AQ25" s="39">
        <v>5</v>
      </c>
    </row>
    <row r="26" spans="1:43" ht="63.75">
      <c r="A26" s="20">
        <v>2015</v>
      </c>
      <c r="B26" s="32" t="s">
        <v>147</v>
      </c>
      <c r="L26" s="39" t="s">
        <v>273</v>
      </c>
      <c r="R26" s="39" t="s">
        <v>270</v>
      </c>
      <c r="AA26" s="39" t="s">
        <v>287</v>
      </c>
      <c r="AG26" s="39" t="s">
        <v>274</v>
      </c>
      <c r="AO26" s="39" t="s">
        <v>274</v>
      </c>
      <c r="AQ26" s="39">
        <v>5</v>
      </c>
    </row>
    <row r="27" spans="1:43" ht="38.25">
      <c r="A27" s="10">
        <v>2016</v>
      </c>
      <c r="B27" s="35" t="s">
        <v>174</v>
      </c>
      <c r="M27" s="39" t="s">
        <v>273</v>
      </c>
      <c r="O27" s="39" t="s">
        <v>277</v>
      </c>
      <c r="AC27" s="39" t="s">
        <v>274</v>
      </c>
      <c r="AI27" s="39" t="s">
        <v>273</v>
      </c>
      <c r="AQ27" s="39">
        <v>5</v>
      </c>
    </row>
    <row r="28" spans="1:43" ht="38.25">
      <c r="A28" s="4">
        <v>2016</v>
      </c>
      <c r="B28" s="35" t="s">
        <v>175</v>
      </c>
      <c r="M28" s="39" t="s">
        <v>274</v>
      </c>
      <c r="O28" s="39" t="s">
        <v>274</v>
      </c>
      <c r="AC28" s="39" t="s">
        <v>279</v>
      </c>
      <c r="AI28" s="39" t="s">
        <v>279</v>
      </c>
      <c r="AQ28" s="39">
        <v>5</v>
      </c>
    </row>
    <row r="29" spans="1:43" ht="89.25">
      <c r="A29" s="10">
        <v>2017</v>
      </c>
      <c r="B29" s="32" t="s">
        <v>191</v>
      </c>
      <c r="P29" s="39" t="s">
        <v>274</v>
      </c>
      <c r="R29" s="39" t="s">
        <v>274</v>
      </c>
      <c r="AG29" s="39" t="s">
        <v>274</v>
      </c>
      <c r="AH29" s="39" t="s">
        <v>273</v>
      </c>
      <c r="AO29" s="39" t="s">
        <v>274</v>
      </c>
      <c r="AQ29" s="39">
        <v>5</v>
      </c>
    </row>
    <row r="30" spans="1:43" ht="89.25">
      <c r="A30" s="10">
        <v>2017</v>
      </c>
      <c r="B30" s="35" t="s">
        <v>195</v>
      </c>
      <c r="W30" s="39" t="s">
        <v>274</v>
      </c>
      <c r="Y30" s="39" t="s">
        <v>273</v>
      </c>
      <c r="AB30" s="39" t="s">
        <v>274</v>
      </c>
      <c r="AD30" s="39" t="s">
        <v>274</v>
      </c>
      <c r="AK30" s="39" t="s">
        <v>270</v>
      </c>
      <c r="AQ30" s="39">
        <v>5</v>
      </c>
    </row>
    <row r="31" spans="1:43" ht="102">
      <c r="A31" s="10">
        <v>2018</v>
      </c>
      <c r="B31" s="32" t="s">
        <v>201</v>
      </c>
      <c r="AG31" s="39" t="s">
        <v>274</v>
      </c>
      <c r="AH31" s="39" t="s">
        <v>274</v>
      </c>
      <c r="AO31" s="39" t="s">
        <v>279</v>
      </c>
      <c r="AP31" s="39" t="s">
        <v>273</v>
      </c>
      <c r="AQ31" s="39">
        <v>5</v>
      </c>
    </row>
    <row r="32" spans="1:43" ht="89.25">
      <c r="A32" s="21">
        <v>2006</v>
      </c>
      <c r="B32" s="33" t="s">
        <v>97</v>
      </c>
      <c r="C32" s="39" t="s">
        <v>270</v>
      </c>
      <c r="H32" s="39" t="s">
        <v>273</v>
      </c>
      <c r="I32" s="39" t="s">
        <v>271</v>
      </c>
      <c r="AQ32" s="39">
        <v>4</v>
      </c>
    </row>
    <row r="33" spans="1:43" ht="63.75">
      <c r="A33" s="10">
        <v>2010</v>
      </c>
      <c r="B33" s="35" t="s">
        <v>108</v>
      </c>
      <c r="M33" s="39" t="s">
        <v>274</v>
      </c>
      <c r="O33" s="39" t="s">
        <v>274</v>
      </c>
      <c r="AC33" s="39" t="s">
        <v>274</v>
      </c>
      <c r="AQ33" s="39">
        <v>4</v>
      </c>
    </row>
    <row r="34" spans="1:43" ht="51">
      <c r="A34" s="10">
        <v>2011</v>
      </c>
      <c r="B34" s="28" t="s">
        <v>116</v>
      </c>
      <c r="E34" s="39" t="s">
        <v>273</v>
      </c>
      <c r="I34" s="39" t="s">
        <v>273</v>
      </c>
      <c r="L34" s="39" t="s">
        <v>273</v>
      </c>
      <c r="T34" s="39" t="s">
        <v>273</v>
      </c>
      <c r="AQ34" s="39">
        <v>4</v>
      </c>
    </row>
    <row r="35" spans="1:43" ht="76.5">
      <c r="A35" s="4">
        <v>2013</v>
      </c>
      <c r="B35" s="30" t="s">
        <v>127</v>
      </c>
      <c r="AG35" s="39" t="s">
        <v>274</v>
      </c>
      <c r="AL35" s="39" t="s">
        <v>274</v>
      </c>
      <c r="AN35" s="39" t="s">
        <v>274</v>
      </c>
      <c r="AQ35" s="39">
        <v>4</v>
      </c>
    </row>
    <row r="36" spans="1:43" ht="89.25">
      <c r="A36" s="4">
        <v>2016</v>
      </c>
      <c r="B36" s="30" t="s">
        <v>162</v>
      </c>
      <c r="R36" s="39" t="s">
        <v>273</v>
      </c>
      <c r="AG36" s="39" t="s">
        <v>279</v>
      </c>
      <c r="AH36" s="39" t="s">
        <v>279</v>
      </c>
      <c r="AO36" s="39" t="s">
        <v>273</v>
      </c>
      <c r="AQ36" s="39">
        <v>4</v>
      </c>
    </row>
    <row r="37" spans="1:43" ht="63.75">
      <c r="A37" s="4">
        <v>2016</v>
      </c>
      <c r="B37" s="32" t="s">
        <v>164</v>
      </c>
      <c r="V37" s="39" t="s">
        <v>274</v>
      </c>
      <c r="AG37" s="39" t="s">
        <v>279</v>
      </c>
      <c r="AL37" s="39" t="s">
        <v>274</v>
      </c>
      <c r="AN37" s="39" t="s">
        <v>274</v>
      </c>
      <c r="AQ37" s="39">
        <v>4</v>
      </c>
    </row>
    <row r="38" spans="1:43" ht="63.75">
      <c r="A38" s="10">
        <v>2017</v>
      </c>
      <c r="B38" s="32" t="s">
        <v>192</v>
      </c>
      <c r="V38" s="39" t="s">
        <v>273</v>
      </c>
      <c r="AL38" s="39" t="s">
        <v>274</v>
      </c>
      <c r="AN38" s="39" t="s">
        <v>274</v>
      </c>
      <c r="AQ38" s="39">
        <v>4</v>
      </c>
    </row>
    <row r="39" spans="1:43" ht="89.25">
      <c r="A39" s="20">
        <v>2018</v>
      </c>
      <c r="B39" s="32" t="s">
        <v>198</v>
      </c>
      <c r="R39" s="39" t="s">
        <v>274</v>
      </c>
      <c r="AA39" s="39" t="s">
        <v>287</v>
      </c>
      <c r="AO39" s="39" t="s">
        <v>279</v>
      </c>
      <c r="AP39" s="39" t="s">
        <v>274</v>
      </c>
      <c r="AQ39" s="39">
        <v>4</v>
      </c>
    </row>
    <row r="40" spans="1:43" ht="76.5">
      <c r="A40" s="10">
        <v>2018</v>
      </c>
      <c r="B40" s="35" t="s">
        <v>218</v>
      </c>
      <c r="S40" s="39" t="s">
        <v>274</v>
      </c>
      <c r="AE40" s="39" t="s">
        <v>279</v>
      </c>
      <c r="AP40" s="39" t="s">
        <v>274</v>
      </c>
      <c r="AQ40" s="39">
        <v>4</v>
      </c>
    </row>
    <row r="41" spans="1:43" ht="89.25">
      <c r="A41" s="10">
        <v>2019</v>
      </c>
      <c r="B41" s="32" t="s">
        <v>223</v>
      </c>
      <c r="V41" s="39" t="s">
        <v>273</v>
      </c>
      <c r="AE41" s="39" t="s">
        <v>274</v>
      </c>
      <c r="AG41" s="39" t="s">
        <v>279</v>
      </c>
      <c r="AH41" s="39" t="s">
        <v>270</v>
      </c>
      <c r="AQ41" s="39">
        <v>4</v>
      </c>
    </row>
    <row r="42" spans="1:43" ht="76.5">
      <c r="A42" s="10">
        <v>2019</v>
      </c>
      <c r="B42" s="30" t="s">
        <v>225</v>
      </c>
      <c r="V42" s="39" t="s">
        <v>274</v>
      </c>
      <c r="AG42" s="39" t="s">
        <v>274</v>
      </c>
      <c r="AP42" s="39" t="s">
        <v>274</v>
      </c>
      <c r="AQ42" s="39">
        <v>4</v>
      </c>
    </row>
    <row r="43" spans="1:43" ht="114.75">
      <c r="A43" s="10">
        <v>2019</v>
      </c>
      <c r="B43" s="35" t="s">
        <v>228</v>
      </c>
      <c r="W43" s="39" t="s">
        <v>274</v>
      </c>
      <c r="AB43" s="39" t="s">
        <v>274</v>
      </c>
      <c r="AJ43" s="39" t="s">
        <v>279</v>
      </c>
      <c r="AP43" s="39" t="s">
        <v>274</v>
      </c>
      <c r="AQ43" s="39">
        <v>4</v>
      </c>
    </row>
    <row r="44" spans="1:43" ht="51">
      <c r="A44" s="4">
        <v>1997</v>
      </c>
      <c r="B44" s="28" t="s">
        <v>76</v>
      </c>
      <c r="C44" s="39" t="s">
        <v>270</v>
      </c>
      <c r="H44" s="39" t="s">
        <v>273</v>
      </c>
      <c r="N44" s="39" t="s">
        <v>273</v>
      </c>
      <c r="AQ44" s="39">
        <v>3</v>
      </c>
    </row>
    <row r="45" spans="1:43" ht="38.25">
      <c r="A45" s="10">
        <v>2008</v>
      </c>
      <c r="B45" s="32" t="s">
        <v>102</v>
      </c>
      <c r="F45" s="39" t="s">
        <v>274</v>
      </c>
      <c r="G45" s="39" t="s">
        <v>273</v>
      </c>
      <c r="AQ45" s="39">
        <v>2</v>
      </c>
    </row>
    <row r="46" spans="1:43" ht="51">
      <c r="A46" s="4">
        <v>2008</v>
      </c>
      <c r="B46" s="30" t="s">
        <v>103</v>
      </c>
      <c r="C46" s="39" t="s">
        <v>271</v>
      </c>
      <c r="G46" s="39" t="s">
        <v>273</v>
      </c>
      <c r="N46" s="39" t="s">
        <v>273</v>
      </c>
      <c r="AQ46" s="39">
        <v>3</v>
      </c>
    </row>
    <row r="47" spans="1:43" ht="63.75">
      <c r="A47" s="21">
        <v>2012</v>
      </c>
      <c r="B47" s="33" t="s">
        <v>120</v>
      </c>
      <c r="I47" s="39" t="s">
        <v>273</v>
      </c>
      <c r="L47" s="39" t="s">
        <v>274</v>
      </c>
      <c r="T47" s="39" t="s">
        <v>274</v>
      </c>
      <c r="AQ47" s="39">
        <v>3</v>
      </c>
    </row>
    <row r="48" spans="1:43" ht="63.75">
      <c r="A48" s="21">
        <v>2013</v>
      </c>
      <c r="B48" s="33" t="s">
        <v>133</v>
      </c>
      <c r="I48" s="39" t="s">
        <v>274</v>
      </c>
      <c r="L48" s="39" t="s">
        <v>273</v>
      </c>
      <c r="N48" s="39" t="s">
        <v>273</v>
      </c>
      <c r="AQ48" s="39">
        <v>3</v>
      </c>
    </row>
    <row r="49" spans="1:43" ht="89.25">
      <c r="A49" s="21">
        <v>2015</v>
      </c>
      <c r="B49" s="33" t="s">
        <v>151</v>
      </c>
      <c r="T49" s="39" t="s">
        <v>280</v>
      </c>
      <c r="Z49" s="39" t="s">
        <v>274</v>
      </c>
      <c r="AP49" s="39" t="s">
        <v>270</v>
      </c>
      <c r="AQ49" s="39">
        <v>3</v>
      </c>
    </row>
    <row r="50" spans="1:43" ht="89.25">
      <c r="A50" s="9">
        <v>2015</v>
      </c>
      <c r="B50" s="30" t="s">
        <v>158</v>
      </c>
      <c r="Q50" s="39" t="s">
        <v>273</v>
      </c>
      <c r="AF50" s="39" t="s">
        <v>279</v>
      </c>
      <c r="AM50" s="39" t="s">
        <v>274</v>
      </c>
      <c r="AQ50" s="39">
        <v>3</v>
      </c>
    </row>
    <row r="51" spans="1:43" ht="51">
      <c r="A51" s="9">
        <v>2016</v>
      </c>
      <c r="B51" s="30" t="s">
        <v>177</v>
      </c>
      <c r="Z51" s="39" t="s">
        <v>274</v>
      </c>
      <c r="AH51" s="39" t="s">
        <v>274</v>
      </c>
      <c r="AM51" s="39" t="s">
        <v>274</v>
      </c>
      <c r="AQ51" s="39">
        <v>3</v>
      </c>
    </row>
    <row r="52" spans="1:43" ht="102">
      <c r="A52" s="7">
        <v>2016</v>
      </c>
      <c r="B52" s="30" t="s">
        <v>181</v>
      </c>
      <c r="Q52" s="39" t="s">
        <v>273</v>
      </c>
      <c r="AF52" s="39" t="s">
        <v>279</v>
      </c>
      <c r="AM52" s="39" t="s">
        <v>273</v>
      </c>
      <c r="AQ52" s="39">
        <v>3</v>
      </c>
    </row>
    <row r="53" spans="1:43" ht="63.75">
      <c r="A53" s="18">
        <v>2017</v>
      </c>
      <c r="B53" s="30" t="s">
        <v>186</v>
      </c>
      <c r="R53" s="39" t="s">
        <v>273</v>
      </c>
      <c r="AA53" s="39" t="s">
        <v>287</v>
      </c>
      <c r="AO53" s="39" t="s">
        <v>273</v>
      </c>
      <c r="AQ53" s="39">
        <v>3</v>
      </c>
    </row>
    <row r="54" spans="1:43" ht="63.75">
      <c r="A54" s="8">
        <v>2018</v>
      </c>
      <c r="B54" s="27" t="s">
        <v>216</v>
      </c>
      <c r="Q54" s="39" t="s">
        <v>273</v>
      </c>
      <c r="AF54" s="39" t="s">
        <v>279</v>
      </c>
      <c r="AM54" s="39" t="s">
        <v>274</v>
      </c>
      <c r="AQ54" s="39">
        <v>3</v>
      </c>
    </row>
    <row r="55" spans="1:43" ht="165.75">
      <c r="A55" s="10">
        <v>2018</v>
      </c>
      <c r="B55" s="35" t="s">
        <v>220</v>
      </c>
      <c r="S55" s="39" t="s">
        <v>274</v>
      </c>
      <c r="AE55" s="39" t="s">
        <v>274</v>
      </c>
      <c r="AQ55" s="39">
        <v>3</v>
      </c>
    </row>
    <row r="56" spans="1:43" ht="51">
      <c r="A56" s="9">
        <v>2019</v>
      </c>
      <c r="B56" s="32" t="s">
        <v>230</v>
      </c>
      <c r="Z56" s="39" t="s">
        <v>274</v>
      </c>
      <c r="AF56" s="39" t="s">
        <v>279</v>
      </c>
      <c r="AM56" s="39" t="s">
        <v>279</v>
      </c>
      <c r="AQ56" s="39">
        <v>3</v>
      </c>
    </row>
    <row r="57" spans="1:43" ht="102">
      <c r="A57" s="10">
        <v>2020</v>
      </c>
      <c r="B57" s="35" t="s">
        <v>235</v>
      </c>
      <c r="AO57" s="39" t="s">
        <v>274</v>
      </c>
      <c r="AP57" s="39" t="s">
        <v>274</v>
      </c>
      <c r="AQ57" s="39">
        <v>3</v>
      </c>
    </row>
    <row r="58" spans="1:43" ht="63.75">
      <c r="A58" s="10">
        <v>2020</v>
      </c>
      <c r="B58" s="35" t="s">
        <v>243</v>
      </c>
      <c r="AF58" s="39" t="s">
        <v>273</v>
      </c>
      <c r="AL58" s="39" t="s">
        <v>274</v>
      </c>
      <c r="AN58" s="39" t="s">
        <v>274</v>
      </c>
      <c r="AQ58" s="39">
        <v>3</v>
      </c>
    </row>
    <row r="59" spans="1:43" ht="102">
      <c r="A59" s="10">
        <v>2020</v>
      </c>
      <c r="B59" s="35" t="s">
        <v>253</v>
      </c>
      <c r="Y59" s="39" t="s">
        <v>273</v>
      </c>
      <c r="AD59" s="39" t="s">
        <v>274</v>
      </c>
      <c r="AJ59" s="39" t="s">
        <v>280</v>
      </c>
      <c r="AQ59" s="39">
        <v>3</v>
      </c>
    </row>
    <row r="60" spans="1:43" ht="63.75">
      <c r="A60" s="9">
        <v>2020</v>
      </c>
      <c r="B60" s="30" t="s">
        <v>259</v>
      </c>
      <c r="AF60" s="39" t="s">
        <v>274</v>
      </c>
      <c r="AH60" s="39" t="s">
        <v>274</v>
      </c>
      <c r="AM60" s="39" t="s">
        <v>280</v>
      </c>
      <c r="AQ60" s="39">
        <v>3</v>
      </c>
    </row>
    <row r="61" spans="1:43" ht="89.25">
      <c r="A61" s="4">
        <v>2020</v>
      </c>
      <c r="B61" s="35" t="s">
        <v>263</v>
      </c>
      <c r="AE61" s="39" t="s">
        <v>273</v>
      </c>
      <c r="AP61" s="39" t="s">
        <v>274</v>
      </c>
      <c r="AQ61" s="39">
        <v>3</v>
      </c>
    </row>
    <row r="62" spans="1:43" ht="63.75">
      <c r="A62" s="21">
        <v>2011</v>
      </c>
      <c r="B62" s="33" t="s">
        <v>112</v>
      </c>
      <c r="H62" s="39" t="s">
        <v>270</v>
      </c>
      <c r="J62" s="39" t="s">
        <v>273</v>
      </c>
      <c r="AQ62" s="39">
        <v>2</v>
      </c>
    </row>
    <row r="63" spans="1:43" ht="76.5">
      <c r="A63" s="4">
        <v>2014</v>
      </c>
      <c r="B63" s="32" t="s">
        <v>143</v>
      </c>
      <c r="K63" s="39" t="s">
        <v>270</v>
      </c>
      <c r="AO63" s="39" t="s">
        <v>274</v>
      </c>
      <c r="AQ63" s="39">
        <v>2</v>
      </c>
    </row>
    <row r="64" spans="1:43" ht="76.5">
      <c r="A64" s="20">
        <v>2016</v>
      </c>
      <c r="B64" s="30" t="s">
        <v>160</v>
      </c>
      <c r="AA64" s="39" t="s">
        <v>287</v>
      </c>
      <c r="AN64" s="39" t="s">
        <v>274</v>
      </c>
      <c r="AQ64" s="39">
        <v>2</v>
      </c>
    </row>
    <row r="65" spans="1:43" ht="76.5">
      <c r="A65" s="21">
        <v>2016</v>
      </c>
      <c r="B65" s="33" t="s">
        <v>170</v>
      </c>
      <c r="L65" s="39" t="s">
        <v>273</v>
      </c>
      <c r="X65" s="39" t="s">
        <v>273</v>
      </c>
      <c r="AQ65" s="39">
        <v>2</v>
      </c>
    </row>
    <row r="66" spans="1:43" ht="63.75">
      <c r="A66" s="21">
        <v>2016</v>
      </c>
      <c r="B66" s="33" t="s">
        <v>171</v>
      </c>
      <c r="L66" s="39" t="s">
        <v>273</v>
      </c>
      <c r="T66" s="39" t="s">
        <v>274</v>
      </c>
      <c r="AQ66" s="39">
        <v>2</v>
      </c>
    </row>
    <row r="67" spans="1:43" ht="51">
      <c r="A67" s="4">
        <v>2018</v>
      </c>
      <c r="B67" s="32" t="s">
        <v>199</v>
      </c>
      <c r="U67" s="39" t="s">
        <v>273</v>
      </c>
      <c r="AO67" s="39" t="s">
        <v>273</v>
      </c>
      <c r="AQ67" s="39">
        <v>2</v>
      </c>
    </row>
    <row r="68" spans="1:43" ht="114.75">
      <c r="A68" s="4">
        <v>2018</v>
      </c>
      <c r="B68" s="32" t="s">
        <v>200</v>
      </c>
      <c r="AG68" s="39" t="s">
        <v>279</v>
      </c>
      <c r="AQ68" s="39">
        <v>1</v>
      </c>
    </row>
    <row r="69" spans="1:43" ht="51">
      <c r="A69" s="4">
        <v>2018</v>
      </c>
      <c r="B69" s="30" t="s">
        <v>203</v>
      </c>
      <c r="V69" s="39" t="s">
        <v>273</v>
      </c>
      <c r="AQ69" s="39">
        <v>2</v>
      </c>
    </row>
    <row r="70" spans="1:43" ht="76.5">
      <c r="A70" s="21">
        <v>2018</v>
      </c>
      <c r="B70" s="33" t="s">
        <v>205</v>
      </c>
      <c r="T70" s="39" t="s">
        <v>274</v>
      </c>
      <c r="AP70" s="39" t="s">
        <v>287</v>
      </c>
      <c r="AQ70" s="39">
        <v>2</v>
      </c>
    </row>
    <row r="71" spans="1:43" ht="76.5">
      <c r="A71" s="21">
        <v>2018</v>
      </c>
      <c r="B71" s="33" t="s">
        <v>209</v>
      </c>
      <c r="AG71" s="39" t="s">
        <v>274</v>
      </c>
      <c r="AQ71" s="39">
        <v>1</v>
      </c>
    </row>
    <row r="72" spans="1:43" ht="63.75">
      <c r="A72" s="9">
        <v>2018</v>
      </c>
      <c r="B72" s="32" t="s">
        <v>213</v>
      </c>
      <c r="Z72" s="39" t="s">
        <v>274</v>
      </c>
      <c r="AM72" s="39" t="s">
        <v>274</v>
      </c>
      <c r="AQ72" s="39">
        <v>2</v>
      </c>
    </row>
    <row r="73" spans="1:43" ht="63.75">
      <c r="A73" s="21">
        <v>2019</v>
      </c>
      <c r="B73" s="33" t="s">
        <v>226</v>
      </c>
      <c r="AN73" s="39" t="s">
        <v>274</v>
      </c>
      <c r="AP73" s="39" t="s">
        <v>274</v>
      </c>
      <c r="AQ73" s="39">
        <v>2</v>
      </c>
    </row>
    <row r="74" spans="1:43" ht="76.5">
      <c r="A74" s="9">
        <v>2019</v>
      </c>
      <c r="B74" s="30" t="s">
        <v>231</v>
      </c>
      <c r="AF74" s="39" t="s">
        <v>280</v>
      </c>
      <c r="AM74" s="39" t="s">
        <v>273</v>
      </c>
      <c r="AQ74" s="39">
        <v>2</v>
      </c>
    </row>
    <row r="75" spans="1:43" ht="102">
      <c r="A75" s="4">
        <v>2020</v>
      </c>
      <c r="B75" s="35" t="s">
        <v>307</v>
      </c>
      <c r="AO75" s="39" t="s">
        <v>279</v>
      </c>
      <c r="AQ75" s="39">
        <v>2</v>
      </c>
    </row>
    <row r="76" spans="1:43" ht="63.75">
      <c r="A76" s="4">
        <v>2020</v>
      </c>
      <c r="B76" s="35" t="s">
        <v>250</v>
      </c>
      <c r="AC76" s="39" t="s">
        <v>279</v>
      </c>
      <c r="AI76" s="39" t="s">
        <v>279</v>
      </c>
      <c r="AQ76" s="39">
        <v>2</v>
      </c>
    </row>
    <row r="77" spans="1:43" ht="76.5">
      <c r="A77" s="9">
        <v>2020</v>
      </c>
      <c r="B77" s="32" t="s">
        <v>281</v>
      </c>
      <c r="AF77" s="39" t="s">
        <v>274</v>
      </c>
      <c r="AM77" s="39" t="s">
        <v>274</v>
      </c>
      <c r="AQ77" s="39">
        <v>2</v>
      </c>
    </row>
    <row r="78" spans="1:43" ht="89.25">
      <c r="A78" s="9">
        <v>2020</v>
      </c>
      <c r="B78" s="32" t="s">
        <v>256</v>
      </c>
      <c r="AF78" s="39" t="s">
        <v>274</v>
      </c>
      <c r="AM78" s="39" t="s">
        <v>274</v>
      </c>
      <c r="AQ78" s="39">
        <v>2</v>
      </c>
    </row>
    <row r="79" spans="1:43" ht="89.25">
      <c r="A79" s="7">
        <v>2020</v>
      </c>
      <c r="B79" s="30" t="s">
        <v>257</v>
      </c>
      <c r="AF79" s="39" t="s">
        <v>274</v>
      </c>
      <c r="AM79" s="39" t="s">
        <v>280</v>
      </c>
      <c r="AQ79" s="39">
        <v>2</v>
      </c>
    </row>
    <row r="80" spans="1:43" ht="102">
      <c r="A80" s="9">
        <v>2020</v>
      </c>
      <c r="B80" s="30" t="s">
        <v>260</v>
      </c>
      <c r="AF80" s="39" t="s">
        <v>280</v>
      </c>
      <c r="AQ80" s="39">
        <v>2</v>
      </c>
    </row>
    <row r="81" spans="1:43" ht="63.75">
      <c r="A81" s="9">
        <v>2020</v>
      </c>
      <c r="B81" s="30" t="s">
        <v>261</v>
      </c>
      <c r="AF81" s="39" t="s">
        <v>282</v>
      </c>
      <c r="AM81" s="39" t="s">
        <v>274</v>
      </c>
      <c r="AQ81" s="39">
        <v>2</v>
      </c>
    </row>
    <row r="82" spans="1:43" ht="38.25">
      <c r="A82" s="39">
        <v>2021</v>
      </c>
      <c r="B82" s="34" t="s">
        <v>308</v>
      </c>
      <c r="AO82" s="39" t="s">
        <v>273</v>
      </c>
      <c r="AP82" s="39" t="s">
        <v>274</v>
      </c>
      <c r="AQ82" s="39">
        <v>2</v>
      </c>
    </row>
    <row r="83" spans="1:43" ht="51">
      <c r="A83" s="10">
        <v>2022</v>
      </c>
      <c r="B83" s="35" t="s">
        <v>265</v>
      </c>
      <c r="AL83" s="39" t="s">
        <v>274</v>
      </c>
      <c r="AN83" s="39" t="s">
        <v>274</v>
      </c>
      <c r="AQ83" s="39">
        <v>2</v>
      </c>
    </row>
    <row r="84" spans="1:43" ht="51">
      <c r="A84" s="4">
        <v>1998</v>
      </c>
      <c r="B84" s="29" t="s">
        <v>80</v>
      </c>
      <c r="N84" s="39" t="s">
        <v>273</v>
      </c>
      <c r="AQ84" s="39">
        <v>1</v>
      </c>
    </row>
    <row r="85" spans="1:43" ht="63.75">
      <c r="A85" s="4">
        <v>2001</v>
      </c>
      <c r="B85" s="28" t="s">
        <v>83</v>
      </c>
      <c r="C85" s="39" t="s">
        <v>271</v>
      </c>
      <c r="AQ85" s="39">
        <v>1</v>
      </c>
    </row>
    <row r="86" spans="1:43" ht="89.25">
      <c r="A86" s="4">
        <v>2003</v>
      </c>
      <c r="B86" s="28" t="s">
        <v>85</v>
      </c>
      <c r="C86" s="39" t="s">
        <v>271</v>
      </c>
      <c r="AQ86" s="39">
        <v>1</v>
      </c>
    </row>
    <row r="87" spans="1:43" ht="63.75">
      <c r="A87" s="10">
        <v>2006</v>
      </c>
      <c r="B87" s="30" t="s">
        <v>93</v>
      </c>
      <c r="G87" s="39" t="s">
        <v>273</v>
      </c>
      <c r="AQ87" s="39">
        <v>1</v>
      </c>
    </row>
    <row r="88" spans="1:43" ht="51">
      <c r="A88" s="10">
        <v>2007</v>
      </c>
      <c r="B88" s="32" t="s">
        <v>99</v>
      </c>
      <c r="G88" s="39" t="s">
        <v>273</v>
      </c>
      <c r="AQ88" s="39">
        <v>1</v>
      </c>
    </row>
    <row r="89" spans="1:43" ht="63.75">
      <c r="A89" s="21">
        <v>2013</v>
      </c>
      <c r="B89" s="30" t="s">
        <v>132</v>
      </c>
      <c r="E89" s="39" t="s">
        <v>273</v>
      </c>
      <c r="AQ89" s="39">
        <v>1</v>
      </c>
    </row>
    <row r="90" spans="1:43" ht="51">
      <c r="A90" s="9">
        <v>2013</v>
      </c>
      <c r="B90" s="34" t="s">
        <v>289</v>
      </c>
      <c r="Z90" s="39" t="s">
        <v>287</v>
      </c>
      <c r="AQ90" s="39">
        <v>1</v>
      </c>
    </row>
    <row r="91" spans="1:43" ht="51">
      <c r="A91" s="9">
        <v>2013</v>
      </c>
      <c r="B91" s="34" t="s">
        <v>291</v>
      </c>
      <c r="Z91" s="39" t="s">
        <v>287</v>
      </c>
      <c r="AQ91" s="39">
        <v>1</v>
      </c>
    </row>
    <row r="92" spans="1:43" ht="89.25">
      <c r="A92" s="4">
        <v>2014</v>
      </c>
      <c r="B92" s="33" t="s">
        <v>146</v>
      </c>
      <c r="J92" s="39" t="s">
        <v>270</v>
      </c>
      <c r="AQ92" s="39">
        <v>1</v>
      </c>
    </row>
    <row r="93" spans="1:43" ht="63.75">
      <c r="A93" s="39">
        <v>2014</v>
      </c>
      <c r="B93" s="34" t="s">
        <v>295</v>
      </c>
      <c r="AP93" s="39" t="s">
        <v>279</v>
      </c>
      <c r="AQ93" s="39">
        <v>1</v>
      </c>
    </row>
    <row r="94" spans="1:43" ht="76.5">
      <c r="A94" s="21">
        <v>2015</v>
      </c>
      <c r="B94" s="33" t="s">
        <v>153</v>
      </c>
      <c r="L94" s="39" t="s">
        <v>273</v>
      </c>
      <c r="AQ94" s="39">
        <v>1</v>
      </c>
    </row>
    <row r="95" spans="1:43" ht="76.5">
      <c r="A95" s="4">
        <v>2015</v>
      </c>
      <c r="B95" s="33" t="s">
        <v>155</v>
      </c>
      <c r="T95" s="39" t="s">
        <v>273</v>
      </c>
      <c r="AQ95" s="39">
        <v>1</v>
      </c>
    </row>
    <row r="96" spans="1:43" ht="51">
      <c r="A96" s="39">
        <v>2015</v>
      </c>
      <c r="B96" s="34" t="s">
        <v>316</v>
      </c>
      <c r="AP96" s="39" t="s">
        <v>274</v>
      </c>
      <c r="AQ96" s="39">
        <v>1</v>
      </c>
    </row>
    <row r="97" spans="1:43" ht="76.5">
      <c r="A97" s="21">
        <v>2016</v>
      </c>
      <c r="B97" s="33" t="s">
        <v>168</v>
      </c>
      <c r="L97" s="39" t="s">
        <v>273</v>
      </c>
      <c r="AQ97" s="39">
        <v>1</v>
      </c>
    </row>
    <row r="98" spans="1:43" ht="76.5">
      <c r="A98" s="21">
        <v>2016</v>
      </c>
      <c r="B98" s="33" t="s">
        <v>172</v>
      </c>
      <c r="L98" s="39" t="s">
        <v>273</v>
      </c>
      <c r="AQ98" s="39">
        <v>1</v>
      </c>
    </row>
    <row r="99" spans="1:43" ht="76.5">
      <c r="A99" s="21">
        <v>2016</v>
      </c>
      <c r="B99" s="33" t="s">
        <v>173</v>
      </c>
      <c r="L99" s="39" t="s">
        <v>273</v>
      </c>
      <c r="AQ99" s="39">
        <v>1</v>
      </c>
    </row>
    <row r="100" spans="1:43" ht="51">
      <c r="A100" s="4">
        <v>2017</v>
      </c>
      <c r="B100" s="32" t="s">
        <v>189</v>
      </c>
      <c r="R100" s="39" t="s">
        <v>274</v>
      </c>
      <c r="AQ100" s="39">
        <v>1</v>
      </c>
    </row>
    <row r="101" spans="1:43" ht="76.5">
      <c r="A101" s="10">
        <v>2017</v>
      </c>
      <c r="B101" s="35" t="s">
        <v>197</v>
      </c>
      <c r="AB101" s="39" t="s">
        <v>274</v>
      </c>
      <c r="AQ101" s="39">
        <v>1</v>
      </c>
    </row>
    <row r="102" spans="1:43" ht="76.5">
      <c r="A102" s="10">
        <v>2018</v>
      </c>
      <c r="B102" s="30" t="s">
        <v>202</v>
      </c>
      <c r="AG102" s="39" t="s">
        <v>274</v>
      </c>
      <c r="AQ102" s="39">
        <v>1</v>
      </c>
    </row>
    <row r="103" spans="1:43" ht="51">
      <c r="A103" s="10">
        <v>2018</v>
      </c>
      <c r="B103" s="30" t="s">
        <v>204</v>
      </c>
      <c r="R103" s="39" t="s">
        <v>274</v>
      </c>
      <c r="AQ103" s="39">
        <v>1</v>
      </c>
    </row>
    <row r="104" spans="1:43" ht="63.75">
      <c r="A104" s="21">
        <v>2018</v>
      </c>
      <c r="B104" s="34" t="s">
        <v>306</v>
      </c>
      <c r="AH104" s="39" t="s">
        <v>279</v>
      </c>
      <c r="AQ104" s="39">
        <v>1</v>
      </c>
    </row>
    <row r="105" spans="1:43" ht="63.75">
      <c r="A105" s="21">
        <v>2018</v>
      </c>
      <c r="B105" s="33" t="s">
        <v>206</v>
      </c>
      <c r="AA105" s="39" t="s">
        <v>287</v>
      </c>
      <c r="AQ105" s="39">
        <v>1</v>
      </c>
    </row>
    <row r="106" spans="1:43" ht="63.75">
      <c r="A106" s="4">
        <v>2018</v>
      </c>
      <c r="B106" s="35" t="s">
        <v>221</v>
      </c>
      <c r="AE106" s="39" t="s">
        <v>279</v>
      </c>
      <c r="AQ106" s="39">
        <v>1</v>
      </c>
    </row>
    <row r="107" spans="1:43" ht="51">
      <c r="A107" s="4">
        <v>2019</v>
      </c>
      <c r="B107" s="29" t="s">
        <v>229</v>
      </c>
      <c r="AJ107" s="39" t="s">
        <v>279</v>
      </c>
      <c r="AQ107" s="39">
        <v>1</v>
      </c>
    </row>
    <row r="108" spans="1:43" ht="63.75">
      <c r="A108" s="4">
        <v>2020</v>
      </c>
      <c r="B108" s="32" t="s">
        <v>233</v>
      </c>
      <c r="AQ108" s="39">
        <v>1</v>
      </c>
    </row>
    <row r="109" spans="1:43" ht="63.75">
      <c r="A109" s="10">
        <v>2020</v>
      </c>
      <c r="B109" s="35" t="s">
        <v>238</v>
      </c>
      <c r="AQ109" s="39">
        <v>1</v>
      </c>
    </row>
    <row r="110" spans="1:43" ht="89.25">
      <c r="A110" s="10">
        <v>2020</v>
      </c>
      <c r="B110" s="35" t="s">
        <v>239</v>
      </c>
      <c r="AL110" s="39" t="s">
        <v>279</v>
      </c>
      <c r="AQ110" s="39">
        <v>1</v>
      </c>
    </row>
    <row r="111" spans="1:43" ht="89.25">
      <c r="A111" s="21">
        <v>2020</v>
      </c>
      <c r="B111" s="33" t="s">
        <v>244</v>
      </c>
      <c r="AP111" s="39" t="s">
        <v>274</v>
      </c>
      <c r="AQ111" s="39">
        <v>1</v>
      </c>
    </row>
    <row r="112" spans="1:43" ht="89.25">
      <c r="A112" s="21">
        <v>2020</v>
      </c>
      <c r="B112" s="33" t="s">
        <v>245</v>
      </c>
      <c r="AP112" s="39" t="s">
        <v>279</v>
      </c>
      <c r="AQ112" s="39">
        <v>1</v>
      </c>
    </row>
    <row r="113" spans="1:43" ht="63.75">
      <c r="A113" s="10">
        <v>2020</v>
      </c>
      <c r="B113" s="35" t="s">
        <v>246</v>
      </c>
      <c r="K113" s="39" t="s">
        <v>271</v>
      </c>
      <c r="AQ113" s="39">
        <v>1</v>
      </c>
    </row>
    <row r="114" spans="1:43" ht="63.75">
      <c r="A114" s="10">
        <v>2020</v>
      </c>
      <c r="B114" s="35" t="s">
        <v>248</v>
      </c>
      <c r="AM114" s="39" t="s">
        <v>274</v>
      </c>
      <c r="AQ114" s="39">
        <v>1</v>
      </c>
    </row>
    <row r="115" spans="1:43" ht="102">
      <c r="A115" s="9">
        <v>2020</v>
      </c>
      <c r="B115" s="32" t="s">
        <v>255</v>
      </c>
      <c r="AF115" s="39" t="s">
        <v>274</v>
      </c>
      <c r="AQ115" s="39">
        <v>1</v>
      </c>
    </row>
    <row r="116" spans="1:43" ht="76.5">
      <c r="A116" s="39">
        <v>2020</v>
      </c>
      <c r="B116" s="34" t="s">
        <v>314</v>
      </c>
      <c r="AP116" s="39" t="s">
        <v>274</v>
      </c>
      <c r="AQ116" s="39">
        <v>1</v>
      </c>
    </row>
    <row r="117" spans="1:43" ht="76.5">
      <c r="A117" s="39">
        <v>2020</v>
      </c>
      <c r="B117" s="34" t="s">
        <v>320</v>
      </c>
      <c r="AM117" s="39" t="s">
        <v>279</v>
      </c>
      <c r="AQ117" s="39">
        <v>1</v>
      </c>
    </row>
    <row r="118" spans="1:43" ht="76.5">
      <c r="A118" s="39">
        <v>2020</v>
      </c>
      <c r="B118" s="34" t="s">
        <v>323</v>
      </c>
      <c r="AO118" s="39" t="s">
        <v>270</v>
      </c>
      <c r="AQ118" s="39">
        <v>1</v>
      </c>
    </row>
    <row r="119" spans="1:43" ht="76.5">
      <c r="A119" s="39">
        <v>2020</v>
      </c>
      <c r="B119" s="34" t="s">
        <v>288</v>
      </c>
      <c r="X119" s="39" t="s">
        <v>287</v>
      </c>
      <c r="AQ119" s="39">
        <v>1</v>
      </c>
    </row>
    <row r="120" spans="1:43" ht="63.75">
      <c r="A120" s="9">
        <v>2020</v>
      </c>
      <c r="B120" s="34" t="s">
        <v>290</v>
      </c>
      <c r="Z120" s="39" t="s">
        <v>287</v>
      </c>
      <c r="AQ120" s="39">
        <v>1</v>
      </c>
    </row>
    <row r="121" spans="1:43" ht="63.75">
      <c r="A121" s="9">
        <v>2020</v>
      </c>
      <c r="B121" s="34" t="s">
        <v>292</v>
      </c>
      <c r="AM121" s="39" t="s">
        <v>287</v>
      </c>
      <c r="AQ121" s="39">
        <v>1</v>
      </c>
    </row>
    <row r="122" spans="1:43" ht="51">
      <c r="A122" s="39">
        <v>2021</v>
      </c>
      <c r="B122" s="34" t="s">
        <v>313</v>
      </c>
      <c r="AP122" s="39" t="s">
        <v>274</v>
      </c>
      <c r="AQ122" s="39">
        <v>1</v>
      </c>
    </row>
    <row r="123" spans="1:43" ht="63.75">
      <c r="A123" s="39">
        <v>2021</v>
      </c>
      <c r="B123" s="34" t="s">
        <v>317</v>
      </c>
      <c r="AP123" s="39" t="s">
        <v>274</v>
      </c>
      <c r="AQ123" s="39">
        <v>1</v>
      </c>
    </row>
    <row r="124" spans="1:43" ht="76.5">
      <c r="A124" s="39">
        <v>2021</v>
      </c>
      <c r="B124" s="34" t="s">
        <v>321</v>
      </c>
      <c r="AM124" s="39" t="s">
        <v>280</v>
      </c>
      <c r="AQ124" s="39">
        <v>1</v>
      </c>
    </row>
    <row r="125" spans="1:43" ht="63.75">
      <c r="A125" s="39">
        <v>2021</v>
      </c>
      <c r="B125" s="34" t="s">
        <v>322</v>
      </c>
      <c r="AM125" s="39" t="s">
        <v>280</v>
      </c>
      <c r="AQ125" s="39">
        <v>1</v>
      </c>
    </row>
    <row r="126" spans="1:43" ht="63.75">
      <c r="A126" s="39">
        <v>2022</v>
      </c>
      <c r="B126" s="34" t="s">
        <v>309</v>
      </c>
      <c r="AP126" s="39" t="s">
        <v>279</v>
      </c>
      <c r="AQ126" s="39">
        <v>1</v>
      </c>
    </row>
    <row r="127" spans="1:43" ht="63.75">
      <c r="A127" s="39">
        <v>2022</v>
      </c>
      <c r="B127" s="34" t="s">
        <v>310</v>
      </c>
      <c r="AP127" s="39" t="s">
        <v>279</v>
      </c>
      <c r="AQ127" s="39">
        <v>1</v>
      </c>
    </row>
    <row r="128" spans="1:43" ht="76.5">
      <c r="A128" s="39">
        <v>2022</v>
      </c>
      <c r="B128" s="34" t="s">
        <v>312</v>
      </c>
      <c r="AP128" s="39" t="s">
        <v>280</v>
      </c>
      <c r="AQ128" s="39">
        <v>1</v>
      </c>
    </row>
    <row r="129" spans="1:43" ht="63.75">
      <c r="A129" s="39">
        <v>2022</v>
      </c>
      <c r="B129" s="34" t="s">
        <v>319</v>
      </c>
      <c r="AP129" s="39" t="s">
        <v>279</v>
      </c>
      <c r="AQ129" s="39">
        <v>1</v>
      </c>
    </row>
    <row r="130" spans="1:43" ht="89.25">
      <c r="A130" s="7">
        <v>2022</v>
      </c>
      <c r="B130" s="34" t="s">
        <v>293</v>
      </c>
      <c r="AM130" s="39" t="s">
        <v>287</v>
      </c>
      <c r="AQ130" s="39">
        <v>1</v>
      </c>
    </row>
    <row r="131" spans="1:43" ht="63.75">
      <c r="A131" s="4">
        <v>2022</v>
      </c>
      <c r="B131" s="30" t="s">
        <v>264</v>
      </c>
      <c r="AQ131" s="39">
        <v>1</v>
      </c>
    </row>
    <row r="132" spans="1:43" ht="38.25">
      <c r="A132" s="39">
        <v>2023</v>
      </c>
      <c r="B132" s="34" t="s">
        <v>311</v>
      </c>
      <c r="AP132" s="39" t="s">
        <v>279</v>
      </c>
      <c r="AQ132" s="39">
        <v>1</v>
      </c>
    </row>
    <row r="133" spans="1:43" ht="63.75">
      <c r="A133" s="39">
        <v>2023</v>
      </c>
      <c r="B133" s="34" t="s">
        <v>315</v>
      </c>
      <c r="AP133" s="39" t="s">
        <v>274</v>
      </c>
      <c r="AQ133" s="39">
        <v>1</v>
      </c>
    </row>
    <row r="134" spans="1:43" ht="63.75">
      <c r="A134" s="39">
        <v>2023</v>
      </c>
      <c r="B134" s="34" t="s">
        <v>318</v>
      </c>
      <c r="AP134" s="39" t="s">
        <v>280</v>
      </c>
      <c r="AQ134" s="39">
        <v>1</v>
      </c>
    </row>
    <row r="135" spans="1:43" ht="76.5">
      <c r="A135" s="39">
        <v>2023</v>
      </c>
      <c r="B135" s="34" t="s">
        <v>294</v>
      </c>
      <c r="AP135" s="39" t="s">
        <v>287</v>
      </c>
      <c r="AQ135" s="39">
        <v>1</v>
      </c>
    </row>
    <row r="136" spans="1:43">
      <c r="B136" s="34"/>
    </row>
    <row r="137" spans="1:43">
      <c r="B137" s="34"/>
    </row>
    <row r="138" spans="1:43">
      <c r="AO138" s="39" t="s">
        <v>287</v>
      </c>
    </row>
  </sheetData>
  <autoFilter ref="A1:AQ138" xr:uid="{E0F36249-3A1E-4918-AE3D-A52FEFD0879B}">
    <sortState ref="A2:AQ138">
      <sortCondition descending="1" ref="AQ1:AQ138"/>
    </sortState>
  </autoFilter>
  <hyperlinks>
    <hyperlink ref="A54" location="'Table 5'!A19" display="2018" xr:uid="{00000000-0004-0000-0400-000000000000}"/>
  </hyperlink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tabSelected="1" zoomScale="79" zoomScaleNormal="85" workbookViewId="0">
      <pane ySplit="1" topLeftCell="A24" activePane="bottomLeft" state="frozen"/>
      <selection pane="bottomLeft" activeCell="B23" sqref="B23"/>
    </sheetView>
  </sheetViews>
  <sheetFormatPr defaultColWidth="12.7109375" defaultRowHeight="15"/>
  <cols>
    <col min="2" max="2" width="25.140625" customWidth="1"/>
    <col min="3" max="18" width="12.7109375" customWidth="1"/>
  </cols>
  <sheetData>
    <row r="1" spans="1:19">
      <c r="A1" s="3" t="s">
        <v>0</v>
      </c>
      <c r="B1" s="3" t="s">
        <v>1</v>
      </c>
      <c r="C1" t="s">
        <v>44</v>
      </c>
      <c r="D1" t="s">
        <v>45</v>
      </c>
      <c r="E1" t="s">
        <v>46</v>
      </c>
      <c r="F1" t="s">
        <v>47</v>
      </c>
      <c r="G1" t="s">
        <v>48</v>
      </c>
      <c r="H1" t="s">
        <v>49</v>
      </c>
      <c r="I1" t="s">
        <v>50</v>
      </c>
      <c r="J1" t="s">
        <v>51</v>
      </c>
      <c r="K1" t="s">
        <v>52</v>
      </c>
      <c r="L1" t="s">
        <v>53</v>
      </c>
      <c r="M1" t="s">
        <v>54</v>
      </c>
      <c r="N1" t="s">
        <v>55</v>
      </c>
      <c r="O1" t="s">
        <v>56</v>
      </c>
      <c r="P1" t="s">
        <v>57</v>
      </c>
      <c r="Q1" t="s">
        <v>58</v>
      </c>
      <c r="R1" t="s">
        <v>59</v>
      </c>
      <c r="S1" t="s">
        <v>60</v>
      </c>
    </row>
    <row r="2" spans="1:19">
      <c r="A2" s="3"/>
      <c r="B2" s="3" t="s">
        <v>4</v>
      </c>
      <c r="C2">
        <v>42</v>
      </c>
      <c r="D2">
        <v>46</v>
      </c>
      <c r="E2">
        <v>54</v>
      </c>
      <c r="F2">
        <v>50</v>
      </c>
      <c r="G2">
        <v>48</v>
      </c>
      <c r="H2">
        <v>33</v>
      </c>
      <c r="I2">
        <v>40</v>
      </c>
      <c r="J2">
        <v>56</v>
      </c>
      <c r="K2">
        <v>52</v>
      </c>
      <c r="L2">
        <f>SUM(L5:L36)</f>
        <v>0</v>
      </c>
      <c r="M2">
        <v>33</v>
      </c>
      <c r="N2">
        <v>6</v>
      </c>
      <c r="O2">
        <v>25</v>
      </c>
      <c r="P2">
        <v>34</v>
      </c>
      <c r="Q2">
        <v>5</v>
      </c>
      <c r="R2">
        <v>42</v>
      </c>
    </row>
    <row r="3" spans="1:19">
      <c r="A3" s="3"/>
      <c r="B3" s="3" t="s">
        <v>5</v>
      </c>
      <c r="C3">
        <v>14</v>
      </c>
      <c r="D3">
        <v>10</v>
      </c>
      <c r="E3">
        <v>2</v>
      </c>
      <c r="F3">
        <v>6</v>
      </c>
      <c r="G3">
        <v>8</v>
      </c>
      <c r="H3">
        <v>23</v>
      </c>
      <c r="I3">
        <v>16</v>
      </c>
      <c r="J3">
        <v>0</v>
      </c>
      <c r="K3">
        <v>4</v>
      </c>
      <c r="L3">
        <v>56</v>
      </c>
      <c r="M3">
        <v>0</v>
      </c>
      <c r="N3">
        <v>27</v>
      </c>
      <c r="O3">
        <v>31</v>
      </c>
      <c r="P3">
        <v>22</v>
      </c>
      <c r="Q3">
        <v>28</v>
      </c>
      <c r="R3">
        <v>14</v>
      </c>
    </row>
    <row r="4" spans="1:19">
      <c r="A4" s="3"/>
      <c r="B4" s="42" t="s">
        <v>342</v>
      </c>
      <c r="M4">
        <v>23</v>
      </c>
      <c r="N4">
        <v>23</v>
      </c>
      <c r="Q4">
        <v>23</v>
      </c>
    </row>
    <row r="5" spans="1:19">
      <c r="A5" s="1">
        <v>2013</v>
      </c>
      <c r="B5" s="1" t="s">
        <v>3</v>
      </c>
      <c r="C5">
        <v>1</v>
      </c>
      <c r="D5">
        <v>1</v>
      </c>
      <c r="E5">
        <v>1</v>
      </c>
      <c r="F5">
        <v>1</v>
      </c>
      <c r="G5">
        <v>1</v>
      </c>
      <c r="H5">
        <v>0</v>
      </c>
      <c r="I5">
        <v>1</v>
      </c>
      <c r="J5">
        <v>1</v>
      </c>
      <c r="K5">
        <v>1</v>
      </c>
      <c r="L5">
        <v>0</v>
      </c>
      <c r="M5">
        <v>1</v>
      </c>
      <c r="N5">
        <v>0</v>
      </c>
      <c r="O5">
        <v>1</v>
      </c>
      <c r="P5">
        <v>1</v>
      </c>
      <c r="Q5">
        <v>0</v>
      </c>
      <c r="R5">
        <v>1</v>
      </c>
      <c r="S5" t="s">
        <v>6</v>
      </c>
    </row>
    <row r="6" spans="1:19">
      <c r="A6" s="1">
        <v>2014</v>
      </c>
      <c r="B6" s="1" t="s">
        <v>7</v>
      </c>
      <c r="C6">
        <v>0</v>
      </c>
      <c r="D6">
        <v>0</v>
      </c>
      <c r="E6">
        <v>0</v>
      </c>
      <c r="F6">
        <v>1</v>
      </c>
      <c r="G6">
        <v>0</v>
      </c>
      <c r="H6">
        <v>0</v>
      </c>
      <c r="I6">
        <v>0</v>
      </c>
      <c r="J6">
        <v>1</v>
      </c>
      <c r="K6">
        <v>0</v>
      </c>
      <c r="L6">
        <v>0</v>
      </c>
      <c r="M6">
        <v>2</v>
      </c>
      <c r="N6">
        <v>2</v>
      </c>
      <c r="O6">
        <v>0</v>
      </c>
      <c r="P6">
        <v>0</v>
      </c>
      <c r="Q6">
        <v>2</v>
      </c>
      <c r="R6">
        <v>1</v>
      </c>
      <c r="S6" t="s">
        <v>9</v>
      </c>
    </row>
    <row r="7" spans="1:19">
      <c r="A7" s="1">
        <v>2014</v>
      </c>
      <c r="B7" s="1" t="s">
        <v>10</v>
      </c>
      <c r="C7">
        <v>0</v>
      </c>
      <c r="D7">
        <v>0</v>
      </c>
      <c r="E7">
        <v>1</v>
      </c>
      <c r="F7">
        <v>0</v>
      </c>
      <c r="G7">
        <v>0</v>
      </c>
      <c r="H7">
        <v>0</v>
      </c>
      <c r="I7">
        <v>0</v>
      </c>
      <c r="J7">
        <v>1</v>
      </c>
      <c r="K7">
        <v>0</v>
      </c>
      <c r="L7">
        <v>0</v>
      </c>
      <c r="M7">
        <v>2</v>
      </c>
      <c r="N7">
        <v>2</v>
      </c>
      <c r="O7">
        <v>0</v>
      </c>
      <c r="P7">
        <v>0</v>
      </c>
      <c r="Q7">
        <v>2</v>
      </c>
      <c r="R7">
        <v>1</v>
      </c>
      <c r="S7" t="s">
        <v>9</v>
      </c>
    </row>
    <row r="8" spans="1:19">
      <c r="A8" s="1">
        <v>2015</v>
      </c>
      <c r="B8" s="1" t="s">
        <v>11</v>
      </c>
      <c r="C8">
        <v>0</v>
      </c>
      <c r="D8">
        <v>0</v>
      </c>
      <c r="E8">
        <v>1</v>
      </c>
      <c r="F8">
        <v>1</v>
      </c>
      <c r="G8">
        <v>1</v>
      </c>
      <c r="H8">
        <v>1</v>
      </c>
      <c r="I8">
        <v>0</v>
      </c>
      <c r="J8">
        <v>1</v>
      </c>
      <c r="K8">
        <v>1</v>
      </c>
      <c r="L8">
        <v>0</v>
      </c>
      <c r="M8">
        <v>1</v>
      </c>
      <c r="N8">
        <v>1</v>
      </c>
      <c r="O8">
        <v>1</v>
      </c>
      <c r="P8">
        <v>1</v>
      </c>
      <c r="Q8">
        <v>1</v>
      </c>
      <c r="R8">
        <v>0</v>
      </c>
      <c r="S8" t="s">
        <v>6</v>
      </c>
    </row>
    <row r="9" spans="1:19">
      <c r="A9" s="1">
        <v>2015</v>
      </c>
      <c r="B9" s="1" t="s">
        <v>12</v>
      </c>
      <c r="C9">
        <v>1</v>
      </c>
      <c r="D9">
        <v>1</v>
      </c>
      <c r="E9">
        <v>1</v>
      </c>
      <c r="F9">
        <v>0</v>
      </c>
      <c r="G9">
        <v>1</v>
      </c>
      <c r="H9">
        <v>1</v>
      </c>
      <c r="I9">
        <v>1</v>
      </c>
      <c r="J9">
        <v>1</v>
      </c>
      <c r="K9">
        <v>1</v>
      </c>
      <c r="L9">
        <v>0</v>
      </c>
      <c r="M9">
        <v>1</v>
      </c>
      <c r="N9">
        <v>0</v>
      </c>
      <c r="O9">
        <v>1</v>
      </c>
      <c r="P9">
        <v>0</v>
      </c>
      <c r="Q9">
        <v>0</v>
      </c>
      <c r="R9">
        <v>0</v>
      </c>
      <c r="S9" t="s">
        <v>6</v>
      </c>
    </row>
    <row r="10" spans="1:19">
      <c r="A10" s="1">
        <v>2015</v>
      </c>
      <c r="B10" s="1" t="s">
        <v>13</v>
      </c>
      <c r="C10">
        <v>0</v>
      </c>
      <c r="D10">
        <v>1</v>
      </c>
      <c r="E10">
        <v>1</v>
      </c>
      <c r="F10">
        <v>0</v>
      </c>
      <c r="G10">
        <v>1</v>
      </c>
      <c r="H10">
        <v>1</v>
      </c>
      <c r="I10">
        <v>1</v>
      </c>
      <c r="J10">
        <v>1</v>
      </c>
      <c r="K10">
        <v>1</v>
      </c>
      <c r="L10">
        <v>0</v>
      </c>
      <c r="M10">
        <v>1</v>
      </c>
      <c r="N10">
        <v>0</v>
      </c>
      <c r="O10">
        <v>1</v>
      </c>
      <c r="P10">
        <v>1</v>
      </c>
      <c r="Q10">
        <v>0</v>
      </c>
      <c r="R10">
        <v>0</v>
      </c>
      <c r="S10" t="s">
        <v>9</v>
      </c>
    </row>
    <row r="11" spans="1:19">
      <c r="A11" s="1">
        <v>2015</v>
      </c>
      <c r="B11" s="1" t="s">
        <v>14</v>
      </c>
      <c r="C11">
        <v>1</v>
      </c>
      <c r="D11">
        <v>1</v>
      </c>
      <c r="E11">
        <v>1</v>
      </c>
      <c r="F11">
        <v>1</v>
      </c>
      <c r="G11">
        <v>1</v>
      </c>
      <c r="H11">
        <v>0</v>
      </c>
      <c r="I11">
        <v>1</v>
      </c>
      <c r="J11">
        <v>1</v>
      </c>
      <c r="K11">
        <v>1</v>
      </c>
      <c r="L11">
        <v>0</v>
      </c>
      <c r="M11">
        <v>1</v>
      </c>
      <c r="N11">
        <v>0</v>
      </c>
      <c r="O11">
        <v>0</v>
      </c>
      <c r="P11">
        <v>1</v>
      </c>
      <c r="Q11">
        <v>0</v>
      </c>
      <c r="R11">
        <v>0</v>
      </c>
      <c r="S11" t="s">
        <v>9</v>
      </c>
    </row>
    <row r="12" spans="1:19">
      <c r="A12" s="1">
        <v>2015</v>
      </c>
      <c r="B12" s="1" t="s">
        <v>15</v>
      </c>
      <c r="C12">
        <v>1</v>
      </c>
      <c r="D12">
        <v>1</v>
      </c>
      <c r="E12">
        <v>1</v>
      </c>
      <c r="F12">
        <v>1</v>
      </c>
      <c r="G12">
        <v>0</v>
      </c>
      <c r="H12">
        <v>0</v>
      </c>
      <c r="I12">
        <v>1</v>
      </c>
      <c r="J12">
        <v>1</v>
      </c>
      <c r="K12">
        <v>1</v>
      </c>
      <c r="L12">
        <v>0</v>
      </c>
      <c r="M12">
        <v>1</v>
      </c>
      <c r="N12">
        <v>0</v>
      </c>
      <c r="O12">
        <v>0</v>
      </c>
      <c r="P12">
        <v>0</v>
      </c>
      <c r="Q12">
        <v>0</v>
      </c>
      <c r="R12">
        <v>1</v>
      </c>
      <c r="S12" t="s">
        <v>9</v>
      </c>
    </row>
    <row r="13" spans="1:19">
      <c r="A13" s="1">
        <v>2016</v>
      </c>
      <c r="B13" s="1" t="s">
        <v>16</v>
      </c>
      <c r="C13">
        <v>1</v>
      </c>
      <c r="D13">
        <v>1</v>
      </c>
      <c r="E13">
        <v>1</v>
      </c>
      <c r="F13">
        <v>1</v>
      </c>
      <c r="G13">
        <v>1</v>
      </c>
      <c r="H13">
        <v>1</v>
      </c>
      <c r="I13">
        <v>1</v>
      </c>
      <c r="J13">
        <v>1</v>
      </c>
      <c r="K13">
        <v>1</v>
      </c>
      <c r="L13">
        <v>0</v>
      </c>
      <c r="M13">
        <v>1</v>
      </c>
      <c r="N13">
        <v>0</v>
      </c>
      <c r="O13">
        <v>0</v>
      </c>
      <c r="P13">
        <v>0</v>
      </c>
      <c r="Q13">
        <v>0</v>
      </c>
      <c r="R13">
        <v>1</v>
      </c>
      <c r="S13" t="s">
        <v>9</v>
      </c>
    </row>
    <row r="14" spans="1:19">
      <c r="A14" s="1">
        <v>2017</v>
      </c>
      <c r="B14" s="1" t="s">
        <v>17</v>
      </c>
      <c r="C14">
        <v>0</v>
      </c>
      <c r="D14">
        <v>1</v>
      </c>
      <c r="E14">
        <v>1</v>
      </c>
      <c r="F14">
        <v>1</v>
      </c>
      <c r="G14">
        <v>1</v>
      </c>
      <c r="H14">
        <v>1</v>
      </c>
      <c r="I14">
        <v>1</v>
      </c>
      <c r="J14">
        <v>1</v>
      </c>
      <c r="K14">
        <v>1</v>
      </c>
      <c r="L14">
        <v>0</v>
      </c>
      <c r="M14">
        <v>1</v>
      </c>
      <c r="N14">
        <v>0</v>
      </c>
      <c r="O14">
        <v>0</v>
      </c>
      <c r="P14">
        <v>0</v>
      </c>
      <c r="Q14">
        <v>0</v>
      </c>
      <c r="R14">
        <v>1</v>
      </c>
      <c r="S14" t="s">
        <v>9</v>
      </c>
    </row>
    <row r="15" spans="1:19">
      <c r="A15" s="1">
        <v>2017</v>
      </c>
      <c r="B15" s="1" t="s">
        <v>18</v>
      </c>
      <c r="C15">
        <v>0</v>
      </c>
      <c r="D15">
        <v>1</v>
      </c>
      <c r="E15">
        <v>1</v>
      </c>
      <c r="F15">
        <v>1</v>
      </c>
      <c r="G15">
        <v>1</v>
      </c>
      <c r="H15">
        <v>1</v>
      </c>
      <c r="I15">
        <v>1</v>
      </c>
      <c r="J15">
        <v>1</v>
      </c>
      <c r="K15">
        <v>1</v>
      </c>
      <c r="L15">
        <v>0</v>
      </c>
      <c r="M15">
        <v>2</v>
      </c>
      <c r="N15">
        <v>2</v>
      </c>
      <c r="O15">
        <v>0</v>
      </c>
      <c r="P15">
        <v>0</v>
      </c>
      <c r="Q15">
        <v>2</v>
      </c>
      <c r="R15">
        <v>1</v>
      </c>
      <c r="S15" t="s">
        <v>6</v>
      </c>
    </row>
    <row r="16" spans="1:19">
      <c r="A16" s="1">
        <v>2017</v>
      </c>
      <c r="B16" s="1" t="s">
        <v>19</v>
      </c>
      <c r="C16">
        <v>1</v>
      </c>
      <c r="D16">
        <v>1</v>
      </c>
      <c r="E16">
        <v>1</v>
      </c>
      <c r="F16">
        <v>1</v>
      </c>
      <c r="G16">
        <v>1</v>
      </c>
      <c r="H16">
        <v>0</v>
      </c>
      <c r="I16">
        <v>0</v>
      </c>
      <c r="J16">
        <v>1</v>
      </c>
      <c r="K16">
        <v>1</v>
      </c>
      <c r="L16">
        <v>0</v>
      </c>
      <c r="M16">
        <v>2</v>
      </c>
      <c r="N16">
        <v>2</v>
      </c>
      <c r="O16">
        <v>1</v>
      </c>
      <c r="P16">
        <v>1</v>
      </c>
      <c r="Q16">
        <v>2</v>
      </c>
      <c r="R16">
        <v>1</v>
      </c>
      <c r="S16" t="s">
        <v>6</v>
      </c>
    </row>
    <row r="17" spans="1:19">
      <c r="A17" s="1">
        <v>2018</v>
      </c>
      <c r="B17" s="1" t="s">
        <v>20</v>
      </c>
      <c r="C17">
        <v>1</v>
      </c>
      <c r="D17">
        <v>1</v>
      </c>
      <c r="E17">
        <v>1</v>
      </c>
      <c r="F17">
        <v>1</v>
      </c>
      <c r="G17">
        <v>1</v>
      </c>
      <c r="H17">
        <v>0</v>
      </c>
      <c r="I17">
        <v>1</v>
      </c>
      <c r="J17">
        <v>1</v>
      </c>
      <c r="K17">
        <v>1</v>
      </c>
      <c r="L17">
        <v>0</v>
      </c>
      <c r="M17">
        <v>2</v>
      </c>
      <c r="N17">
        <v>2</v>
      </c>
      <c r="O17">
        <v>1</v>
      </c>
      <c r="P17">
        <v>1</v>
      </c>
      <c r="Q17">
        <v>2</v>
      </c>
      <c r="R17">
        <v>1</v>
      </c>
      <c r="S17" t="s">
        <v>21</v>
      </c>
    </row>
    <row r="18" spans="1:19">
      <c r="A18" s="1">
        <v>2018</v>
      </c>
      <c r="B18" s="1" t="s">
        <v>22</v>
      </c>
      <c r="C18">
        <v>0</v>
      </c>
      <c r="D18">
        <v>1</v>
      </c>
      <c r="E18">
        <v>1</v>
      </c>
      <c r="F18">
        <v>1</v>
      </c>
      <c r="G18">
        <v>1</v>
      </c>
      <c r="H18">
        <v>1</v>
      </c>
      <c r="I18">
        <v>1</v>
      </c>
      <c r="J18">
        <v>1</v>
      </c>
      <c r="K18">
        <v>1</v>
      </c>
      <c r="L18">
        <v>0</v>
      </c>
      <c r="M18">
        <v>1</v>
      </c>
      <c r="N18">
        <v>0</v>
      </c>
      <c r="O18">
        <v>0</v>
      </c>
      <c r="P18">
        <v>1</v>
      </c>
      <c r="Q18">
        <v>0</v>
      </c>
      <c r="R18">
        <v>1</v>
      </c>
      <c r="S18" t="s">
        <v>9</v>
      </c>
    </row>
    <row r="19" spans="1:19">
      <c r="A19" s="1">
        <v>2019</v>
      </c>
      <c r="B19" s="1" t="s">
        <v>23</v>
      </c>
      <c r="C19">
        <v>0</v>
      </c>
      <c r="D19">
        <v>1</v>
      </c>
      <c r="E19">
        <v>1</v>
      </c>
      <c r="F19">
        <v>1</v>
      </c>
      <c r="G19">
        <v>0</v>
      </c>
      <c r="H19">
        <v>0</v>
      </c>
      <c r="I19">
        <v>0</v>
      </c>
      <c r="J19">
        <v>1</v>
      </c>
      <c r="K19">
        <v>0</v>
      </c>
      <c r="L19">
        <v>0</v>
      </c>
      <c r="M19">
        <v>2</v>
      </c>
      <c r="N19">
        <v>2</v>
      </c>
      <c r="O19">
        <v>0</v>
      </c>
      <c r="P19">
        <v>0</v>
      </c>
      <c r="Q19">
        <v>2</v>
      </c>
      <c r="R19">
        <v>0</v>
      </c>
      <c r="S19" t="s">
        <v>9</v>
      </c>
    </row>
    <row r="20" spans="1:19">
      <c r="A20" s="1">
        <v>2019</v>
      </c>
      <c r="B20" s="1" t="s">
        <v>17</v>
      </c>
      <c r="C20">
        <v>0</v>
      </c>
      <c r="D20">
        <v>1</v>
      </c>
      <c r="E20">
        <v>1</v>
      </c>
      <c r="F20">
        <v>1</v>
      </c>
      <c r="G20">
        <v>1</v>
      </c>
      <c r="H20">
        <v>1</v>
      </c>
      <c r="I20">
        <v>1</v>
      </c>
      <c r="J20">
        <v>1</v>
      </c>
      <c r="K20">
        <v>1</v>
      </c>
      <c r="L20">
        <v>0</v>
      </c>
      <c r="M20">
        <v>1</v>
      </c>
      <c r="N20">
        <v>1</v>
      </c>
      <c r="O20">
        <v>1</v>
      </c>
      <c r="P20">
        <v>1</v>
      </c>
      <c r="Q20">
        <v>0</v>
      </c>
      <c r="R20">
        <v>1</v>
      </c>
      <c r="S20" t="s">
        <v>9</v>
      </c>
    </row>
    <row r="21" spans="1:19">
      <c r="A21" s="1">
        <v>2019</v>
      </c>
      <c r="B21" s="1" t="s">
        <v>24</v>
      </c>
      <c r="C21">
        <v>1</v>
      </c>
      <c r="D21">
        <v>1</v>
      </c>
      <c r="E21">
        <v>1</v>
      </c>
      <c r="F21">
        <v>1</v>
      </c>
      <c r="G21">
        <v>1</v>
      </c>
      <c r="H21">
        <v>1</v>
      </c>
      <c r="I21">
        <v>1</v>
      </c>
      <c r="J21">
        <v>1</v>
      </c>
      <c r="K21">
        <v>1</v>
      </c>
      <c r="L21">
        <v>0</v>
      </c>
      <c r="M21">
        <v>2</v>
      </c>
      <c r="N21">
        <v>2</v>
      </c>
      <c r="O21">
        <v>0</v>
      </c>
      <c r="P21">
        <v>1</v>
      </c>
      <c r="Q21">
        <v>2</v>
      </c>
      <c r="R21">
        <v>1</v>
      </c>
      <c r="S21" t="s">
        <v>6</v>
      </c>
    </row>
    <row r="22" spans="1:19">
      <c r="A22" s="1">
        <v>2020</v>
      </c>
      <c r="B22" s="1" t="s">
        <v>25</v>
      </c>
      <c r="C22">
        <v>1</v>
      </c>
      <c r="D22">
        <v>1</v>
      </c>
      <c r="E22">
        <v>1</v>
      </c>
      <c r="F22">
        <v>1</v>
      </c>
      <c r="G22">
        <v>1</v>
      </c>
      <c r="H22">
        <v>0</v>
      </c>
      <c r="I22">
        <v>1</v>
      </c>
      <c r="J22">
        <v>1</v>
      </c>
      <c r="K22">
        <v>1</v>
      </c>
      <c r="L22">
        <v>0</v>
      </c>
      <c r="M22">
        <v>2</v>
      </c>
      <c r="N22">
        <v>2</v>
      </c>
      <c r="O22">
        <v>0</v>
      </c>
      <c r="P22">
        <v>0</v>
      </c>
      <c r="Q22">
        <v>2</v>
      </c>
      <c r="R22">
        <v>1</v>
      </c>
      <c r="S22" t="s">
        <v>6</v>
      </c>
    </row>
    <row r="23" spans="1:19">
      <c r="A23" s="1">
        <v>2020</v>
      </c>
      <c r="B23" s="1" t="s">
        <v>26</v>
      </c>
      <c r="C23">
        <v>1</v>
      </c>
      <c r="D23">
        <v>1</v>
      </c>
      <c r="E23">
        <v>1</v>
      </c>
      <c r="F23">
        <v>1</v>
      </c>
      <c r="G23">
        <v>0</v>
      </c>
      <c r="H23">
        <v>0</v>
      </c>
      <c r="I23">
        <v>1</v>
      </c>
      <c r="J23">
        <v>1</v>
      </c>
      <c r="K23">
        <v>1</v>
      </c>
      <c r="L23">
        <v>0</v>
      </c>
      <c r="M23">
        <v>2</v>
      </c>
      <c r="N23">
        <v>2</v>
      </c>
      <c r="O23">
        <v>1</v>
      </c>
      <c r="P23">
        <v>1</v>
      </c>
      <c r="Q23">
        <v>2</v>
      </c>
      <c r="R23">
        <v>1</v>
      </c>
      <c r="S23" t="s">
        <v>21</v>
      </c>
    </row>
    <row r="24" spans="1:19">
      <c r="A24" s="1">
        <v>2020</v>
      </c>
      <c r="B24" s="1" t="s">
        <v>27</v>
      </c>
      <c r="C24">
        <v>0</v>
      </c>
      <c r="D24">
        <v>1</v>
      </c>
      <c r="E24">
        <v>1</v>
      </c>
      <c r="F24">
        <v>1</v>
      </c>
      <c r="G24">
        <v>1</v>
      </c>
      <c r="H24">
        <v>1</v>
      </c>
      <c r="I24">
        <v>1</v>
      </c>
      <c r="J24">
        <v>1</v>
      </c>
      <c r="K24">
        <v>1</v>
      </c>
      <c r="L24">
        <v>0</v>
      </c>
      <c r="M24">
        <v>1</v>
      </c>
      <c r="N24">
        <v>0</v>
      </c>
      <c r="O24">
        <v>0</v>
      </c>
      <c r="P24">
        <v>1</v>
      </c>
      <c r="Q24">
        <v>0</v>
      </c>
      <c r="R24">
        <v>1</v>
      </c>
      <c r="S24" t="s">
        <v>9</v>
      </c>
    </row>
    <row r="25" spans="1:19">
      <c r="A25" s="1">
        <v>2021</v>
      </c>
      <c r="B25" s="1" t="s">
        <v>28</v>
      </c>
      <c r="C25">
        <v>1</v>
      </c>
      <c r="D25">
        <v>1</v>
      </c>
      <c r="E25">
        <v>1</v>
      </c>
      <c r="F25">
        <v>1</v>
      </c>
      <c r="G25">
        <v>1</v>
      </c>
      <c r="H25">
        <v>1</v>
      </c>
      <c r="I25">
        <v>1</v>
      </c>
      <c r="J25">
        <v>1</v>
      </c>
      <c r="K25">
        <v>1</v>
      </c>
      <c r="L25">
        <v>0</v>
      </c>
      <c r="M25">
        <v>1</v>
      </c>
      <c r="N25">
        <v>0</v>
      </c>
      <c r="O25">
        <v>0</v>
      </c>
      <c r="P25">
        <v>1</v>
      </c>
      <c r="Q25">
        <v>0</v>
      </c>
      <c r="R25">
        <v>1</v>
      </c>
      <c r="S25" t="s">
        <v>9</v>
      </c>
    </row>
    <row r="26" spans="1:19">
      <c r="A26" s="1">
        <v>2021</v>
      </c>
      <c r="B26" s="1" t="s">
        <v>30</v>
      </c>
      <c r="C26">
        <v>1</v>
      </c>
      <c r="D26">
        <v>1</v>
      </c>
      <c r="E26">
        <v>1</v>
      </c>
      <c r="F26">
        <v>1</v>
      </c>
      <c r="G26">
        <v>1</v>
      </c>
      <c r="H26">
        <v>0</v>
      </c>
      <c r="I26">
        <v>1</v>
      </c>
      <c r="J26">
        <v>1</v>
      </c>
      <c r="K26">
        <v>1</v>
      </c>
      <c r="L26">
        <v>0</v>
      </c>
      <c r="M26">
        <v>2</v>
      </c>
      <c r="N26">
        <v>2</v>
      </c>
      <c r="O26">
        <v>0</v>
      </c>
      <c r="P26">
        <v>0</v>
      </c>
      <c r="Q26">
        <v>2</v>
      </c>
      <c r="R26">
        <v>0</v>
      </c>
      <c r="S26" t="s">
        <v>6</v>
      </c>
    </row>
    <row r="27" spans="1:19">
      <c r="A27" s="1">
        <v>2021</v>
      </c>
      <c r="B27" s="1" t="s">
        <v>24</v>
      </c>
      <c r="C27">
        <v>1</v>
      </c>
      <c r="D27">
        <v>1</v>
      </c>
      <c r="E27">
        <v>1</v>
      </c>
      <c r="F27">
        <v>1</v>
      </c>
      <c r="G27">
        <v>1</v>
      </c>
      <c r="H27">
        <v>1</v>
      </c>
      <c r="I27">
        <v>1</v>
      </c>
      <c r="J27">
        <v>1</v>
      </c>
      <c r="K27">
        <v>1</v>
      </c>
      <c r="L27">
        <v>0</v>
      </c>
      <c r="M27">
        <v>1</v>
      </c>
      <c r="N27">
        <v>0</v>
      </c>
      <c r="O27">
        <v>1</v>
      </c>
      <c r="P27">
        <v>1</v>
      </c>
      <c r="Q27">
        <v>0</v>
      </c>
      <c r="R27">
        <v>1</v>
      </c>
      <c r="S27" t="s">
        <v>6</v>
      </c>
    </row>
    <row r="28" spans="1:19">
      <c r="A28" s="1">
        <v>2021</v>
      </c>
      <c r="B28" s="1" t="s">
        <v>31</v>
      </c>
      <c r="C28">
        <v>1</v>
      </c>
      <c r="D28">
        <v>1</v>
      </c>
      <c r="E28">
        <v>1</v>
      </c>
      <c r="F28">
        <v>1</v>
      </c>
      <c r="G28">
        <v>1</v>
      </c>
      <c r="H28">
        <v>0</v>
      </c>
      <c r="I28">
        <v>0</v>
      </c>
      <c r="J28">
        <v>1</v>
      </c>
      <c r="K28">
        <v>1</v>
      </c>
      <c r="L28">
        <v>0</v>
      </c>
      <c r="M28">
        <v>2</v>
      </c>
      <c r="N28">
        <v>2</v>
      </c>
      <c r="O28">
        <v>0</v>
      </c>
      <c r="P28">
        <v>0</v>
      </c>
      <c r="Q28">
        <v>2</v>
      </c>
      <c r="R28">
        <v>1</v>
      </c>
      <c r="S28" t="s">
        <v>9</v>
      </c>
    </row>
    <row r="29" spans="1:19">
      <c r="A29" s="1">
        <v>2021</v>
      </c>
      <c r="B29" s="1" t="s">
        <v>61</v>
      </c>
      <c r="C29">
        <v>1</v>
      </c>
      <c r="D29">
        <v>1</v>
      </c>
      <c r="E29">
        <v>1</v>
      </c>
      <c r="F29">
        <v>1</v>
      </c>
      <c r="G29">
        <v>1</v>
      </c>
      <c r="H29">
        <v>0</v>
      </c>
      <c r="I29">
        <v>1</v>
      </c>
      <c r="J29">
        <v>1</v>
      </c>
      <c r="K29">
        <v>1</v>
      </c>
      <c r="L29">
        <v>0</v>
      </c>
      <c r="M29">
        <v>1</v>
      </c>
      <c r="N29">
        <v>0</v>
      </c>
      <c r="O29">
        <v>0</v>
      </c>
      <c r="P29">
        <v>0</v>
      </c>
      <c r="Q29">
        <v>0</v>
      </c>
      <c r="R29">
        <v>0</v>
      </c>
      <c r="S29" t="s">
        <v>9</v>
      </c>
    </row>
    <row r="30" spans="1:19">
      <c r="A30" s="1">
        <v>2021</v>
      </c>
      <c r="B30" s="1" t="s">
        <v>32</v>
      </c>
      <c r="C30">
        <v>1</v>
      </c>
      <c r="D30">
        <v>1</v>
      </c>
      <c r="E30">
        <v>1</v>
      </c>
      <c r="F30">
        <v>1</v>
      </c>
      <c r="G30">
        <v>1</v>
      </c>
      <c r="H30">
        <v>1</v>
      </c>
      <c r="I30">
        <v>0</v>
      </c>
      <c r="J30">
        <v>1</v>
      </c>
      <c r="K30">
        <v>1</v>
      </c>
      <c r="L30">
        <v>0</v>
      </c>
      <c r="M30">
        <v>1</v>
      </c>
      <c r="N30">
        <v>0</v>
      </c>
      <c r="O30">
        <v>1</v>
      </c>
      <c r="P30">
        <v>1</v>
      </c>
      <c r="Q30">
        <v>0</v>
      </c>
      <c r="R30">
        <v>1</v>
      </c>
      <c r="S30" t="s">
        <v>9</v>
      </c>
    </row>
    <row r="31" spans="1:19">
      <c r="A31" s="1">
        <v>2022</v>
      </c>
      <c r="B31" s="1" t="s">
        <v>33</v>
      </c>
      <c r="C31">
        <v>1</v>
      </c>
      <c r="D31">
        <v>1</v>
      </c>
      <c r="E31">
        <v>1</v>
      </c>
      <c r="F31">
        <v>1</v>
      </c>
      <c r="G31">
        <v>1</v>
      </c>
      <c r="H31">
        <v>1</v>
      </c>
      <c r="I31">
        <v>1</v>
      </c>
      <c r="J31">
        <v>1</v>
      </c>
      <c r="K31">
        <v>1</v>
      </c>
      <c r="L31">
        <v>0</v>
      </c>
      <c r="M31">
        <v>1</v>
      </c>
      <c r="N31">
        <v>0</v>
      </c>
      <c r="O31">
        <v>0</v>
      </c>
      <c r="P31">
        <v>0</v>
      </c>
      <c r="Q31">
        <v>1</v>
      </c>
      <c r="R31">
        <v>0</v>
      </c>
      <c r="S31" t="s">
        <v>6</v>
      </c>
    </row>
    <row r="32" spans="1:19">
      <c r="A32" s="1">
        <v>2022</v>
      </c>
      <c r="B32" s="1" t="s">
        <v>34</v>
      </c>
      <c r="C32">
        <v>1</v>
      </c>
      <c r="D32">
        <v>1</v>
      </c>
      <c r="E32">
        <v>1</v>
      </c>
      <c r="F32">
        <v>1</v>
      </c>
      <c r="G32">
        <v>0</v>
      </c>
      <c r="H32">
        <v>0</v>
      </c>
      <c r="I32">
        <v>1</v>
      </c>
      <c r="J32">
        <v>1</v>
      </c>
      <c r="K32">
        <v>1</v>
      </c>
      <c r="L32">
        <v>0</v>
      </c>
      <c r="M32">
        <v>1</v>
      </c>
      <c r="N32">
        <v>0</v>
      </c>
      <c r="O32">
        <v>1</v>
      </c>
      <c r="P32">
        <v>1</v>
      </c>
      <c r="Q32">
        <v>0</v>
      </c>
      <c r="R32">
        <v>1</v>
      </c>
      <c r="S32" t="s">
        <v>6</v>
      </c>
    </row>
    <row r="33" spans="1:19">
      <c r="A33" s="1">
        <v>2022</v>
      </c>
      <c r="B33" s="1" t="s">
        <v>35</v>
      </c>
      <c r="C33">
        <v>1</v>
      </c>
      <c r="D33">
        <v>1</v>
      </c>
      <c r="E33">
        <v>1</v>
      </c>
      <c r="F33">
        <v>1</v>
      </c>
      <c r="G33">
        <v>1</v>
      </c>
      <c r="H33">
        <v>0</v>
      </c>
      <c r="I33">
        <v>1</v>
      </c>
      <c r="J33">
        <v>1</v>
      </c>
      <c r="K33">
        <v>1</v>
      </c>
      <c r="L33">
        <v>0</v>
      </c>
      <c r="M33">
        <v>1</v>
      </c>
      <c r="N33">
        <v>0</v>
      </c>
      <c r="O33">
        <v>0</v>
      </c>
      <c r="P33">
        <v>1</v>
      </c>
      <c r="Q33">
        <v>0</v>
      </c>
      <c r="R33">
        <v>1</v>
      </c>
      <c r="S33" t="s">
        <v>9</v>
      </c>
    </row>
    <row r="34" spans="1:19">
      <c r="A34" s="1">
        <v>2022</v>
      </c>
      <c r="B34" s="1" t="s">
        <v>36</v>
      </c>
      <c r="C34">
        <v>0</v>
      </c>
      <c r="D34">
        <v>1</v>
      </c>
      <c r="E34">
        <v>0</v>
      </c>
      <c r="F34">
        <v>1</v>
      </c>
      <c r="G34">
        <v>0</v>
      </c>
      <c r="H34">
        <v>0</v>
      </c>
      <c r="I34">
        <v>0</v>
      </c>
      <c r="J34">
        <v>1</v>
      </c>
      <c r="K34">
        <v>0</v>
      </c>
      <c r="L34">
        <v>0</v>
      </c>
      <c r="M34">
        <v>2</v>
      </c>
      <c r="N34">
        <v>2</v>
      </c>
      <c r="O34">
        <v>0</v>
      </c>
      <c r="P34">
        <v>0</v>
      </c>
      <c r="Q34">
        <v>2</v>
      </c>
      <c r="R34">
        <v>1</v>
      </c>
      <c r="S34" t="s">
        <v>9</v>
      </c>
    </row>
    <row r="35" spans="1:19">
      <c r="A35" s="1">
        <v>2022</v>
      </c>
      <c r="B35" s="1" t="s">
        <v>37</v>
      </c>
      <c r="C35">
        <v>1</v>
      </c>
      <c r="D35">
        <v>1</v>
      </c>
      <c r="E35">
        <v>1</v>
      </c>
      <c r="F35">
        <v>1</v>
      </c>
      <c r="G35">
        <v>1</v>
      </c>
      <c r="H35">
        <v>1</v>
      </c>
      <c r="I35">
        <v>0</v>
      </c>
      <c r="J35">
        <v>1</v>
      </c>
      <c r="K35">
        <v>1</v>
      </c>
      <c r="L35">
        <v>0</v>
      </c>
      <c r="M35">
        <v>1</v>
      </c>
      <c r="N35">
        <v>1</v>
      </c>
      <c r="O35">
        <v>0</v>
      </c>
      <c r="P35">
        <v>1</v>
      </c>
      <c r="Q35">
        <v>0</v>
      </c>
      <c r="R35">
        <v>1</v>
      </c>
      <c r="S35" t="s">
        <v>9</v>
      </c>
    </row>
    <row r="36" spans="1:19">
      <c r="A36" s="1">
        <v>2022</v>
      </c>
      <c r="B36" s="1" t="s">
        <v>38</v>
      </c>
      <c r="C36">
        <v>1</v>
      </c>
      <c r="D36">
        <v>1</v>
      </c>
      <c r="E36">
        <v>1</v>
      </c>
      <c r="F36">
        <v>1</v>
      </c>
      <c r="G36">
        <v>1</v>
      </c>
      <c r="H36">
        <v>0</v>
      </c>
      <c r="I36">
        <v>1</v>
      </c>
      <c r="J36">
        <v>1</v>
      </c>
      <c r="K36">
        <v>1</v>
      </c>
      <c r="L36">
        <v>0</v>
      </c>
      <c r="M36">
        <v>1</v>
      </c>
      <c r="N36">
        <v>0</v>
      </c>
      <c r="O36">
        <v>0</v>
      </c>
      <c r="P36">
        <v>1</v>
      </c>
      <c r="Q36">
        <v>0</v>
      </c>
      <c r="R36">
        <v>1</v>
      </c>
      <c r="S36" t="s">
        <v>9</v>
      </c>
    </row>
    <row r="37" spans="1:19">
      <c r="A37">
        <v>2022</v>
      </c>
      <c r="B37" s="2" t="s">
        <v>30</v>
      </c>
      <c r="C37">
        <v>1</v>
      </c>
      <c r="D37">
        <v>0</v>
      </c>
      <c r="E37">
        <v>1</v>
      </c>
      <c r="F37">
        <v>0</v>
      </c>
      <c r="G37">
        <v>1</v>
      </c>
      <c r="H37">
        <v>0</v>
      </c>
      <c r="I37">
        <v>0</v>
      </c>
      <c r="J37">
        <v>1</v>
      </c>
      <c r="K37">
        <v>1</v>
      </c>
      <c r="L37">
        <v>0</v>
      </c>
      <c r="M37">
        <v>2</v>
      </c>
      <c r="N37">
        <v>2</v>
      </c>
      <c r="O37">
        <v>0</v>
      </c>
      <c r="P37">
        <v>0</v>
      </c>
      <c r="Q37">
        <v>2</v>
      </c>
      <c r="R37">
        <v>1</v>
      </c>
      <c r="S37" t="s">
        <v>9</v>
      </c>
    </row>
    <row r="38" spans="1:19">
      <c r="A38">
        <v>2022</v>
      </c>
      <c r="B38" s="2" t="s">
        <v>39</v>
      </c>
      <c r="C38">
        <v>1</v>
      </c>
      <c r="D38">
        <v>0</v>
      </c>
      <c r="E38">
        <v>1</v>
      </c>
      <c r="F38">
        <v>1</v>
      </c>
      <c r="G38">
        <v>1</v>
      </c>
      <c r="H38">
        <v>1</v>
      </c>
      <c r="I38">
        <v>0</v>
      </c>
      <c r="J38">
        <v>1</v>
      </c>
      <c r="K38">
        <v>1</v>
      </c>
      <c r="L38">
        <v>0</v>
      </c>
      <c r="M38">
        <v>1</v>
      </c>
      <c r="N38">
        <v>0</v>
      </c>
      <c r="O38">
        <v>0</v>
      </c>
      <c r="P38">
        <v>1</v>
      </c>
      <c r="Q38">
        <v>1</v>
      </c>
      <c r="R38">
        <v>1</v>
      </c>
      <c r="S38" t="s">
        <v>9</v>
      </c>
    </row>
    <row r="39" spans="1:19">
      <c r="A39">
        <v>2023</v>
      </c>
      <c r="B39" s="2" t="s">
        <v>62</v>
      </c>
      <c r="C39">
        <v>1</v>
      </c>
      <c r="D39">
        <v>0</v>
      </c>
      <c r="E39">
        <v>1</v>
      </c>
      <c r="F39">
        <v>1</v>
      </c>
      <c r="G39">
        <v>1</v>
      </c>
      <c r="H39">
        <v>1</v>
      </c>
      <c r="I39">
        <v>0</v>
      </c>
      <c r="J39">
        <v>1</v>
      </c>
      <c r="K39">
        <v>1</v>
      </c>
      <c r="L39">
        <v>0</v>
      </c>
      <c r="M39">
        <v>2</v>
      </c>
      <c r="N39">
        <v>2</v>
      </c>
      <c r="O39">
        <v>1</v>
      </c>
      <c r="P39">
        <v>1</v>
      </c>
      <c r="Q39">
        <v>2</v>
      </c>
      <c r="R39">
        <v>1</v>
      </c>
      <c r="S39" t="s">
        <v>6</v>
      </c>
    </row>
    <row r="40" spans="1:19">
      <c r="A40">
        <v>2023</v>
      </c>
      <c r="B40" s="2" t="s">
        <v>40</v>
      </c>
      <c r="C40">
        <v>1</v>
      </c>
      <c r="D40">
        <v>1</v>
      </c>
      <c r="E40">
        <v>1</v>
      </c>
      <c r="F40">
        <v>1</v>
      </c>
      <c r="G40">
        <v>1</v>
      </c>
      <c r="H40">
        <v>1</v>
      </c>
      <c r="I40">
        <v>0</v>
      </c>
      <c r="J40">
        <v>1</v>
      </c>
      <c r="K40">
        <v>1</v>
      </c>
      <c r="L40">
        <v>0</v>
      </c>
      <c r="M40">
        <v>1</v>
      </c>
      <c r="N40">
        <v>0</v>
      </c>
      <c r="O40">
        <v>1</v>
      </c>
      <c r="P40">
        <v>1</v>
      </c>
      <c r="Q40">
        <v>0</v>
      </c>
      <c r="R40">
        <v>1</v>
      </c>
      <c r="S40" t="s">
        <v>9</v>
      </c>
    </row>
    <row r="41" spans="1:19">
      <c r="A41" s="2">
        <v>2023</v>
      </c>
      <c r="B41" s="2" t="s">
        <v>41</v>
      </c>
      <c r="C41">
        <v>1</v>
      </c>
      <c r="D41">
        <v>1</v>
      </c>
      <c r="E41">
        <v>1</v>
      </c>
      <c r="F41">
        <v>1</v>
      </c>
      <c r="G41">
        <v>1</v>
      </c>
      <c r="H41">
        <v>1</v>
      </c>
      <c r="I41">
        <v>1</v>
      </c>
      <c r="J41">
        <v>1</v>
      </c>
      <c r="K41">
        <v>1</v>
      </c>
      <c r="L41">
        <v>0</v>
      </c>
      <c r="M41">
        <v>1</v>
      </c>
      <c r="N41">
        <v>0</v>
      </c>
      <c r="O41">
        <v>1</v>
      </c>
      <c r="P41">
        <v>1</v>
      </c>
      <c r="Q41">
        <v>1</v>
      </c>
      <c r="R41">
        <v>1</v>
      </c>
      <c r="S41" t="s">
        <v>21</v>
      </c>
    </row>
    <row r="42" spans="1:19">
      <c r="A42" s="2">
        <v>2023</v>
      </c>
      <c r="B42" s="2" t="s">
        <v>62</v>
      </c>
      <c r="C42">
        <v>1</v>
      </c>
      <c r="D42">
        <v>1</v>
      </c>
      <c r="E42">
        <v>1</v>
      </c>
      <c r="F42">
        <v>1</v>
      </c>
      <c r="G42">
        <v>1</v>
      </c>
      <c r="H42">
        <v>1</v>
      </c>
      <c r="I42">
        <v>1</v>
      </c>
      <c r="J42">
        <v>1</v>
      </c>
      <c r="K42">
        <v>1</v>
      </c>
      <c r="L42">
        <v>0</v>
      </c>
      <c r="M42">
        <v>1</v>
      </c>
      <c r="N42">
        <v>0</v>
      </c>
      <c r="O42">
        <v>1</v>
      </c>
      <c r="P42">
        <v>1</v>
      </c>
      <c r="Q42">
        <v>0</v>
      </c>
      <c r="R42">
        <v>1</v>
      </c>
      <c r="S42" t="s">
        <v>6</v>
      </c>
    </row>
    <row r="43" spans="1:19">
      <c r="A43" s="2">
        <v>2023</v>
      </c>
      <c r="B43" s="2" t="s">
        <v>42</v>
      </c>
      <c r="C43">
        <v>1</v>
      </c>
      <c r="D43">
        <v>1</v>
      </c>
      <c r="E43">
        <v>1</v>
      </c>
      <c r="F43">
        <v>1</v>
      </c>
      <c r="G43">
        <v>1</v>
      </c>
      <c r="H43">
        <v>1</v>
      </c>
      <c r="I43">
        <v>1</v>
      </c>
      <c r="J43">
        <v>1</v>
      </c>
      <c r="K43">
        <v>1</v>
      </c>
      <c r="L43">
        <v>0</v>
      </c>
      <c r="M43">
        <v>1</v>
      </c>
      <c r="N43">
        <v>0</v>
      </c>
      <c r="O43">
        <v>1</v>
      </c>
      <c r="P43">
        <v>1</v>
      </c>
      <c r="Q43">
        <v>0</v>
      </c>
      <c r="R43">
        <v>1</v>
      </c>
      <c r="S43" t="s">
        <v>6</v>
      </c>
    </row>
    <row r="44" spans="1:19">
      <c r="A44" s="2">
        <v>2023</v>
      </c>
      <c r="B44" s="2" t="s">
        <v>43</v>
      </c>
      <c r="C44">
        <v>1</v>
      </c>
      <c r="D44">
        <v>1</v>
      </c>
      <c r="E44">
        <v>1</v>
      </c>
      <c r="F44">
        <v>0</v>
      </c>
      <c r="G44">
        <v>1</v>
      </c>
      <c r="H44">
        <v>1</v>
      </c>
      <c r="I44">
        <v>1</v>
      </c>
      <c r="J44">
        <v>1</v>
      </c>
      <c r="K44">
        <v>1</v>
      </c>
      <c r="L44">
        <v>0</v>
      </c>
      <c r="M44">
        <v>2</v>
      </c>
      <c r="N44">
        <v>2</v>
      </c>
      <c r="O44">
        <v>0</v>
      </c>
      <c r="P44">
        <v>0</v>
      </c>
      <c r="Q44">
        <v>2</v>
      </c>
      <c r="R44">
        <v>1</v>
      </c>
      <c r="S44" t="s">
        <v>9</v>
      </c>
    </row>
  </sheetData>
  <autoFilter ref="A1:S44" xr:uid="{00000000-0009-0000-0000-000001000000}"/>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Sup. Spread. 1</vt:lpstr>
      <vt:lpstr>Sup. Spread. 2</vt:lpstr>
      <vt:lpstr>Sup. Spread.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Caio Luiz Bitencourt Reis</dc:creator>
  <cp:lastModifiedBy>Caio Luiz Bitencourt Reis</cp:lastModifiedBy>
  <cp:lastPrinted>2022-08-03T19:04:00Z</cp:lastPrinted>
  <dcterms:created xsi:type="dcterms:W3CDTF">2022-06-22T19:28:00Z</dcterms:created>
  <dcterms:modified xsi:type="dcterms:W3CDTF">2026-01-21T14:42:05Z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CCB644B644DA489197A36E39356FC6CF_13</vt:lpwstr>
  </property>
  <property fmtid="{D5CDD505-2E9C-101B-9397-08002B2CF9AE}" pid="3" name="KSOProductBuildVer">
    <vt:lpwstr>1046-12.2.0.18283</vt:lpwstr>
  </property>
</Properties>
</file>