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eriment data Osaka\Hypoxia\論文\20210430　構成変更\20220903- Tongue pain Hypo LNC CFA\20260215 Odontology　投稿版\投稿版\"/>
    </mc:Choice>
  </mc:AlternateContent>
  <xr:revisionPtr revIDLastSave="0" documentId="13_ncr:1_{73879E67-6B03-46AA-9AB2-72576291E831}" xr6:coauthVersionLast="47" xr6:coauthVersionMax="47" xr10:uidLastSave="{00000000-0000-0000-0000-000000000000}"/>
  <bookViews>
    <workbookView xWindow="1935" yWindow="360" windowWidth="22965" windowHeight="14445" tabRatio="900" firstSheet="2" activeTab="6" xr2:uid="{D385070E-A933-4CB3-9A81-7B57C5D6321E}"/>
  </bookViews>
  <sheets>
    <sheet name="Supp Table 1 (Fig. 1)" sheetId="8" r:id="rId1"/>
    <sheet name="Supp Table 2 (Fig. 2)" sheetId="15" r:id="rId2"/>
    <sheet name="Supp Table 3 (Fig. 3)" sheetId="11" r:id="rId3"/>
    <sheet name="Supp Table 4 (Fig. 4)" sheetId="16" r:id="rId4"/>
    <sheet name="Supp Table 5-1 (Fig.5B)" sheetId="9" r:id="rId5"/>
    <sheet name="Supp Table 5-2 (Fig. 5C)" sheetId="10" r:id="rId6"/>
    <sheet name="Supp Table 6 (Appx Fig. 1)" sheetId="17" r:id="rId7"/>
    <sheet name="Supp Table 7 (Appx Fig. 2)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8" l="1"/>
</calcChain>
</file>

<file path=xl/sharedStrings.xml><?xml version="1.0" encoding="utf-8"?>
<sst xmlns="http://schemas.openxmlformats.org/spreadsheetml/2006/main" count="1116" uniqueCount="103">
  <si>
    <t>day-1&amp;0</t>
    <phoneticPr fontId="2"/>
  </si>
  <si>
    <t>day 3&amp;4</t>
    <phoneticPr fontId="2"/>
  </si>
  <si>
    <t># p-value (vs. day0)</t>
    <phoneticPr fontId="2"/>
  </si>
  <si>
    <t>day7&amp;8</t>
    <phoneticPr fontId="2"/>
  </si>
  <si>
    <t>day 11&amp;12</t>
    <phoneticPr fontId="2"/>
  </si>
  <si>
    <t>day 15&amp;16</t>
    <phoneticPr fontId="2"/>
  </si>
  <si>
    <t>±</t>
  </si>
  <si>
    <t>Lingual nerve injury</t>
    <phoneticPr fontId="2"/>
  </si>
  <si>
    <t>±</t>
    <phoneticPr fontId="2"/>
  </si>
  <si>
    <t>Tongue inflammation</t>
    <phoneticPr fontId="2"/>
  </si>
  <si>
    <t>&amp; p-value
(Lingual nerve injury vs.  Tongue inflammation)</t>
    <phoneticPr fontId="2"/>
  </si>
  <si>
    <t>0 (obex)</t>
    <phoneticPr fontId="2"/>
  </si>
  <si>
    <t>P0.5</t>
    <phoneticPr fontId="2"/>
  </si>
  <si>
    <t>P1.0</t>
    <phoneticPr fontId="2"/>
  </si>
  <si>
    <t>P1.5</t>
    <phoneticPr fontId="2"/>
  </si>
  <si>
    <t>P2.0</t>
    <phoneticPr fontId="2"/>
  </si>
  <si>
    <t>P2.5</t>
    <phoneticPr fontId="2"/>
  </si>
  <si>
    <t>P3.0</t>
    <phoneticPr fontId="2"/>
  </si>
  <si>
    <t>P3.5</t>
    <phoneticPr fontId="2"/>
  </si>
  <si>
    <t>P4.0</t>
    <phoneticPr fontId="2"/>
  </si>
  <si>
    <t>P4.5</t>
    <phoneticPr fontId="2"/>
  </si>
  <si>
    <t>P5.0</t>
    <phoneticPr fontId="2"/>
  </si>
  <si>
    <t>P5.5</t>
    <phoneticPr fontId="2"/>
  </si>
  <si>
    <t>P6.0</t>
    <phoneticPr fontId="2"/>
  </si>
  <si>
    <t>P6.5</t>
    <phoneticPr fontId="2"/>
  </si>
  <si>
    <t>Mean number</t>
    <phoneticPr fontId="2"/>
  </si>
  <si>
    <t>p-value
(Lingual nerve injury vs. Tonge inflammation)</t>
    <phoneticPr fontId="2"/>
  </si>
  <si>
    <t>%</t>
    <phoneticPr fontId="2"/>
  </si>
  <si>
    <t>mean occypancy</t>
    <phoneticPr fontId="2"/>
  </si>
  <si>
    <t>Supplemental Table 1</t>
    <phoneticPr fontId="2"/>
  </si>
  <si>
    <t>(Fig. 1)</t>
    <phoneticPr fontId="2"/>
  </si>
  <si>
    <t>Fig. 1A  Total water intake volume</t>
    <phoneticPr fontId="2"/>
  </si>
  <si>
    <t>Fig. 1B  % of water intake</t>
    <phoneticPr fontId="2"/>
  </si>
  <si>
    <t>&gt;0.9999</t>
  </si>
  <si>
    <t>p</t>
    <phoneticPr fontId="2"/>
  </si>
  <si>
    <t>&lt;0.0001</t>
  </si>
  <si>
    <t>Naive</t>
  </si>
  <si>
    <t>* p-value
(Naive vs. Lingual nerve injury)</t>
  </si>
  <si>
    <t>* p-value
(Naive vs. Tongue inflammation)</t>
  </si>
  <si>
    <t>p-value
(Naive vs. Tonge inflammation)</t>
  </si>
  <si>
    <t>p-value
(Naive vs. Lingual nerve injury)</t>
  </si>
  <si>
    <t>Hypoxia</t>
  </si>
  <si>
    <t>p-value
(Naive vs. Hypoxia)</t>
  </si>
  <si>
    <t>p-value
(Hypoxia vs. Lingual nerve injury)</t>
  </si>
  <si>
    <t>p-value
(Hypoxia vs. Tonge inflammation)</t>
  </si>
  <si>
    <t>* p-value
(Naive vs. Hypoxia)</t>
  </si>
  <si>
    <t>§ p-value
(Hypoxia vs.  Lingual nerve injury)</t>
  </si>
  <si>
    <t>&amp; p-value
(Hypoxia vs.  Tongue inflammation)</t>
  </si>
  <si>
    <t>(Fig. 2)</t>
  </si>
  <si>
    <t>Fig. 2B TG CGRP (ophthalmic nerve)</t>
  </si>
  <si>
    <t>Fig. 2B  TG CGRP (maxillary nerve)</t>
  </si>
  <si>
    <t>Supplemental Table 2</t>
    <phoneticPr fontId="2"/>
  </si>
  <si>
    <t>Fig. 2C TG CGRP cell size (ophthalmic nerve)</t>
    <phoneticPr fontId="2"/>
  </si>
  <si>
    <t>Fig. 2C  TG CGRP cell size (maxillary nerve)</t>
    <phoneticPr fontId="2"/>
  </si>
  <si>
    <t>Fig. 2C  TG CGRP cell size (mandibular nerve)</t>
    <phoneticPr fontId="2"/>
  </si>
  <si>
    <t>Fig. 2B  TG CGRP (mandibular nerve)</t>
    <phoneticPr fontId="2"/>
  </si>
  <si>
    <t>&lt; 400 μm2</t>
  </si>
  <si>
    <t>400 - 800 μm2</t>
  </si>
  <si>
    <t>&gt; 800 μm2</t>
  </si>
  <si>
    <t>p-value</t>
    <phoneticPr fontId="2"/>
  </si>
  <si>
    <t>Naïve</t>
    <phoneticPr fontId="2"/>
  </si>
  <si>
    <t>Hypoxia</t>
    <phoneticPr fontId="2"/>
  </si>
  <si>
    <t>Supplemental Table 3</t>
    <phoneticPr fontId="2"/>
  </si>
  <si>
    <t>(Fig. 3)</t>
    <phoneticPr fontId="2"/>
  </si>
  <si>
    <t>Supplemental Table 6</t>
    <phoneticPr fontId="2"/>
  </si>
  <si>
    <t>Fig. 3B TG HIF-1α (ophthalmic nerve)</t>
  </si>
  <si>
    <t>Fig. 3B TG HIF-1α (maxillary nerve)</t>
  </si>
  <si>
    <t>Fig. 3B TG HIF-1α (mandibular nerve)</t>
  </si>
  <si>
    <t>Fig. 3F TG TRPV4 (ophthalmic nerve)</t>
  </si>
  <si>
    <t>Fig. 3F TG TRPV4 (maxillary nerve)</t>
  </si>
  <si>
    <t>Fig. 3F TG TRPV4 (mandibular nerve)</t>
  </si>
  <si>
    <t>Supplemental Table 4</t>
    <phoneticPr fontId="2"/>
  </si>
  <si>
    <t>(Fig. 4)</t>
    <phoneticPr fontId="2"/>
  </si>
  <si>
    <t>Fig. 4B TG GFAP (ophthalmic nerve)</t>
  </si>
  <si>
    <t>Fig. 4B TG GFAP (maxillary nerve)</t>
  </si>
  <si>
    <t>Fig. 4B TG GFAP (mandibular nerve)</t>
  </si>
  <si>
    <t>Supplemental Table 5-1</t>
    <phoneticPr fontId="2"/>
  </si>
  <si>
    <t>(Fig. 5B)</t>
    <phoneticPr fontId="2"/>
  </si>
  <si>
    <t>Fig. 5B  Vc cFos distribution (lateral (left), surface laminae)</t>
    <phoneticPr fontId="2"/>
  </si>
  <si>
    <t>Supplemental Table 5-2</t>
    <phoneticPr fontId="2"/>
  </si>
  <si>
    <t>(Fig. 5C)</t>
    <phoneticPr fontId="2"/>
  </si>
  <si>
    <t>Fig. 5C  Vc cFos (Vi) lateral (lateral (left), surface laminae)</t>
    <phoneticPr fontId="2"/>
  </si>
  <si>
    <t>Fig. 5C  Vc cFos (Mid-Vc laminae I-V) lateral (lateral (left), surface laminae)</t>
    <phoneticPr fontId="2"/>
  </si>
  <si>
    <t>Fig. 5C  Vc cFos (Vi/Vc) lateral (lateral (left), surface laminae)</t>
    <phoneticPr fontId="2"/>
  </si>
  <si>
    <t>Fig. 5C  Vc cFos (Caud-Vc/C2 laminae I-V) lateral (lateral (left), surface laminae)</t>
    <phoneticPr fontId="2"/>
  </si>
  <si>
    <t>Fig. 3D  TG Piezo2 (maxillary nerve)</t>
  </si>
  <si>
    <t>Fig. 3D  TG Piezo2 (mandibular nerve)</t>
  </si>
  <si>
    <t>Fig. 3D TG Piezo2 (ophthalmic nerve)</t>
  </si>
  <si>
    <t>Appendix Fig. 2C Vc GFAP (P1.0)</t>
    <phoneticPr fontId="2"/>
  </si>
  <si>
    <t>Appendix Fig. 2C  Vc GFAP (P3.0)</t>
    <phoneticPr fontId="2"/>
  </si>
  <si>
    <t>Appendix Fig. 2C  Vc GFAP (P5.0)</t>
    <phoneticPr fontId="2"/>
  </si>
  <si>
    <t>Appendix Fig. 2F  Vc Iba1 (P1.0)</t>
    <phoneticPr fontId="2"/>
  </si>
  <si>
    <t>Appendix Fig. 2F  Vc Iba1 (P3.0)</t>
    <phoneticPr fontId="2"/>
  </si>
  <si>
    <t>Appendix Fig. 2F  Vc Iba1 (P5.0)</t>
    <phoneticPr fontId="2"/>
  </si>
  <si>
    <t>day0</t>
    <phoneticPr fontId="2"/>
  </si>
  <si>
    <t>day4</t>
    <phoneticPr fontId="2"/>
  </si>
  <si>
    <t>day8</t>
    <phoneticPr fontId="2"/>
  </si>
  <si>
    <t>day12</t>
    <phoneticPr fontId="2"/>
  </si>
  <si>
    <t>day16</t>
    <phoneticPr fontId="2"/>
  </si>
  <si>
    <t>Supplemental Table 7</t>
    <phoneticPr fontId="2"/>
  </si>
  <si>
    <t>(Appendix Fig. 2)</t>
    <phoneticPr fontId="2"/>
  </si>
  <si>
    <t>(Appendix Fig. 1)</t>
    <phoneticPr fontId="2"/>
  </si>
  <si>
    <t>Appendix Fig. 1  Hindpaw threshold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</si>
</sst>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"/>
    <numFmt numFmtId="177" formatCode="0.0"/>
    <numFmt numFmtId="178" formatCode="0.000"/>
    <numFmt numFmtId="179" formatCode="0.00_);[Red]\(0.00\)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1"/>
      <name val="Arial"/>
      <family val="2"/>
    </font>
    <font>
      <sz val="6"/>
      <name val="游ゴシック"/>
      <family val="2"/>
      <charset val="128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1" fillId="3" borderId="0" xfId="0" applyFont="1" applyFill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2" fontId="3" fillId="0" borderId="9" xfId="0" applyNumberFormat="1" applyFont="1" applyBorder="1">
      <alignment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>
      <alignment vertical="center"/>
    </xf>
    <xf numFmtId="2" fontId="3" fillId="0" borderId="10" xfId="0" applyNumberFormat="1" applyFont="1" applyBorder="1">
      <alignment vertical="center"/>
    </xf>
    <xf numFmtId="2" fontId="3" fillId="0" borderId="12" xfId="0" applyNumberFormat="1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2" fontId="3" fillId="0" borderId="14" xfId="0" applyNumberFormat="1" applyFont="1" applyBorder="1">
      <alignment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2" fontId="3" fillId="0" borderId="19" xfId="0" applyNumberFormat="1" applyFont="1" applyBorder="1">
      <alignment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21" xfId="0" applyNumberFormat="1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2" fontId="3" fillId="0" borderId="23" xfId="0" applyNumberFormat="1" applyFont="1" applyBorder="1">
      <alignment vertical="center"/>
    </xf>
    <xf numFmtId="2" fontId="3" fillId="0" borderId="2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4" xfId="0" applyFont="1" applyBorder="1">
      <alignment vertical="center"/>
    </xf>
    <xf numFmtId="0" fontId="4" fillId="0" borderId="32" xfId="0" applyFont="1" applyBorder="1" applyAlignment="1">
      <alignment horizontal="center" vertical="center"/>
    </xf>
    <xf numFmtId="0" fontId="5" fillId="3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6" xfId="0" applyFont="1" applyBorder="1">
      <alignment vertical="center"/>
    </xf>
    <xf numFmtId="2" fontId="6" fillId="0" borderId="20" xfId="0" applyNumberFormat="1" applyFont="1" applyBorder="1">
      <alignment vertical="center"/>
    </xf>
    <xf numFmtId="0" fontId="6" fillId="0" borderId="21" xfId="0" applyFont="1" applyBorder="1">
      <alignment vertical="center"/>
    </xf>
    <xf numFmtId="0" fontId="3" fillId="0" borderId="21" xfId="0" applyFont="1" applyBorder="1">
      <alignment vertical="center"/>
    </xf>
    <xf numFmtId="2" fontId="6" fillId="0" borderId="9" xfId="0" applyNumberFormat="1" applyFont="1" applyBorder="1">
      <alignment vertical="center"/>
    </xf>
    <xf numFmtId="2" fontId="6" fillId="0" borderId="19" xfId="0" applyNumberFormat="1" applyFont="1" applyBorder="1">
      <alignment vertical="center"/>
    </xf>
    <xf numFmtId="2" fontId="6" fillId="0" borderId="21" xfId="0" applyNumberFormat="1" applyFont="1" applyBorder="1">
      <alignment vertical="center"/>
    </xf>
    <xf numFmtId="2" fontId="6" fillId="0" borderId="32" xfId="0" applyNumberFormat="1" applyFont="1" applyBorder="1">
      <alignment vertical="center"/>
    </xf>
    <xf numFmtId="2" fontId="3" fillId="0" borderId="33" xfId="0" applyNumberFormat="1" applyFont="1" applyBorder="1" applyAlignment="1">
      <alignment horizontal="center" vertical="center"/>
    </xf>
    <xf numFmtId="2" fontId="6" fillId="0" borderId="37" xfId="0" applyNumberFormat="1" applyFont="1" applyBorder="1">
      <alignment vertical="center"/>
    </xf>
    <xf numFmtId="0" fontId="6" fillId="0" borderId="1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2" fontId="3" fillId="0" borderId="0" xfId="0" applyNumberFormat="1" applyFont="1">
      <alignment vertical="center"/>
    </xf>
    <xf numFmtId="2" fontId="3" fillId="0" borderId="32" xfId="0" applyNumberFormat="1" applyFont="1" applyBorder="1">
      <alignment vertical="center"/>
    </xf>
    <xf numFmtId="2" fontId="3" fillId="0" borderId="37" xfId="0" applyNumberFormat="1" applyFont="1" applyBorder="1">
      <alignment vertical="center"/>
    </xf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10" fontId="6" fillId="0" borderId="0" xfId="1" applyNumberFormat="1" applyFont="1">
      <alignment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10" fontId="3" fillId="0" borderId="20" xfId="1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10" fontId="3" fillId="0" borderId="11" xfId="1" applyNumberFormat="1" applyFont="1" applyBorder="1" applyAlignment="1">
      <alignment horizontal="right" vertical="center"/>
    </xf>
    <xf numFmtId="2" fontId="4" fillId="0" borderId="14" xfId="0" applyNumberFormat="1" applyFont="1" applyBorder="1" applyAlignment="1">
      <alignment horizontal="center" vertical="center"/>
    </xf>
    <xf numFmtId="10" fontId="4" fillId="0" borderId="16" xfId="1" applyNumberFormat="1" applyFont="1" applyBorder="1" applyAlignment="1">
      <alignment horizontal="right" vertical="center"/>
    </xf>
    <xf numFmtId="2" fontId="4" fillId="0" borderId="19" xfId="0" applyNumberFormat="1" applyFont="1" applyBorder="1" applyAlignment="1">
      <alignment horizontal="center" vertical="center"/>
    </xf>
    <xf numFmtId="10" fontId="4" fillId="0" borderId="21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2" fontId="4" fillId="0" borderId="9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3" xfId="0" applyFont="1" applyBorder="1">
      <alignment vertical="center"/>
    </xf>
    <xf numFmtId="10" fontId="3" fillId="0" borderId="33" xfId="1" applyNumberFormat="1" applyFont="1" applyBorder="1" applyAlignment="1">
      <alignment horizontal="center" vertical="center"/>
    </xf>
    <xf numFmtId="10" fontId="6" fillId="0" borderId="19" xfId="1" applyNumberFormat="1" applyFont="1" applyBorder="1">
      <alignment vertical="center"/>
    </xf>
    <xf numFmtId="10" fontId="6" fillId="0" borderId="20" xfId="1" applyNumberFormat="1" applyFont="1" applyBorder="1">
      <alignment vertical="center"/>
    </xf>
    <xf numFmtId="10" fontId="6" fillId="0" borderId="21" xfId="1" applyNumberFormat="1" applyFont="1" applyBorder="1">
      <alignment vertical="center"/>
    </xf>
    <xf numFmtId="10" fontId="6" fillId="0" borderId="9" xfId="1" applyNumberFormat="1" applyFont="1" applyBorder="1">
      <alignment vertical="center"/>
    </xf>
    <xf numFmtId="10" fontId="6" fillId="0" borderId="11" xfId="1" applyNumberFormat="1" applyFont="1" applyBorder="1">
      <alignment vertical="center"/>
    </xf>
    <xf numFmtId="10" fontId="6" fillId="0" borderId="32" xfId="1" applyNumberFormat="1" applyFont="1" applyBorder="1">
      <alignment vertical="center"/>
    </xf>
    <xf numFmtId="10" fontId="6" fillId="0" borderId="37" xfId="1" applyNumberFormat="1" applyFont="1" applyBorder="1">
      <alignment vertical="center"/>
    </xf>
    <xf numFmtId="176" fontId="4" fillId="0" borderId="33" xfId="0" applyNumberFormat="1" applyFont="1" applyBorder="1" applyAlignment="1">
      <alignment horizontal="right" vertical="center"/>
    </xf>
    <xf numFmtId="2" fontId="3" fillId="0" borderId="9" xfId="0" applyNumberFormat="1" applyFont="1" applyBorder="1" applyAlignment="1"/>
    <xf numFmtId="2" fontId="3" fillId="0" borderId="11" xfId="0" applyNumberFormat="1" applyFont="1" applyBorder="1" applyAlignment="1"/>
    <xf numFmtId="2" fontId="3" fillId="0" borderId="14" xfId="0" applyNumberFormat="1" applyFont="1" applyBorder="1" applyAlignment="1"/>
    <xf numFmtId="2" fontId="3" fillId="0" borderId="16" xfId="0" applyNumberFormat="1" applyFont="1" applyBorder="1" applyAlignment="1"/>
    <xf numFmtId="2" fontId="3" fillId="0" borderId="23" xfId="0" applyNumberFormat="1" applyFont="1" applyBorder="1" applyAlignment="1"/>
    <xf numFmtId="2" fontId="3" fillId="0" borderId="25" xfId="0" applyNumberFormat="1" applyFont="1" applyBorder="1" applyAlignment="1"/>
    <xf numFmtId="0" fontId="6" fillId="0" borderId="41" xfId="0" applyFont="1" applyBorder="1">
      <alignment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0" fontId="6" fillId="0" borderId="9" xfId="1" applyNumberFormat="1" applyFont="1" applyBorder="1" applyAlignment="1">
      <alignment horizontal="right" vertical="center"/>
    </xf>
    <xf numFmtId="10" fontId="6" fillId="0" borderId="11" xfId="1" applyNumberFormat="1" applyFont="1" applyBorder="1" applyAlignment="1">
      <alignment horizontal="right" vertical="center"/>
    </xf>
    <xf numFmtId="10" fontId="6" fillId="0" borderId="19" xfId="1" applyNumberFormat="1" applyFont="1" applyBorder="1" applyAlignment="1">
      <alignment horizontal="right" vertical="center"/>
    </xf>
    <xf numFmtId="10" fontId="6" fillId="0" borderId="21" xfId="1" applyNumberFormat="1" applyFont="1" applyBorder="1" applyAlignment="1">
      <alignment horizontal="right" vertical="center"/>
    </xf>
    <xf numFmtId="10" fontId="6" fillId="0" borderId="32" xfId="1" applyNumberFormat="1" applyFont="1" applyBorder="1" applyAlignment="1">
      <alignment horizontal="right" vertical="center"/>
    </xf>
    <xf numFmtId="10" fontId="6" fillId="0" borderId="37" xfId="1" applyNumberFormat="1" applyFont="1" applyBorder="1" applyAlignment="1">
      <alignment horizontal="right" vertical="center"/>
    </xf>
    <xf numFmtId="2" fontId="8" fillId="0" borderId="19" xfId="0" applyNumberFormat="1" applyFont="1" applyBorder="1">
      <alignment vertical="center"/>
    </xf>
    <xf numFmtId="2" fontId="8" fillId="0" borderId="9" xfId="0" applyNumberFormat="1" applyFont="1" applyBorder="1">
      <alignment vertical="center"/>
    </xf>
    <xf numFmtId="2" fontId="8" fillId="0" borderId="11" xfId="0" applyNumberFormat="1" applyFont="1" applyBorder="1">
      <alignment vertical="center"/>
    </xf>
    <xf numFmtId="2" fontId="8" fillId="0" borderId="21" xfId="0" applyNumberFormat="1" applyFont="1" applyBorder="1">
      <alignment vertical="center"/>
    </xf>
    <xf numFmtId="2" fontId="8" fillId="0" borderId="32" xfId="0" applyNumberFormat="1" applyFont="1" applyBorder="1">
      <alignment vertical="center"/>
    </xf>
    <xf numFmtId="2" fontId="8" fillId="0" borderId="37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6" xfId="0" applyFont="1" applyBorder="1">
      <alignment vertical="center"/>
    </xf>
    <xf numFmtId="179" fontId="6" fillId="0" borderId="9" xfId="1" applyNumberFormat="1" applyFont="1" applyBorder="1" applyAlignment="1">
      <alignment horizontal="right" vertical="center"/>
    </xf>
    <xf numFmtId="179" fontId="6" fillId="0" borderId="19" xfId="1" applyNumberFormat="1" applyFont="1" applyBorder="1" applyAlignment="1">
      <alignment horizontal="right" vertical="center"/>
    </xf>
    <xf numFmtId="179" fontId="6" fillId="0" borderId="32" xfId="1" applyNumberFormat="1" applyFont="1" applyBorder="1" applyAlignment="1">
      <alignment horizontal="right" vertical="center"/>
    </xf>
    <xf numFmtId="2" fontId="6" fillId="0" borderId="9" xfId="1" applyNumberFormat="1" applyFont="1" applyBorder="1" applyAlignment="1">
      <alignment horizontal="right" vertical="center"/>
    </xf>
    <xf numFmtId="2" fontId="6" fillId="0" borderId="19" xfId="1" applyNumberFormat="1" applyFont="1" applyBorder="1" applyAlignment="1">
      <alignment horizontal="right" vertical="center"/>
    </xf>
    <xf numFmtId="2" fontId="6" fillId="0" borderId="32" xfId="1" applyNumberFormat="1" applyFont="1" applyBorder="1" applyAlignment="1">
      <alignment horizontal="right" vertical="center"/>
    </xf>
    <xf numFmtId="2" fontId="6" fillId="0" borderId="11" xfId="1" applyNumberFormat="1" applyFont="1" applyBorder="1" applyAlignment="1">
      <alignment horizontal="right" vertical="center"/>
    </xf>
    <xf numFmtId="2" fontId="6" fillId="0" borderId="21" xfId="1" applyNumberFormat="1" applyFont="1" applyBorder="1" applyAlignment="1">
      <alignment horizontal="right" vertical="center"/>
    </xf>
    <xf numFmtId="2" fontId="6" fillId="0" borderId="37" xfId="1" applyNumberFormat="1" applyFont="1" applyBorder="1" applyAlignment="1">
      <alignment horizontal="right" vertical="center"/>
    </xf>
    <xf numFmtId="2" fontId="3" fillId="0" borderId="8" xfId="0" applyNumberFormat="1" applyFont="1" applyBorder="1">
      <alignment vertical="center"/>
    </xf>
    <xf numFmtId="2" fontId="3" fillId="0" borderId="13" xfId="0" applyNumberFormat="1" applyFont="1" applyBorder="1">
      <alignment vertical="center"/>
    </xf>
    <xf numFmtId="2" fontId="3" fillId="0" borderId="18" xfId="0" applyNumberFormat="1" applyFont="1" applyBorder="1">
      <alignment vertical="center"/>
    </xf>
    <xf numFmtId="2" fontId="3" fillId="0" borderId="22" xfId="0" applyNumberFormat="1" applyFont="1" applyBorder="1">
      <alignment vertical="center"/>
    </xf>
    <xf numFmtId="176" fontId="6" fillId="0" borderId="20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24" xfId="0" applyNumberFormat="1" applyFont="1" applyBorder="1" applyAlignment="1">
      <alignment horizontal="right" vertical="center"/>
    </xf>
    <xf numFmtId="176" fontId="6" fillId="0" borderId="33" xfId="0" applyNumberFormat="1" applyFont="1" applyBorder="1" applyAlignment="1">
      <alignment horizontal="right" vertical="center"/>
    </xf>
    <xf numFmtId="0" fontId="6" fillId="0" borderId="37" xfId="0" applyFont="1" applyBorder="1">
      <alignment vertical="center"/>
    </xf>
    <xf numFmtId="0" fontId="6" fillId="0" borderId="24" xfId="0" applyFont="1" applyBorder="1" applyAlignment="1">
      <alignment horizontal="right" vertical="center"/>
    </xf>
    <xf numFmtId="10" fontId="9" fillId="0" borderId="43" xfId="1" applyNumberFormat="1" applyFont="1" applyFill="1" applyBorder="1">
      <alignment vertical="center"/>
    </xf>
    <xf numFmtId="0" fontId="0" fillId="0" borderId="6" xfId="0" applyBorder="1">
      <alignment vertical="center"/>
    </xf>
    <xf numFmtId="10" fontId="9" fillId="0" borderId="44" xfId="1" applyNumberFormat="1" applyFont="1" applyFill="1" applyBorder="1">
      <alignment vertical="center"/>
    </xf>
    <xf numFmtId="0" fontId="6" fillId="0" borderId="2" xfId="0" applyFont="1" applyBorder="1">
      <alignment vertical="center"/>
    </xf>
    <xf numFmtId="0" fontId="3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7" fontId="6" fillId="0" borderId="36" xfId="0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3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2" fontId="6" fillId="0" borderId="11" xfId="0" applyNumberFormat="1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6" fillId="0" borderId="13" xfId="0" applyFont="1" applyBorder="1">
      <alignment vertical="center"/>
    </xf>
    <xf numFmtId="0" fontId="4" fillId="0" borderId="16" xfId="0" applyFont="1" applyBorder="1" applyAlignment="1">
      <alignment horizontal="right" vertical="center"/>
    </xf>
    <xf numFmtId="2" fontId="3" fillId="0" borderId="19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0" fontId="1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1" fillId="5" borderId="0" xfId="0" applyFont="1" applyFill="1">
      <alignment vertical="center"/>
    </xf>
    <xf numFmtId="0" fontId="5" fillId="5" borderId="0" xfId="0" applyFont="1" applyFill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DE00-B978-4CE8-8D09-99C87BA95182}">
  <sheetPr>
    <tabColor theme="9"/>
    <pageSetUpPr fitToPage="1"/>
  </sheetPr>
  <dimension ref="A1:X29"/>
  <sheetViews>
    <sheetView showGridLines="0" zoomScale="60" zoomScaleNormal="60" workbookViewId="0">
      <selection activeCell="E41" sqref="E41"/>
    </sheetView>
  </sheetViews>
  <sheetFormatPr defaultRowHeight="14.25" x14ac:dyDescent="0.4"/>
  <cols>
    <col min="1" max="1" width="45.5" style="2" bestFit="1" customWidth="1"/>
    <col min="2" max="24" width="9.625" style="2" customWidth="1"/>
    <col min="25" max="16384" width="9" style="2"/>
  </cols>
  <sheetData>
    <row r="1" spans="1:24" ht="15" x14ac:dyDescent="0.4">
      <c r="A1" s="1" t="s">
        <v>29</v>
      </c>
      <c r="B1" s="1" t="s">
        <v>30</v>
      </c>
    </row>
    <row r="3" spans="1:24" ht="15" x14ac:dyDescent="0.4">
      <c r="A3" s="3" t="s">
        <v>31</v>
      </c>
    </row>
    <row r="4" spans="1:24" ht="15" thickBot="1" x14ac:dyDescent="0.45"/>
    <row r="5" spans="1:24" ht="15" thickBot="1" x14ac:dyDescent="0.45">
      <c r="A5" s="4"/>
      <c r="B5" s="164" t="s">
        <v>0</v>
      </c>
      <c r="C5" s="165"/>
      <c r="D5" s="166"/>
      <c r="E5" s="167" t="s">
        <v>1</v>
      </c>
      <c r="F5" s="165"/>
      <c r="G5" s="165"/>
      <c r="H5" s="168" t="s">
        <v>2</v>
      </c>
      <c r="I5" s="169"/>
      <c r="J5" s="167" t="s">
        <v>3</v>
      </c>
      <c r="K5" s="165"/>
      <c r="L5" s="165"/>
      <c r="M5" s="168" t="s">
        <v>2</v>
      </c>
      <c r="N5" s="169"/>
      <c r="O5" s="167" t="s">
        <v>4</v>
      </c>
      <c r="P5" s="165"/>
      <c r="Q5" s="165"/>
      <c r="R5" s="168" t="s">
        <v>2</v>
      </c>
      <c r="S5" s="169"/>
      <c r="T5" s="167" t="s">
        <v>5</v>
      </c>
      <c r="U5" s="165"/>
      <c r="V5" s="166"/>
      <c r="W5" s="168" t="s">
        <v>2</v>
      </c>
      <c r="X5" s="169"/>
    </row>
    <row r="6" spans="1:24" x14ac:dyDescent="0.4">
      <c r="A6" s="97" t="s">
        <v>36</v>
      </c>
      <c r="B6" s="6">
        <v>12.424999999999999</v>
      </c>
      <c r="C6" s="7" t="s">
        <v>6</v>
      </c>
      <c r="D6" s="8">
        <v>1.1308367108768014</v>
      </c>
      <c r="E6" s="6">
        <v>14.058333333333335</v>
      </c>
      <c r="F6" s="7" t="s">
        <v>6</v>
      </c>
      <c r="G6" s="8">
        <v>1.3873485903373783</v>
      </c>
      <c r="H6" s="73" t="s">
        <v>34</v>
      </c>
      <c r="I6" s="79">
        <v>0.1721</v>
      </c>
      <c r="J6" s="9">
        <v>15.358333333333334</v>
      </c>
      <c r="K6" s="7" t="s">
        <v>6</v>
      </c>
      <c r="L6" s="10">
        <v>0.76118511400169464</v>
      </c>
      <c r="M6" s="93" t="s">
        <v>34</v>
      </c>
      <c r="N6" s="91">
        <v>1.6000000000000001E-3</v>
      </c>
      <c r="O6" s="9">
        <v>15.316666666666665</v>
      </c>
      <c r="P6" s="7" t="s">
        <v>6</v>
      </c>
      <c r="Q6" s="10">
        <v>0.44993826737058645</v>
      </c>
      <c r="R6" s="93" t="s">
        <v>34</v>
      </c>
      <c r="S6" s="91">
        <v>1.9E-3</v>
      </c>
      <c r="T6" s="9">
        <v>14.966666666666667</v>
      </c>
      <c r="U6" s="7" t="s">
        <v>6</v>
      </c>
      <c r="V6" s="8">
        <v>0.77477595327796633</v>
      </c>
      <c r="W6" s="93" t="s">
        <v>34</v>
      </c>
      <c r="X6" s="92">
        <v>7.7999999999999996E-3</v>
      </c>
    </row>
    <row r="7" spans="1:24" x14ac:dyDescent="0.4">
      <c r="A7" s="98" t="s">
        <v>41</v>
      </c>
      <c r="B7" s="52">
        <v>13.29166666666667</v>
      </c>
      <c r="C7" s="16" t="s">
        <v>6</v>
      </c>
      <c r="D7" s="53">
        <v>1.4570184548514735</v>
      </c>
      <c r="E7" s="52">
        <v>13.708333333333334</v>
      </c>
      <c r="F7" s="16" t="s">
        <v>6</v>
      </c>
      <c r="G7" s="53">
        <v>0.86760366015313417</v>
      </c>
      <c r="H7" s="74" t="s">
        <v>34</v>
      </c>
      <c r="I7" s="78" t="s">
        <v>33</v>
      </c>
      <c r="J7" s="48">
        <v>13.525</v>
      </c>
      <c r="K7" s="16" t="s">
        <v>6</v>
      </c>
      <c r="L7" s="48">
        <v>0.53178159677321213</v>
      </c>
      <c r="M7" s="74" t="s">
        <v>34</v>
      </c>
      <c r="N7" s="78" t="s">
        <v>33</v>
      </c>
      <c r="O7" s="48">
        <v>13.083333333333334</v>
      </c>
      <c r="P7" s="16" t="s">
        <v>6</v>
      </c>
      <c r="Q7" s="48">
        <v>0.59296805235282146</v>
      </c>
      <c r="R7" s="74" t="s">
        <v>34</v>
      </c>
      <c r="S7" s="78" t="s">
        <v>33</v>
      </c>
      <c r="T7" s="48">
        <v>13.949999999999998</v>
      </c>
      <c r="U7" s="16" t="s">
        <v>6</v>
      </c>
      <c r="V7" s="48">
        <v>0.49966655548141964</v>
      </c>
      <c r="W7" s="74" t="s">
        <v>34</v>
      </c>
      <c r="X7" s="77" t="s">
        <v>33</v>
      </c>
    </row>
    <row r="8" spans="1:24" x14ac:dyDescent="0.4">
      <c r="A8" s="99" t="s">
        <v>7</v>
      </c>
      <c r="B8" s="52">
        <v>10.735714285714284</v>
      </c>
      <c r="C8" s="21" t="s">
        <v>8</v>
      </c>
      <c r="D8" s="53">
        <v>0.73149506766184336</v>
      </c>
      <c r="E8" s="52">
        <v>14.285714285714283</v>
      </c>
      <c r="F8" s="21" t="s">
        <v>8</v>
      </c>
      <c r="G8" s="53">
        <v>0.51613424399387542</v>
      </c>
      <c r="H8" s="86" t="s">
        <v>34</v>
      </c>
      <c r="I8" s="94" t="s">
        <v>35</v>
      </c>
      <c r="J8" s="48">
        <v>13.764285714285716</v>
      </c>
      <c r="K8" s="21" t="s">
        <v>8</v>
      </c>
      <c r="L8" s="48">
        <v>0.71561780549215337</v>
      </c>
      <c r="M8" s="86" t="s">
        <v>34</v>
      </c>
      <c r="N8" s="94">
        <v>4.0000000000000002E-4</v>
      </c>
      <c r="O8" s="48">
        <v>15.328571428571433</v>
      </c>
      <c r="P8" s="21" t="s">
        <v>8</v>
      </c>
      <c r="Q8" s="48">
        <v>0.66160493380518348</v>
      </c>
      <c r="R8" s="86" t="s">
        <v>34</v>
      </c>
      <c r="S8" s="94" t="s">
        <v>35</v>
      </c>
      <c r="T8" s="48">
        <v>14.62142857142857</v>
      </c>
      <c r="U8" s="21" t="s">
        <v>8</v>
      </c>
      <c r="V8" s="48">
        <v>0.46044196455263264</v>
      </c>
      <c r="W8" s="86" t="s">
        <v>34</v>
      </c>
      <c r="X8" s="95" t="s">
        <v>35</v>
      </c>
    </row>
    <row r="9" spans="1:24" ht="15" thickBot="1" x14ac:dyDescent="0.45">
      <c r="A9" s="100" t="s">
        <v>9</v>
      </c>
      <c r="B9" s="54">
        <v>11.499999999999998</v>
      </c>
      <c r="C9" s="26" t="s">
        <v>8</v>
      </c>
      <c r="D9" s="56">
        <v>0.95941450399511907</v>
      </c>
      <c r="E9" s="54">
        <v>14.085714285714285</v>
      </c>
      <c r="F9" s="26" t="s">
        <v>8</v>
      </c>
      <c r="G9" s="56">
        <v>0.51521080818510356</v>
      </c>
      <c r="H9" s="84" t="s">
        <v>34</v>
      </c>
      <c r="I9" s="96">
        <v>2.8E-3</v>
      </c>
      <c r="J9" s="63">
        <v>12.842857142857143</v>
      </c>
      <c r="K9" s="26" t="s">
        <v>8</v>
      </c>
      <c r="L9" s="63">
        <v>0.88616539971173214</v>
      </c>
      <c r="M9" s="74" t="s">
        <v>34</v>
      </c>
      <c r="N9" s="78">
        <v>0.28660000000000002</v>
      </c>
      <c r="O9" s="63">
        <v>14.664285714285713</v>
      </c>
      <c r="P9" s="26" t="s">
        <v>8</v>
      </c>
      <c r="Q9" s="63">
        <v>0.85214814591421895</v>
      </c>
      <c r="R9" s="84" t="s">
        <v>34</v>
      </c>
      <c r="S9" s="96">
        <v>2.0000000000000001E-4</v>
      </c>
      <c r="T9" s="63">
        <v>13.778571428571427</v>
      </c>
      <c r="U9" s="26" t="s">
        <v>8</v>
      </c>
      <c r="V9" s="63">
        <v>0.53126725662248675</v>
      </c>
      <c r="W9" s="84" t="s">
        <v>34</v>
      </c>
      <c r="X9" s="96">
        <v>1.06E-2</v>
      </c>
    </row>
    <row r="10" spans="1:24" ht="28.5" x14ac:dyDescent="0.4">
      <c r="A10" s="28" t="s">
        <v>45</v>
      </c>
      <c r="B10" s="11" t="s">
        <v>34</v>
      </c>
      <c r="C10" s="80" t="s">
        <v>33</v>
      </c>
      <c r="D10" s="12"/>
      <c r="E10" s="11" t="s">
        <v>34</v>
      </c>
      <c r="F10" s="80" t="s">
        <v>33</v>
      </c>
      <c r="G10" s="12"/>
      <c r="H10" s="170"/>
      <c r="I10" s="171"/>
      <c r="J10" s="11" t="s">
        <v>34</v>
      </c>
      <c r="K10" s="80" t="s">
        <v>33</v>
      </c>
      <c r="L10" s="12"/>
      <c r="M10" s="170"/>
      <c r="N10" s="171"/>
      <c r="O10" s="11" t="s">
        <v>34</v>
      </c>
      <c r="P10" s="80" t="s">
        <v>33</v>
      </c>
      <c r="Q10" s="30"/>
      <c r="R10" s="170"/>
      <c r="S10" s="171"/>
      <c r="T10" s="11" t="s">
        <v>34</v>
      </c>
      <c r="U10" s="80" t="s">
        <v>33</v>
      </c>
      <c r="V10" s="31"/>
      <c r="W10" s="170"/>
      <c r="X10" s="171"/>
    </row>
    <row r="11" spans="1:24" ht="28.5" x14ac:dyDescent="0.4">
      <c r="A11" s="32" t="s">
        <v>37</v>
      </c>
      <c r="B11" s="33" t="s">
        <v>34</v>
      </c>
      <c r="C11" s="81" t="s">
        <v>33</v>
      </c>
      <c r="D11" s="18"/>
      <c r="E11" s="33" t="s">
        <v>34</v>
      </c>
      <c r="F11" s="81" t="s">
        <v>33</v>
      </c>
      <c r="G11" s="18"/>
      <c r="H11" s="172"/>
      <c r="I11" s="173"/>
      <c r="J11" s="33" t="s">
        <v>34</v>
      </c>
      <c r="K11" s="81" t="s">
        <v>33</v>
      </c>
      <c r="L11" s="18"/>
      <c r="M11" s="172"/>
      <c r="N11" s="173"/>
      <c r="O11" s="33" t="s">
        <v>34</v>
      </c>
      <c r="P11" s="81" t="s">
        <v>33</v>
      </c>
      <c r="Q11" s="35"/>
      <c r="R11" s="172"/>
      <c r="S11" s="173"/>
      <c r="T11" s="33" t="s">
        <v>34</v>
      </c>
      <c r="U11" s="81" t="s">
        <v>33</v>
      </c>
      <c r="V11" s="36"/>
      <c r="W11" s="172"/>
      <c r="X11" s="173"/>
    </row>
    <row r="12" spans="1:24" ht="28.5" x14ac:dyDescent="0.4">
      <c r="A12" s="32" t="s">
        <v>38</v>
      </c>
      <c r="B12" s="33" t="s">
        <v>34</v>
      </c>
      <c r="C12" s="81" t="s">
        <v>33</v>
      </c>
      <c r="D12" s="18"/>
      <c r="E12" s="33" t="s">
        <v>34</v>
      </c>
      <c r="F12" s="81" t="s">
        <v>33</v>
      </c>
      <c r="G12" s="18"/>
      <c r="H12" s="172"/>
      <c r="I12" s="173"/>
      <c r="J12" s="33" t="s">
        <v>34</v>
      </c>
      <c r="K12" s="81">
        <f>0.8626</f>
        <v>0.86260000000000003</v>
      </c>
      <c r="L12" s="18"/>
      <c r="M12" s="172"/>
      <c r="N12" s="173"/>
      <c r="O12" s="33" t="s">
        <v>34</v>
      </c>
      <c r="P12" s="81" t="s">
        <v>33</v>
      </c>
      <c r="Q12" s="18"/>
      <c r="R12" s="172"/>
      <c r="S12" s="173"/>
      <c r="T12" s="33" t="s">
        <v>34</v>
      </c>
      <c r="U12" s="81" t="s">
        <v>33</v>
      </c>
      <c r="V12" s="18"/>
      <c r="W12" s="172"/>
      <c r="X12" s="173"/>
    </row>
    <row r="13" spans="1:24" ht="28.5" x14ac:dyDescent="0.4">
      <c r="A13" s="37" t="s">
        <v>46</v>
      </c>
      <c r="B13" s="33" t="s">
        <v>34</v>
      </c>
      <c r="C13" s="81">
        <v>0.8538</v>
      </c>
      <c r="D13" s="18"/>
      <c r="E13" s="33" t="s">
        <v>34</v>
      </c>
      <c r="F13" s="81" t="s">
        <v>33</v>
      </c>
      <c r="G13" s="18"/>
      <c r="H13" s="172"/>
      <c r="I13" s="173"/>
      <c r="J13" s="33" t="s">
        <v>34</v>
      </c>
      <c r="K13" s="81" t="s">
        <v>33</v>
      </c>
      <c r="L13" s="18"/>
      <c r="M13" s="172"/>
      <c r="N13" s="173"/>
      <c r="O13" s="33" t="s">
        <v>34</v>
      </c>
      <c r="P13" s="81" t="s">
        <v>33</v>
      </c>
      <c r="Q13" s="18"/>
      <c r="R13" s="172"/>
      <c r="S13" s="173"/>
      <c r="T13" s="33" t="s">
        <v>34</v>
      </c>
      <c r="U13" s="81" t="s">
        <v>33</v>
      </c>
      <c r="V13" s="18"/>
      <c r="W13" s="172"/>
      <c r="X13" s="173"/>
    </row>
    <row r="14" spans="1:24" ht="28.5" x14ac:dyDescent="0.4">
      <c r="A14" s="37" t="s">
        <v>47</v>
      </c>
      <c r="B14" s="33" t="s">
        <v>34</v>
      </c>
      <c r="C14" s="81" t="s">
        <v>33</v>
      </c>
      <c r="D14" s="18"/>
      <c r="E14" s="33" t="s">
        <v>34</v>
      </c>
      <c r="F14" s="81" t="s">
        <v>33</v>
      </c>
      <c r="G14" s="18"/>
      <c r="H14" s="172"/>
      <c r="I14" s="173"/>
      <c r="J14" s="33" t="s">
        <v>34</v>
      </c>
      <c r="K14" s="81" t="s">
        <v>33</v>
      </c>
      <c r="L14" s="18"/>
      <c r="M14" s="172"/>
      <c r="N14" s="173"/>
      <c r="O14" s="33" t="s">
        <v>34</v>
      </c>
      <c r="P14" s="81" t="s">
        <v>33</v>
      </c>
      <c r="Q14" s="35"/>
      <c r="R14" s="172"/>
      <c r="S14" s="173"/>
      <c r="T14" s="33" t="s">
        <v>34</v>
      </c>
      <c r="U14" s="81" t="s">
        <v>33</v>
      </c>
      <c r="V14" s="36"/>
      <c r="W14" s="172"/>
      <c r="X14" s="173"/>
    </row>
    <row r="15" spans="1:24" ht="29.25" thickBot="1" x14ac:dyDescent="0.45">
      <c r="A15" s="38" t="s">
        <v>10</v>
      </c>
      <c r="B15" s="39" t="s">
        <v>34</v>
      </c>
      <c r="C15" s="82" t="s">
        <v>33</v>
      </c>
      <c r="D15" s="40"/>
      <c r="E15" s="39" t="s">
        <v>34</v>
      </c>
      <c r="F15" s="82" t="s">
        <v>33</v>
      </c>
      <c r="G15" s="40"/>
      <c r="H15" s="174"/>
      <c r="I15" s="175"/>
      <c r="J15" s="39" t="s">
        <v>34</v>
      </c>
      <c r="K15" s="82" t="s">
        <v>33</v>
      </c>
      <c r="L15" s="40"/>
      <c r="M15" s="174"/>
      <c r="N15" s="175"/>
      <c r="O15" s="39" t="s">
        <v>34</v>
      </c>
      <c r="P15" s="82" t="s">
        <v>33</v>
      </c>
      <c r="Q15" s="41"/>
      <c r="R15" s="174"/>
      <c r="S15" s="175"/>
      <c r="T15" s="39" t="s">
        <v>34</v>
      </c>
      <c r="U15" s="82" t="s">
        <v>33</v>
      </c>
      <c r="V15" s="42"/>
      <c r="W15" s="174"/>
      <c r="X15" s="175"/>
    </row>
    <row r="17" spans="1:24" ht="15" x14ac:dyDescent="0.4">
      <c r="A17" s="3" t="s">
        <v>32</v>
      </c>
    </row>
    <row r="18" spans="1:24" ht="15" thickBot="1" x14ac:dyDescent="0.45"/>
    <row r="19" spans="1:24" ht="15" thickBot="1" x14ac:dyDescent="0.45">
      <c r="A19" s="4"/>
      <c r="B19" s="164" t="s">
        <v>0</v>
      </c>
      <c r="C19" s="165"/>
      <c r="D19" s="166"/>
      <c r="E19" s="167" t="s">
        <v>1</v>
      </c>
      <c r="F19" s="165"/>
      <c r="G19" s="165"/>
      <c r="H19" s="168" t="s">
        <v>2</v>
      </c>
      <c r="I19" s="169"/>
      <c r="J19" s="167" t="s">
        <v>3</v>
      </c>
      <c r="K19" s="165"/>
      <c r="L19" s="165"/>
      <c r="M19" s="168" t="s">
        <v>2</v>
      </c>
      <c r="N19" s="169"/>
      <c r="O19" s="167" t="s">
        <v>4</v>
      </c>
      <c r="P19" s="165"/>
      <c r="Q19" s="165"/>
      <c r="R19" s="168" t="s">
        <v>2</v>
      </c>
      <c r="S19" s="169"/>
      <c r="T19" s="167" t="s">
        <v>5</v>
      </c>
      <c r="U19" s="165"/>
      <c r="V19" s="166"/>
      <c r="W19" s="168" t="s">
        <v>2</v>
      </c>
      <c r="X19" s="169"/>
    </row>
    <row r="20" spans="1:24" x14ac:dyDescent="0.4">
      <c r="A20" s="5" t="s">
        <v>36</v>
      </c>
      <c r="B20" s="105">
        <v>0.83442537919645421</v>
      </c>
      <c r="C20" s="75" t="s">
        <v>6</v>
      </c>
      <c r="D20" s="106">
        <v>2.3951629343432358E-2</v>
      </c>
      <c r="E20" s="103">
        <v>0.87009835802131141</v>
      </c>
      <c r="F20" s="75" t="s">
        <v>6</v>
      </c>
      <c r="G20" s="103">
        <v>3.6582838320244379E-2</v>
      </c>
      <c r="H20" s="73" t="s">
        <v>34</v>
      </c>
      <c r="I20" s="83" t="s">
        <v>33</v>
      </c>
      <c r="J20" s="103">
        <v>0.82138022877855843</v>
      </c>
      <c r="K20" s="75" t="s">
        <v>6</v>
      </c>
      <c r="L20" s="103">
        <v>5.6079068679573928E-2</v>
      </c>
      <c r="M20" s="73" t="s">
        <v>34</v>
      </c>
      <c r="N20" s="83" t="s">
        <v>33</v>
      </c>
      <c r="O20" s="103">
        <v>0.84398025474006921</v>
      </c>
      <c r="P20" s="75" t="s">
        <v>6</v>
      </c>
      <c r="Q20" s="103">
        <v>3.7886505917935194E-2</v>
      </c>
      <c r="R20" s="73" t="s">
        <v>34</v>
      </c>
      <c r="S20" s="83" t="s">
        <v>33</v>
      </c>
      <c r="T20" s="103">
        <v>0.83234789565063316</v>
      </c>
      <c r="U20" s="75" t="s">
        <v>6</v>
      </c>
      <c r="V20" s="104">
        <v>2.669447280054979E-2</v>
      </c>
      <c r="W20" s="73" t="s">
        <v>34</v>
      </c>
      <c r="X20" s="83" t="s">
        <v>33</v>
      </c>
    </row>
    <row r="21" spans="1:24" x14ac:dyDescent="0.4">
      <c r="A21" s="14" t="s">
        <v>41</v>
      </c>
      <c r="B21" s="102">
        <v>0.78808000997561745</v>
      </c>
      <c r="C21" s="76" t="s">
        <v>6</v>
      </c>
      <c r="D21" s="104">
        <v>1.369270740035995E-2</v>
      </c>
      <c r="E21" s="103">
        <v>0.44015720247438533</v>
      </c>
      <c r="F21" s="76" t="s">
        <v>6</v>
      </c>
      <c r="G21" s="103">
        <v>6.4482927847421587E-2</v>
      </c>
      <c r="H21" s="86" t="s">
        <v>34</v>
      </c>
      <c r="I21" s="87" t="s">
        <v>35</v>
      </c>
      <c r="J21" s="103">
        <v>0.39237912056159446</v>
      </c>
      <c r="K21" s="76" t="s">
        <v>6</v>
      </c>
      <c r="L21" s="103">
        <v>0.10341041399734242</v>
      </c>
      <c r="M21" s="86" t="s">
        <v>34</v>
      </c>
      <c r="N21" s="87" t="s">
        <v>35</v>
      </c>
      <c r="O21" s="103">
        <v>0.35031371299840286</v>
      </c>
      <c r="P21" s="76" t="s">
        <v>6</v>
      </c>
      <c r="Q21" s="103">
        <v>8.3343751592191456E-2</v>
      </c>
      <c r="R21" s="86" t="s">
        <v>34</v>
      </c>
      <c r="S21" s="87" t="s">
        <v>35</v>
      </c>
      <c r="T21" s="103">
        <v>0.33132383742453531</v>
      </c>
      <c r="U21" s="76" t="s">
        <v>6</v>
      </c>
      <c r="V21" s="104">
        <v>6.7619911868316687E-2</v>
      </c>
      <c r="W21" s="84" t="s">
        <v>34</v>
      </c>
      <c r="X21" s="85" t="s">
        <v>35</v>
      </c>
    </row>
    <row r="22" spans="1:24" x14ac:dyDescent="0.4">
      <c r="A22" s="19" t="s">
        <v>7</v>
      </c>
      <c r="B22" s="102">
        <v>0.76619386009339763</v>
      </c>
      <c r="C22" s="76" t="s">
        <v>8</v>
      </c>
      <c r="D22" s="104">
        <v>4.5985878214903825E-2</v>
      </c>
      <c r="E22" s="103">
        <v>0.51036857363585075</v>
      </c>
      <c r="F22" s="76" t="s">
        <v>8</v>
      </c>
      <c r="G22" s="103">
        <v>5.9873382322777467E-2</v>
      </c>
      <c r="H22" s="86" t="s">
        <v>34</v>
      </c>
      <c r="I22" s="87" t="s">
        <v>35</v>
      </c>
      <c r="J22" s="103">
        <v>0.38352264124895641</v>
      </c>
      <c r="K22" s="76" t="s">
        <v>8</v>
      </c>
      <c r="L22" s="103">
        <v>5.6862797564438551E-2</v>
      </c>
      <c r="M22" s="86" t="s">
        <v>34</v>
      </c>
      <c r="N22" s="87" t="s">
        <v>35</v>
      </c>
      <c r="O22" s="103">
        <v>0.4320068848182439</v>
      </c>
      <c r="P22" s="76" t="s">
        <v>8</v>
      </c>
      <c r="Q22" s="103">
        <v>3.4325951835537223E-2</v>
      </c>
      <c r="R22" s="86" t="s">
        <v>34</v>
      </c>
      <c r="S22" s="87" t="s">
        <v>35</v>
      </c>
      <c r="T22" s="103">
        <v>0.30158804643461262</v>
      </c>
      <c r="U22" s="76" t="s">
        <v>8</v>
      </c>
      <c r="V22" s="104">
        <v>3.5262744908521958E-2</v>
      </c>
      <c r="W22" s="86" t="s">
        <v>34</v>
      </c>
      <c r="X22" s="87" t="s">
        <v>35</v>
      </c>
    </row>
    <row r="23" spans="1:24" ht="15" thickBot="1" x14ac:dyDescent="0.45">
      <c r="A23" s="24" t="s">
        <v>9</v>
      </c>
      <c r="B23" s="107">
        <v>0.77593598899508998</v>
      </c>
      <c r="C23" s="101" t="s">
        <v>8</v>
      </c>
      <c r="D23" s="108">
        <v>5.6864517096487696E-2</v>
      </c>
      <c r="E23" s="72">
        <v>0.36771389322247766</v>
      </c>
      <c r="F23" s="101" t="s">
        <v>8</v>
      </c>
      <c r="G23" s="72">
        <v>8.808979901728424E-2</v>
      </c>
      <c r="H23" s="86" t="s">
        <v>34</v>
      </c>
      <c r="I23" s="87" t="s">
        <v>35</v>
      </c>
      <c r="J23" s="72">
        <v>0.17523609861695003</v>
      </c>
      <c r="K23" s="101" t="s">
        <v>8</v>
      </c>
      <c r="L23" s="72">
        <v>7.0618141911233043E-2</v>
      </c>
      <c r="M23" s="86" t="s">
        <v>34</v>
      </c>
      <c r="N23" s="87" t="s">
        <v>35</v>
      </c>
      <c r="O23" s="72">
        <v>0.11248744336010352</v>
      </c>
      <c r="P23" s="101" t="s">
        <v>8</v>
      </c>
      <c r="Q23" s="72">
        <v>7.2122233776016981E-2</v>
      </c>
      <c r="R23" s="86" t="s">
        <v>34</v>
      </c>
      <c r="S23" s="87" t="s">
        <v>35</v>
      </c>
      <c r="T23" s="72">
        <v>8.778797638699605E-2</v>
      </c>
      <c r="U23" s="101" t="s">
        <v>8</v>
      </c>
      <c r="V23" s="72">
        <v>7.4857140840052086E-2</v>
      </c>
      <c r="W23" s="84" t="s">
        <v>34</v>
      </c>
      <c r="X23" s="85" t="s">
        <v>35</v>
      </c>
    </row>
    <row r="24" spans="1:24" ht="28.5" x14ac:dyDescent="0.4">
      <c r="A24" s="28" t="s">
        <v>45</v>
      </c>
      <c r="B24" s="11" t="s">
        <v>34</v>
      </c>
      <c r="C24" s="80" t="s">
        <v>33</v>
      </c>
      <c r="D24" s="12"/>
      <c r="E24" s="13" t="s">
        <v>34</v>
      </c>
      <c r="F24" s="88">
        <v>1E-4</v>
      </c>
      <c r="G24" s="12"/>
      <c r="H24" s="170"/>
      <c r="I24" s="171"/>
      <c r="J24" s="13" t="s">
        <v>34</v>
      </c>
      <c r="K24" s="88">
        <v>1E-4</v>
      </c>
      <c r="L24" s="12"/>
      <c r="M24" s="170"/>
      <c r="N24" s="171"/>
      <c r="O24" s="13" t="s">
        <v>34</v>
      </c>
      <c r="P24" s="88" t="s">
        <v>35</v>
      </c>
      <c r="Q24" s="30"/>
      <c r="R24" s="170"/>
      <c r="S24" s="171"/>
      <c r="T24" s="13" t="s">
        <v>34</v>
      </c>
      <c r="U24" s="88" t="s">
        <v>35</v>
      </c>
      <c r="V24" s="31"/>
      <c r="W24" s="170"/>
      <c r="X24" s="171"/>
    </row>
    <row r="25" spans="1:24" ht="28.5" x14ac:dyDescent="0.4">
      <c r="A25" s="32" t="s">
        <v>37</v>
      </c>
      <c r="B25" s="33" t="s">
        <v>34</v>
      </c>
      <c r="C25" s="81" t="s">
        <v>33</v>
      </c>
      <c r="D25" s="18"/>
      <c r="E25" s="23" t="s">
        <v>34</v>
      </c>
      <c r="F25" s="89">
        <v>1.6999999999999999E-3</v>
      </c>
      <c r="G25" s="18"/>
      <c r="H25" s="172"/>
      <c r="I25" s="173"/>
      <c r="J25" s="23" t="s">
        <v>34</v>
      </c>
      <c r="K25" s="89" t="s">
        <v>35</v>
      </c>
      <c r="L25" s="18"/>
      <c r="M25" s="172"/>
      <c r="N25" s="173"/>
      <c r="O25" s="23" t="s">
        <v>34</v>
      </c>
      <c r="P25" s="89">
        <v>1E-4</v>
      </c>
      <c r="Q25" s="35"/>
      <c r="R25" s="172"/>
      <c r="S25" s="173"/>
      <c r="T25" s="23" t="s">
        <v>34</v>
      </c>
      <c r="U25" s="89" t="s">
        <v>35</v>
      </c>
      <c r="V25" s="36"/>
      <c r="W25" s="172"/>
      <c r="X25" s="173"/>
    </row>
    <row r="26" spans="1:24" ht="28.5" x14ac:dyDescent="0.4">
      <c r="A26" s="32" t="s">
        <v>38</v>
      </c>
      <c r="B26" s="33" t="s">
        <v>34</v>
      </c>
      <c r="C26" s="81" t="s">
        <v>33</v>
      </c>
      <c r="D26" s="18"/>
      <c r="E26" s="23" t="s">
        <v>34</v>
      </c>
      <c r="F26" s="89" t="s">
        <v>35</v>
      </c>
      <c r="G26" s="18"/>
      <c r="H26" s="172"/>
      <c r="I26" s="173"/>
      <c r="J26" s="23" t="s">
        <v>34</v>
      </c>
      <c r="K26" s="89" t="s">
        <v>35</v>
      </c>
      <c r="L26" s="18"/>
      <c r="M26" s="172"/>
      <c r="N26" s="173"/>
      <c r="O26" s="23" t="s">
        <v>34</v>
      </c>
      <c r="P26" s="89" t="s">
        <v>35</v>
      </c>
      <c r="Q26" s="18"/>
      <c r="R26" s="172"/>
      <c r="S26" s="173"/>
      <c r="T26" s="23" t="s">
        <v>34</v>
      </c>
      <c r="U26" s="89" t="s">
        <v>35</v>
      </c>
      <c r="V26" s="18"/>
      <c r="W26" s="172"/>
      <c r="X26" s="173"/>
    </row>
    <row r="27" spans="1:24" ht="28.5" x14ac:dyDescent="0.4">
      <c r="A27" s="37" t="s">
        <v>46</v>
      </c>
      <c r="B27" s="33" t="s">
        <v>34</v>
      </c>
      <c r="C27" s="81" t="s">
        <v>33</v>
      </c>
      <c r="D27" s="18"/>
      <c r="E27" s="33" t="s">
        <v>34</v>
      </c>
      <c r="F27" s="81" t="s">
        <v>33</v>
      </c>
      <c r="G27" s="18"/>
      <c r="H27" s="172"/>
      <c r="I27" s="173"/>
      <c r="J27" s="33" t="s">
        <v>34</v>
      </c>
      <c r="K27" s="81" t="s">
        <v>33</v>
      </c>
      <c r="L27" s="18"/>
      <c r="M27" s="172"/>
      <c r="N27" s="173"/>
      <c r="O27" s="33" t="s">
        <v>34</v>
      </c>
      <c r="P27" s="81" t="s">
        <v>33</v>
      </c>
      <c r="Q27" s="18"/>
      <c r="R27" s="172"/>
      <c r="S27" s="173"/>
      <c r="T27" s="33" t="s">
        <v>34</v>
      </c>
      <c r="U27" s="81" t="s">
        <v>33</v>
      </c>
      <c r="V27" s="18"/>
      <c r="W27" s="172"/>
      <c r="X27" s="173"/>
    </row>
    <row r="28" spans="1:24" ht="28.5" x14ac:dyDescent="0.4">
      <c r="A28" s="37" t="s">
        <v>47</v>
      </c>
      <c r="B28" s="33" t="s">
        <v>34</v>
      </c>
      <c r="C28" s="81" t="s">
        <v>33</v>
      </c>
      <c r="D28" s="18"/>
      <c r="E28" s="33" t="s">
        <v>34</v>
      </c>
      <c r="F28" s="81" t="s">
        <v>33</v>
      </c>
      <c r="G28" s="18"/>
      <c r="H28" s="172"/>
      <c r="I28" s="173"/>
      <c r="J28" s="33" t="s">
        <v>34</v>
      </c>
      <c r="K28" s="81">
        <v>0.38340000000000002</v>
      </c>
      <c r="L28" s="18"/>
      <c r="M28" s="172"/>
      <c r="N28" s="173"/>
      <c r="O28" s="33" t="s">
        <v>34</v>
      </c>
      <c r="P28" s="81">
        <v>0.1961</v>
      </c>
      <c r="Q28" s="35"/>
      <c r="R28" s="172"/>
      <c r="S28" s="173"/>
      <c r="T28" s="33" t="s">
        <v>34</v>
      </c>
      <c r="U28" s="81">
        <v>0.1618</v>
      </c>
      <c r="V28" s="36"/>
      <c r="W28" s="172"/>
      <c r="X28" s="173"/>
    </row>
    <row r="29" spans="1:24" ht="29.25" thickBot="1" x14ac:dyDescent="0.45">
      <c r="A29" s="38" t="s">
        <v>10</v>
      </c>
      <c r="B29" s="39" t="s">
        <v>34</v>
      </c>
      <c r="C29" s="82" t="s">
        <v>33</v>
      </c>
      <c r="D29" s="40"/>
      <c r="E29" s="39" t="s">
        <v>34</v>
      </c>
      <c r="F29" s="82" t="s">
        <v>33</v>
      </c>
      <c r="G29" s="40"/>
      <c r="H29" s="174"/>
      <c r="I29" s="175"/>
      <c r="J29" s="39" t="s">
        <v>34</v>
      </c>
      <c r="K29" s="82">
        <v>0.38719999999999999</v>
      </c>
      <c r="L29" s="40"/>
      <c r="M29" s="174"/>
      <c r="N29" s="175"/>
      <c r="O29" s="43" t="s">
        <v>34</v>
      </c>
      <c r="P29" s="90">
        <v>5.4000000000000003E-3</v>
      </c>
      <c r="Q29" s="41"/>
      <c r="R29" s="174"/>
      <c r="S29" s="175"/>
      <c r="T29" s="39" t="s">
        <v>34</v>
      </c>
      <c r="U29" s="82">
        <v>0.32329999999999998</v>
      </c>
      <c r="V29" s="42"/>
      <c r="W29" s="174"/>
      <c r="X29" s="175"/>
    </row>
  </sheetData>
  <mergeCells count="66">
    <mergeCell ref="H28:I28"/>
    <mergeCell ref="M28:N28"/>
    <mergeCell ref="R28:S28"/>
    <mergeCell ref="W28:X28"/>
    <mergeCell ref="H29:I29"/>
    <mergeCell ref="M29:N29"/>
    <mergeCell ref="R29:S29"/>
    <mergeCell ref="W29:X29"/>
    <mergeCell ref="H26:I26"/>
    <mergeCell ref="M26:N26"/>
    <mergeCell ref="R26:S26"/>
    <mergeCell ref="W26:X26"/>
    <mergeCell ref="H27:I27"/>
    <mergeCell ref="M27:N27"/>
    <mergeCell ref="R27:S27"/>
    <mergeCell ref="W27:X27"/>
    <mergeCell ref="H24:I24"/>
    <mergeCell ref="M24:N24"/>
    <mergeCell ref="R24:S24"/>
    <mergeCell ref="W24:X24"/>
    <mergeCell ref="H25:I25"/>
    <mergeCell ref="M25:N25"/>
    <mergeCell ref="R25:S25"/>
    <mergeCell ref="W25:X25"/>
    <mergeCell ref="H15:I15"/>
    <mergeCell ref="M15:N15"/>
    <mergeCell ref="R15:S15"/>
    <mergeCell ref="W15:X15"/>
    <mergeCell ref="B19:D19"/>
    <mergeCell ref="E19:G19"/>
    <mergeCell ref="H19:I19"/>
    <mergeCell ref="J19:L19"/>
    <mergeCell ref="M19:N19"/>
    <mergeCell ref="O19:Q19"/>
    <mergeCell ref="R19:S19"/>
    <mergeCell ref="T19:V19"/>
    <mergeCell ref="W19:X19"/>
    <mergeCell ref="H13:I13"/>
    <mergeCell ref="M13:N13"/>
    <mergeCell ref="R13:S13"/>
    <mergeCell ref="W13:X13"/>
    <mergeCell ref="H14:I14"/>
    <mergeCell ref="M14:N14"/>
    <mergeCell ref="R14:S14"/>
    <mergeCell ref="W14:X14"/>
    <mergeCell ref="H11:I11"/>
    <mergeCell ref="M11:N11"/>
    <mergeCell ref="R11:S11"/>
    <mergeCell ref="W11:X11"/>
    <mergeCell ref="H12:I12"/>
    <mergeCell ref="M12:N12"/>
    <mergeCell ref="R12:S12"/>
    <mergeCell ref="W12:X12"/>
    <mergeCell ref="R5:S5"/>
    <mergeCell ref="T5:V5"/>
    <mergeCell ref="W5:X5"/>
    <mergeCell ref="H10:I10"/>
    <mergeCell ref="M10:N10"/>
    <mergeCell ref="R10:S10"/>
    <mergeCell ref="W10:X10"/>
    <mergeCell ref="M5:N5"/>
    <mergeCell ref="B5:D5"/>
    <mergeCell ref="E5:G5"/>
    <mergeCell ref="H5:I5"/>
    <mergeCell ref="J5:L5"/>
    <mergeCell ref="O5:Q5"/>
  </mergeCells>
  <phoneticPr fontId="2"/>
  <pageMargins left="0.7" right="0.7" top="0.75" bottom="0.75" header="0.3" footer="0.3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7DAE7-8605-4935-A821-F67C656EB65C}">
  <sheetPr>
    <tabColor theme="9"/>
    <pageSetUpPr fitToPage="1"/>
  </sheetPr>
  <dimension ref="A1:X24"/>
  <sheetViews>
    <sheetView showGridLines="0" zoomScale="59" zoomScaleNormal="59" workbookViewId="0">
      <selection activeCell="E41" sqref="E41"/>
    </sheetView>
  </sheetViews>
  <sheetFormatPr defaultRowHeight="14.25" x14ac:dyDescent="0.4"/>
  <cols>
    <col min="1" max="1" width="43.5" style="2" customWidth="1"/>
    <col min="2" max="4" width="14.875" style="2" customWidth="1"/>
    <col min="5" max="5" width="9" style="2"/>
    <col min="6" max="6" width="43.5" style="2" customWidth="1"/>
    <col min="7" max="9" width="14.875" style="2" customWidth="1"/>
    <col min="10" max="10" width="9" style="2"/>
    <col min="11" max="11" width="43.5" style="2" customWidth="1"/>
    <col min="12" max="14" width="14.875" style="2" customWidth="1"/>
    <col min="15" max="16384" width="9" style="2"/>
  </cols>
  <sheetData>
    <row r="1" spans="1:24" ht="15" x14ac:dyDescent="0.4">
      <c r="A1" s="1" t="s">
        <v>51</v>
      </c>
      <c r="B1" s="1" t="s">
        <v>48</v>
      </c>
      <c r="F1" s="176"/>
      <c r="G1" s="176"/>
    </row>
    <row r="3" spans="1:24" ht="15" x14ac:dyDescent="0.4">
      <c r="A3" s="3" t="s">
        <v>49</v>
      </c>
      <c r="B3" s="162"/>
      <c r="C3" s="162"/>
      <c r="D3" s="162"/>
      <c r="F3" s="3" t="s">
        <v>50</v>
      </c>
      <c r="G3" s="162"/>
      <c r="H3" s="162"/>
      <c r="I3" s="162"/>
      <c r="K3" s="3" t="s">
        <v>55</v>
      </c>
      <c r="L3" s="162"/>
      <c r="M3" s="162"/>
      <c r="N3" s="162"/>
    </row>
    <row r="4" spans="1:24" ht="15" thickBot="1" x14ac:dyDescent="0.45"/>
    <row r="5" spans="1:24" ht="15" thickBot="1" x14ac:dyDescent="0.45">
      <c r="A5" s="4"/>
      <c r="B5" s="180" t="s">
        <v>27</v>
      </c>
      <c r="C5" s="181"/>
      <c r="D5" s="182"/>
      <c r="F5" s="4"/>
      <c r="G5" s="180" t="s">
        <v>27</v>
      </c>
      <c r="H5" s="181"/>
      <c r="I5" s="182"/>
      <c r="K5" s="4"/>
      <c r="L5" s="180" t="s">
        <v>27</v>
      </c>
      <c r="M5" s="181"/>
      <c r="N5" s="182"/>
      <c r="W5" s="176"/>
      <c r="X5" s="176"/>
    </row>
    <row r="6" spans="1:24" x14ac:dyDescent="0.4">
      <c r="A6" s="5" t="s">
        <v>36</v>
      </c>
      <c r="B6" s="122">
        <v>0.22850726605671201</v>
      </c>
      <c r="C6" s="7" t="s">
        <v>8</v>
      </c>
      <c r="D6" s="123">
        <v>1.477132478948468E-2</v>
      </c>
      <c r="E6" s="67"/>
      <c r="F6" s="5" t="s">
        <v>36</v>
      </c>
      <c r="G6" s="122">
        <v>0.19151911670984709</v>
      </c>
      <c r="H6" s="7" t="s">
        <v>8</v>
      </c>
      <c r="I6" s="123">
        <v>1.2383252681552256E-2</v>
      </c>
      <c r="J6" s="67"/>
      <c r="K6" s="5" t="s">
        <v>36</v>
      </c>
      <c r="L6" s="122">
        <v>0.25202809774143725</v>
      </c>
      <c r="M6" s="7" t="s">
        <v>8</v>
      </c>
      <c r="N6" s="123">
        <v>1.5371133793299331E-2</v>
      </c>
      <c r="W6" s="58"/>
    </row>
    <row r="7" spans="1:24" x14ac:dyDescent="0.4">
      <c r="A7" s="14" t="s">
        <v>41</v>
      </c>
      <c r="B7" s="124">
        <v>0.42864589720441487</v>
      </c>
      <c r="C7" s="21" t="s">
        <v>8</v>
      </c>
      <c r="D7" s="125">
        <v>2.7728118365493666E-2</v>
      </c>
      <c r="E7" s="67"/>
      <c r="F7" s="14" t="s">
        <v>41</v>
      </c>
      <c r="G7" s="124">
        <v>0.40398904356882859</v>
      </c>
      <c r="H7" s="16" t="s">
        <v>8</v>
      </c>
      <c r="I7" s="125">
        <v>2.7339148361012432E-2</v>
      </c>
      <c r="J7" s="67"/>
      <c r="K7" s="14" t="s">
        <v>41</v>
      </c>
      <c r="L7" s="124">
        <v>0.43611632490569624</v>
      </c>
      <c r="M7" s="16" t="s">
        <v>8</v>
      </c>
      <c r="N7" s="125">
        <v>2.3662805819106313E-2</v>
      </c>
      <c r="W7" s="58"/>
    </row>
    <row r="8" spans="1:24" x14ac:dyDescent="0.4">
      <c r="A8" s="19" t="s">
        <v>7</v>
      </c>
      <c r="B8" s="124">
        <v>0.26843001544232342</v>
      </c>
      <c r="C8" s="21" t="s">
        <v>8</v>
      </c>
      <c r="D8" s="125">
        <v>3.4747848512305411E-2</v>
      </c>
      <c r="E8" s="67"/>
      <c r="F8" s="19" t="s">
        <v>7</v>
      </c>
      <c r="G8" s="124">
        <v>0.23296418329642565</v>
      </c>
      <c r="H8" s="16" t="s">
        <v>8</v>
      </c>
      <c r="I8" s="125">
        <v>3.8643439330108949E-2</v>
      </c>
      <c r="J8" s="67"/>
      <c r="K8" s="19" t="s">
        <v>7</v>
      </c>
      <c r="L8" s="124">
        <v>0.36860570817978933</v>
      </c>
      <c r="M8" s="16" t="s">
        <v>8</v>
      </c>
      <c r="N8" s="125">
        <v>2.1157412664725771E-2</v>
      </c>
      <c r="W8" s="58"/>
    </row>
    <row r="9" spans="1:24" ht="15" thickBot="1" x14ac:dyDescent="0.45">
      <c r="A9" s="24" t="s">
        <v>9</v>
      </c>
      <c r="B9" s="126">
        <v>0.43742091303150971</v>
      </c>
      <c r="C9" s="55" t="s">
        <v>8</v>
      </c>
      <c r="D9" s="127">
        <v>4.7864644734594078E-2</v>
      </c>
      <c r="E9" s="67"/>
      <c r="F9" s="24" t="s">
        <v>9</v>
      </c>
      <c r="G9" s="126">
        <v>0.45385789149976413</v>
      </c>
      <c r="H9" s="55" t="s">
        <v>8</v>
      </c>
      <c r="I9" s="127">
        <v>3.654381555388355E-2</v>
      </c>
      <c r="J9" s="67"/>
      <c r="K9" s="24" t="s">
        <v>9</v>
      </c>
      <c r="L9" s="126">
        <v>0.57704147232436953</v>
      </c>
      <c r="M9" s="55" t="s">
        <v>8</v>
      </c>
      <c r="N9" s="127">
        <v>3.0948007924594508E-2</v>
      </c>
      <c r="W9" s="58"/>
    </row>
    <row r="10" spans="1:24" ht="28.5" x14ac:dyDescent="0.4">
      <c r="A10" s="37" t="s">
        <v>42</v>
      </c>
      <c r="B10" s="13" t="s">
        <v>34</v>
      </c>
      <c r="C10" s="121">
        <v>1.2E-2</v>
      </c>
      <c r="D10" s="12"/>
      <c r="E10" s="58"/>
      <c r="F10" s="37" t="s">
        <v>42</v>
      </c>
      <c r="G10" s="13" t="s">
        <v>34</v>
      </c>
      <c r="H10" s="121">
        <v>1.6500000000000001E-2</v>
      </c>
      <c r="I10" s="12"/>
      <c r="J10" s="58"/>
      <c r="K10" s="37" t="s">
        <v>42</v>
      </c>
      <c r="L10" s="13" t="s">
        <v>34</v>
      </c>
      <c r="M10" s="88">
        <v>2.0299999999999999E-2</v>
      </c>
      <c r="N10" s="12"/>
      <c r="W10" s="176"/>
      <c r="X10" s="176"/>
    </row>
    <row r="11" spans="1:24" ht="28.5" x14ac:dyDescent="0.4">
      <c r="A11" s="37" t="s">
        <v>40</v>
      </c>
      <c r="B11" s="33" t="s">
        <v>34</v>
      </c>
      <c r="C11" s="117" t="s">
        <v>33</v>
      </c>
      <c r="D11" s="50"/>
      <c r="E11" s="58"/>
      <c r="F11" s="37" t="s">
        <v>40</v>
      </c>
      <c r="G11" s="33" t="s">
        <v>34</v>
      </c>
      <c r="H11" s="117" t="s">
        <v>33</v>
      </c>
      <c r="I11" s="50"/>
      <c r="J11" s="58"/>
      <c r="K11" s="37" t="s">
        <v>40</v>
      </c>
      <c r="L11" s="33" t="s">
        <v>34</v>
      </c>
      <c r="M11" s="81">
        <v>0.58750000000000002</v>
      </c>
      <c r="N11" s="50"/>
      <c r="W11" s="58"/>
      <c r="X11" s="58"/>
    </row>
    <row r="12" spans="1:24" ht="28.5" x14ac:dyDescent="0.4">
      <c r="A12" s="32" t="s">
        <v>39</v>
      </c>
      <c r="B12" s="23" t="s">
        <v>34</v>
      </c>
      <c r="C12" s="120">
        <v>1.7500000000000002E-2</v>
      </c>
      <c r="D12" s="50"/>
      <c r="E12" s="58"/>
      <c r="F12" s="32" t="s">
        <v>39</v>
      </c>
      <c r="G12" s="23" t="s">
        <v>34</v>
      </c>
      <c r="H12" s="120">
        <v>5.0000000000000001E-3</v>
      </c>
      <c r="I12" s="50"/>
      <c r="J12" s="58"/>
      <c r="K12" s="32" t="s">
        <v>39</v>
      </c>
      <c r="L12" s="23" t="s">
        <v>34</v>
      </c>
      <c r="M12" s="89" t="s">
        <v>35</v>
      </c>
      <c r="N12" s="50"/>
      <c r="W12" s="58"/>
      <c r="X12" s="58"/>
    </row>
    <row r="13" spans="1:24" ht="28.5" x14ac:dyDescent="0.4">
      <c r="A13" s="37" t="s">
        <v>43</v>
      </c>
      <c r="B13" s="33" t="s">
        <v>34</v>
      </c>
      <c r="C13" s="117">
        <v>0.1008</v>
      </c>
      <c r="D13" s="50"/>
      <c r="E13" s="58"/>
      <c r="F13" s="37" t="s">
        <v>43</v>
      </c>
      <c r="G13" s="33" t="s">
        <v>34</v>
      </c>
      <c r="H13" s="117">
        <v>0.14480000000000001</v>
      </c>
      <c r="I13" s="50"/>
      <c r="J13" s="58"/>
      <c r="K13" s="37" t="s">
        <v>43</v>
      </c>
      <c r="L13" s="33" t="s">
        <v>34</v>
      </c>
      <c r="M13" s="81" t="s">
        <v>33</v>
      </c>
      <c r="N13" s="50"/>
      <c r="W13" s="58"/>
      <c r="X13" s="58"/>
    </row>
    <row r="14" spans="1:24" ht="28.5" x14ac:dyDescent="0.4">
      <c r="A14" s="32" t="s">
        <v>44</v>
      </c>
      <c r="B14" s="33" t="s">
        <v>34</v>
      </c>
      <c r="C14" s="117" t="s">
        <v>33</v>
      </c>
      <c r="D14" s="50"/>
      <c r="E14" s="58"/>
      <c r="F14" s="32" t="s">
        <v>44</v>
      </c>
      <c r="G14" s="33" t="s">
        <v>34</v>
      </c>
      <c r="H14" s="117" t="s">
        <v>33</v>
      </c>
      <c r="I14" s="50"/>
      <c r="J14" s="58"/>
      <c r="K14" s="32" t="s">
        <v>44</v>
      </c>
      <c r="L14" s="33" t="s">
        <v>34</v>
      </c>
      <c r="M14" s="81">
        <v>0.50839999999999996</v>
      </c>
      <c r="N14" s="50"/>
      <c r="W14" s="58"/>
      <c r="X14" s="58"/>
    </row>
    <row r="15" spans="1:24" ht="29.25" thickBot="1" x14ac:dyDescent="0.45">
      <c r="A15" s="70" t="s">
        <v>26</v>
      </c>
      <c r="B15" s="39" t="s">
        <v>34</v>
      </c>
      <c r="C15" s="119">
        <v>0.12970000000000001</v>
      </c>
      <c r="D15" s="40"/>
      <c r="E15" s="58"/>
      <c r="F15" s="70" t="s">
        <v>26</v>
      </c>
      <c r="G15" s="39" t="s">
        <v>34</v>
      </c>
      <c r="H15" s="119">
        <v>5.1900000000000002E-2</v>
      </c>
      <c r="I15" s="40"/>
      <c r="J15" s="58"/>
      <c r="K15" s="70" t="s">
        <v>26</v>
      </c>
      <c r="L15" s="43" t="s">
        <v>34</v>
      </c>
      <c r="M15" s="90">
        <v>3.78E-2</v>
      </c>
      <c r="N15" s="40"/>
      <c r="W15" s="176"/>
      <c r="X15" s="176"/>
    </row>
    <row r="17" spans="1:14" ht="15" x14ac:dyDescent="0.4">
      <c r="A17" s="3" t="s">
        <v>52</v>
      </c>
      <c r="B17" s="162"/>
      <c r="C17" s="162"/>
      <c r="D17" s="162"/>
      <c r="F17" s="3" t="s">
        <v>53</v>
      </c>
      <c r="G17" s="162"/>
      <c r="H17" s="162"/>
      <c r="I17" s="162"/>
      <c r="K17" s="3" t="s">
        <v>54</v>
      </c>
      <c r="L17" s="162"/>
      <c r="M17" s="162"/>
      <c r="N17" s="162"/>
    </row>
    <row r="18" spans="1:14" ht="15" thickBot="1" x14ac:dyDescent="0.45"/>
    <row r="19" spans="1:14" ht="19.5" thickBot="1" x14ac:dyDescent="0.45">
      <c r="A19" s="159"/>
      <c r="B19" s="161" t="s">
        <v>56</v>
      </c>
      <c r="C19" s="134" t="s">
        <v>57</v>
      </c>
      <c r="D19" s="135" t="s">
        <v>58</v>
      </c>
      <c r="F19" s="159"/>
      <c r="G19" s="161" t="s">
        <v>56</v>
      </c>
      <c r="H19" s="134" t="s">
        <v>57</v>
      </c>
      <c r="I19" s="135" t="s">
        <v>58</v>
      </c>
      <c r="K19" s="159"/>
      <c r="L19" s="161" t="s">
        <v>56</v>
      </c>
      <c r="M19" s="134" t="s">
        <v>57</v>
      </c>
      <c r="N19" s="135" t="s">
        <v>58</v>
      </c>
    </row>
    <row r="20" spans="1:14" ht="18.75" x14ac:dyDescent="0.4">
      <c r="A20" s="5" t="s">
        <v>60</v>
      </c>
      <c r="B20" s="160">
        <v>0.15853658536585366</v>
      </c>
      <c r="C20" s="160">
        <v>0.43089430894308944</v>
      </c>
      <c r="D20" s="160">
        <v>0.41056910569105692</v>
      </c>
      <c r="F20" s="5" t="s">
        <v>60</v>
      </c>
      <c r="G20" s="160">
        <v>0.17886178861788618</v>
      </c>
      <c r="H20" s="160">
        <v>0.54471544715447151</v>
      </c>
      <c r="I20" s="160">
        <v>0.27642276422764228</v>
      </c>
      <c r="K20" s="5" t="s">
        <v>60</v>
      </c>
      <c r="L20" s="160">
        <v>0.18339100346020762</v>
      </c>
      <c r="M20" s="160">
        <v>0.53633217993079585</v>
      </c>
      <c r="N20" s="160">
        <v>0.28027681660899656</v>
      </c>
    </row>
    <row r="21" spans="1:14" ht="18.75" x14ac:dyDescent="0.4">
      <c r="A21" s="19" t="s">
        <v>61</v>
      </c>
      <c r="B21" s="158">
        <v>0.17412140575079874</v>
      </c>
      <c r="C21" s="158">
        <v>0.45527156549520764</v>
      </c>
      <c r="D21" s="158">
        <v>0.37060702875399359</v>
      </c>
      <c r="F21" s="19" t="s">
        <v>61</v>
      </c>
      <c r="G21" s="158">
        <v>0.22468354430379747</v>
      </c>
      <c r="H21" s="158">
        <v>0.48101265822784811</v>
      </c>
      <c r="I21" s="158">
        <v>0.29430379746835444</v>
      </c>
      <c r="K21" s="19" t="s">
        <v>61</v>
      </c>
      <c r="L21" s="158">
        <v>0.24199743918053776</v>
      </c>
      <c r="M21" s="158">
        <v>0.54545454545454541</v>
      </c>
      <c r="N21" s="158">
        <v>0.21254801536491677</v>
      </c>
    </row>
    <row r="22" spans="1:14" ht="18.75" x14ac:dyDescent="0.4">
      <c r="A22" s="14" t="s">
        <v>7</v>
      </c>
      <c r="B22" s="158">
        <v>0.4438202247191011</v>
      </c>
      <c r="C22" s="158">
        <v>0.24719101123595505</v>
      </c>
      <c r="D22" s="158">
        <v>0.3089887640449438</v>
      </c>
      <c r="F22" s="14" t="s">
        <v>7</v>
      </c>
      <c r="G22" s="158">
        <v>0.14965986394557823</v>
      </c>
      <c r="H22" s="158">
        <v>0.58503401360544216</v>
      </c>
      <c r="I22" s="158">
        <v>0.26530612244897961</v>
      </c>
      <c r="K22" s="14" t="s">
        <v>7</v>
      </c>
      <c r="L22" s="158">
        <v>0.17894736842105263</v>
      </c>
      <c r="M22" s="158">
        <v>0.61754385964912284</v>
      </c>
      <c r="N22" s="158">
        <v>0.20350877192982456</v>
      </c>
    </row>
    <row r="23" spans="1:14" ht="19.5" thickBot="1" x14ac:dyDescent="0.45">
      <c r="A23" s="24" t="s">
        <v>9</v>
      </c>
      <c r="B23" s="158">
        <v>0.15819209039548024</v>
      </c>
      <c r="C23" s="158">
        <v>0.53389830508474578</v>
      </c>
      <c r="D23" s="158">
        <v>0.30790960451977401</v>
      </c>
      <c r="F23" s="24" t="s">
        <v>9</v>
      </c>
      <c r="G23" s="158">
        <v>0.24299065420560748</v>
      </c>
      <c r="H23" s="158">
        <v>0.55140186915887845</v>
      </c>
      <c r="I23" s="158">
        <v>0.20560747663551401</v>
      </c>
      <c r="K23" s="24" t="s">
        <v>9</v>
      </c>
      <c r="L23" s="158">
        <v>0.15819209039548024</v>
      </c>
      <c r="M23" s="158">
        <v>0.53389830508474578</v>
      </c>
      <c r="N23" s="158">
        <v>0.30790960451977401</v>
      </c>
    </row>
    <row r="24" spans="1:14" ht="15" thickBot="1" x14ac:dyDescent="0.45">
      <c r="A24" s="136" t="s">
        <v>59</v>
      </c>
      <c r="B24" s="177">
        <v>0.999</v>
      </c>
      <c r="C24" s="178"/>
      <c r="D24" s="179"/>
      <c r="F24" s="136" t="s">
        <v>59</v>
      </c>
      <c r="G24" s="177">
        <v>1</v>
      </c>
      <c r="H24" s="178"/>
      <c r="I24" s="179"/>
      <c r="K24" s="137" t="s">
        <v>59</v>
      </c>
      <c r="L24" s="177">
        <v>1</v>
      </c>
      <c r="M24" s="178"/>
      <c r="N24" s="179"/>
    </row>
  </sheetData>
  <mergeCells count="10">
    <mergeCell ref="W15:X15"/>
    <mergeCell ref="B24:D24"/>
    <mergeCell ref="G24:I24"/>
    <mergeCell ref="L24:N24"/>
    <mergeCell ref="F1:G1"/>
    <mergeCell ref="B5:D5"/>
    <mergeCell ref="G5:I5"/>
    <mergeCell ref="L5:N5"/>
    <mergeCell ref="W5:X5"/>
    <mergeCell ref="W10:X10"/>
  </mergeCells>
  <phoneticPr fontId="2"/>
  <pageMargins left="0.7" right="0.7" top="0.75" bottom="0.75" header="0.3" footer="0.3"/>
  <pageSetup paperSize="8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C6EB-AEA9-4270-A731-5248CD1546F9}">
  <sheetPr>
    <tabColor theme="9"/>
    <pageSetUpPr fitToPage="1"/>
  </sheetPr>
  <dimension ref="A1:X43"/>
  <sheetViews>
    <sheetView showGridLines="0" zoomScale="59" zoomScaleNormal="59" workbookViewId="0">
      <selection activeCell="E41" sqref="E41"/>
    </sheetView>
  </sheetViews>
  <sheetFormatPr defaultRowHeight="14.25" x14ac:dyDescent="0.4"/>
  <cols>
    <col min="1" max="1" width="43.5" style="2" customWidth="1"/>
    <col min="2" max="4" width="7.875" style="2" customWidth="1"/>
    <col min="5" max="5" width="9" style="2"/>
    <col min="6" max="6" width="43.5" style="2" customWidth="1"/>
    <col min="7" max="9" width="7.875" style="2" customWidth="1"/>
    <col min="10" max="10" width="9" style="2"/>
    <col min="11" max="11" width="43.5" style="2" customWidth="1"/>
    <col min="12" max="14" width="7.875" style="2" customWidth="1"/>
    <col min="15" max="16384" width="9" style="2"/>
  </cols>
  <sheetData>
    <row r="1" spans="1:24" ht="15" x14ac:dyDescent="0.4">
      <c r="A1" s="1" t="s">
        <v>62</v>
      </c>
      <c r="B1" s="1" t="s">
        <v>63</v>
      </c>
      <c r="F1" s="176"/>
      <c r="G1" s="176"/>
    </row>
    <row r="3" spans="1:24" ht="15" x14ac:dyDescent="0.4">
      <c r="A3" s="3" t="s">
        <v>65</v>
      </c>
      <c r="F3" s="3" t="s">
        <v>66</v>
      </c>
      <c r="K3" s="3" t="s">
        <v>67</v>
      </c>
    </row>
    <row r="4" spans="1:24" ht="15" thickBot="1" x14ac:dyDescent="0.45"/>
    <row r="5" spans="1:24" ht="15" thickBot="1" x14ac:dyDescent="0.45">
      <c r="A5" s="4"/>
      <c r="B5" s="180" t="s">
        <v>27</v>
      </c>
      <c r="C5" s="181"/>
      <c r="D5" s="182"/>
      <c r="F5" s="4"/>
      <c r="G5" s="180" t="s">
        <v>27</v>
      </c>
      <c r="H5" s="181"/>
      <c r="I5" s="182"/>
      <c r="K5" s="4"/>
      <c r="L5" s="180" t="s">
        <v>27</v>
      </c>
      <c r="M5" s="181"/>
      <c r="N5" s="182"/>
      <c r="W5" s="176"/>
      <c r="X5" s="176"/>
    </row>
    <row r="6" spans="1:24" x14ac:dyDescent="0.4">
      <c r="A6" s="5" t="s">
        <v>36</v>
      </c>
      <c r="B6" s="122">
        <v>0.11899999999999999</v>
      </c>
      <c r="C6" s="7" t="s">
        <v>8</v>
      </c>
      <c r="D6" s="123">
        <v>8.2000000000000007E-3</v>
      </c>
      <c r="E6" s="67"/>
      <c r="F6" s="5" t="s">
        <v>36</v>
      </c>
      <c r="G6" s="122">
        <v>0.13569999999999999</v>
      </c>
      <c r="H6" s="7" t="s">
        <v>8</v>
      </c>
      <c r="I6" s="123">
        <v>1.2200000000000001E-2</v>
      </c>
      <c r="J6" s="67"/>
      <c r="K6" s="5" t="s">
        <v>36</v>
      </c>
      <c r="L6" s="122">
        <v>0.12570000000000001</v>
      </c>
      <c r="M6" s="7" t="s">
        <v>8</v>
      </c>
      <c r="N6" s="123">
        <v>2.0299999999999999E-2</v>
      </c>
      <c r="W6" s="58"/>
    </row>
    <row r="7" spans="1:24" x14ac:dyDescent="0.4">
      <c r="A7" s="14" t="s">
        <v>41</v>
      </c>
      <c r="B7" s="124">
        <v>0.31159999999999999</v>
      </c>
      <c r="C7" s="21" t="s">
        <v>8</v>
      </c>
      <c r="D7" s="125">
        <v>1.4999999999999999E-2</v>
      </c>
      <c r="E7" s="67"/>
      <c r="F7" s="14" t="s">
        <v>41</v>
      </c>
      <c r="G7" s="124">
        <v>0.3211</v>
      </c>
      <c r="H7" s="16" t="s">
        <v>8</v>
      </c>
      <c r="I7" s="125">
        <v>1.54E-2</v>
      </c>
      <c r="J7" s="67"/>
      <c r="K7" s="14" t="s">
        <v>41</v>
      </c>
      <c r="L7" s="124">
        <v>0.31590000000000001</v>
      </c>
      <c r="M7" s="16" t="s">
        <v>8</v>
      </c>
      <c r="N7" s="125">
        <v>1.01E-2</v>
      </c>
      <c r="W7" s="58"/>
    </row>
    <row r="8" spans="1:24" x14ac:dyDescent="0.4">
      <c r="A8" s="19" t="s">
        <v>7</v>
      </c>
      <c r="B8" s="124">
        <v>0.22670000000000001</v>
      </c>
      <c r="C8" s="21" t="s">
        <v>8</v>
      </c>
      <c r="D8" s="125">
        <v>1.2E-2</v>
      </c>
      <c r="E8" s="67"/>
      <c r="F8" s="19" t="s">
        <v>7</v>
      </c>
      <c r="G8" s="124">
        <v>0.2424</v>
      </c>
      <c r="H8" s="16" t="s">
        <v>8</v>
      </c>
      <c r="I8" s="125">
        <v>2.5700000000000001E-2</v>
      </c>
      <c r="J8" s="67"/>
      <c r="K8" s="19" t="s">
        <v>7</v>
      </c>
      <c r="L8" s="124">
        <v>0.24809999999999999</v>
      </c>
      <c r="M8" s="16" t="s">
        <v>8</v>
      </c>
      <c r="N8" s="125">
        <v>2.9000000000000001E-2</v>
      </c>
      <c r="W8" s="58"/>
    </row>
    <row r="9" spans="1:24" ht="15" thickBot="1" x14ac:dyDescent="0.45">
      <c r="A9" s="24" t="s">
        <v>9</v>
      </c>
      <c r="B9" s="126">
        <v>0.3609</v>
      </c>
      <c r="C9" s="55" t="s">
        <v>8</v>
      </c>
      <c r="D9" s="127">
        <v>1.26E-2</v>
      </c>
      <c r="E9" s="67"/>
      <c r="F9" s="24" t="s">
        <v>9</v>
      </c>
      <c r="G9" s="126">
        <v>0.36699999999999999</v>
      </c>
      <c r="H9" s="55" t="s">
        <v>8</v>
      </c>
      <c r="I9" s="127">
        <v>1.9699999999999999E-2</v>
      </c>
      <c r="J9" s="67"/>
      <c r="K9" s="24" t="s">
        <v>9</v>
      </c>
      <c r="L9" s="126">
        <v>0.39700000000000002</v>
      </c>
      <c r="M9" s="55" t="s">
        <v>8</v>
      </c>
      <c r="N9" s="127">
        <v>2.0799999999999999E-2</v>
      </c>
      <c r="W9" s="58"/>
    </row>
    <row r="10" spans="1:24" ht="28.5" x14ac:dyDescent="0.4">
      <c r="A10" s="37" t="s">
        <v>42</v>
      </c>
      <c r="B10" s="13" t="s">
        <v>34</v>
      </c>
      <c r="C10" s="121">
        <v>3.5999999999999999E-3</v>
      </c>
      <c r="D10" s="12"/>
      <c r="E10" s="58"/>
      <c r="F10" s="37" t="s">
        <v>42</v>
      </c>
      <c r="G10" s="13" t="s">
        <v>34</v>
      </c>
      <c r="H10" s="121">
        <v>1.2999999999999999E-2</v>
      </c>
      <c r="I10" s="12"/>
      <c r="J10" s="58"/>
      <c r="K10" s="37" t="s">
        <v>42</v>
      </c>
      <c r="L10" s="13" t="s">
        <v>34</v>
      </c>
      <c r="M10" s="88">
        <v>4.6399999999999997E-2</v>
      </c>
      <c r="N10" s="12"/>
      <c r="W10" s="176"/>
      <c r="X10" s="176"/>
    </row>
    <row r="11" spans="1:24" ht="28.5" x14ac:dyDescent="0.4">
      <c r="A11" s="37" t="s">
        <v>40</v>
      </c>
      <c r="B11" s="33" t="s">
        <v>34</v>
      </c>
      <c r="C11" s="117">
        <v>0.7802</v>
      </c>
      <c r="D11" s="50"/>
      <c r="E11" s="58"/>
      <c r="F11" s="37" t="s">
        <v>40</v>
      </c>
      <c r="G11" s="33" t="s">
        <v>34</v>
      </c>
      <c r="H11" s="117">
        <v>0.66800000000000004</v>
      </c>
      <c r="I11" s="50"/>
      <c r="J11" s="58"/>
      <c r="K11" s="37" t="s">
        <v>40</v>
      </c>
      <c r="L11" s="33" t="s">
        <v>34</v>
      </c>
      <c r="M11" s="81">
        <v>0.48820000000000002</v>
      </c>
      <c r="N11" s="50"/>
      <c r="W11" s="58"/>
      <c r="X11" s="58"/>
    </row>
    <row r="12" spans="1:24" ht="28.5" x14ac:dyDescent="0.4">
      <c r="A12" s="32" t="s">
        <v>39</v>
      </c>
      <c r="B12" s="23" t="s">
        <v>34</v>
      </c>
      <c r="C12" s="120">
        <v>1E-4</v>
      </c>
      <c r="D12" s="50"/>
      <c r="E12" s="58"/>
      <c r="F12" s="32" t="s">
        <v>39</v>
      </c>
      <c r="G12" s="23" t="s">
        <v>34</v>
      </c>
      <c r="H12" s="120">
        <v>2.0000000000000001E-4</v>
      </c>
      <c r="I12" s="50"/>
      <c r="J12" s="58"/>
      <c r="K12" s="32" t="s">
        <v>39</v>
      </c>
      <c r="L12" s="23" t="s">
        <v>34</v>
      </c>
      <c r="M12" s="89" t="s">
        <v>35</v>
      </c>
      <c r="N12" s="50"/>
      <c r="W12" s="58"/>
      <c r="X12" s="58"/>
    </row>
    <row r="13" spans="1:24" ht="28.5" x14ac:dyDescent="0.4">
      <c r="A13" s="37" t="s">
        <v>43</v>
      </c>
      <c r="B13" s="33" t="s">
        <v>34</v>
      </c>
      <c r="C13" s="117">
        <v>0.30380000000000001</v>
      </c>
      <c r="D13" s="50"/>
      <c r="E13" s="58"/>
      <c r="F13" s="37" t="s">
        <v>43</v>
      </c>
      <c r="G13" s="33" t="s">
        <v>34</v>
      </c>
      <c r="H13" s="117">
        <v>0.81859999999999999</v>
      </c>
      <c r="I13" s="50"/>
      <c r="J13" s="58"/>
      <c r="K13" s="37" t="s">
        <v>43</v>
      </c>
      <c r="L13" s="33" t="s">
        <v>34</v>
      </c>
      <c r="M13" s="81" t="s">
        <v>33</v>
      </c>
      <c r="N13" s="50"/>
      <c r="W13" s="58"/>
      <c r="X13" s="58"/>
    </row>
    <row r="14" spans="1:24" ht="28.5" x14ac:dyDescent="0.4">
      <c r="A14" s="32" t="s">
        <v>44</v>
      </c>
      <c r="B14" s="33" t="s">
        <v>34</v>
      </c>
      <c r="C14" s="117" t="s">
        <v>33</v>
      </c>
      <c r="D14" s="50"/>
      <c r="E14" s="58"/>
      <c r="F14" s="32" t="s">
        <v>44</v>
      </c>
      <c r="G14" s="33" t="s">
        <v>34</v>
      </c>
      <c r="H14" s="117" t="s">
        <v>33</v>
      </c>
      <c r="I14" s="50"/>
      <c r="J14" s="58"/>
      <c r="K14" s="32" t="s">
        <v>44</v>
      </c>
      <c r="L14" s="33" t="s">
        <v>34</v>
      </c>
      <c r="M14" s="81">
        <v>0.3614</v>
      </c>
      <c r="N14" s="50"/>
      <c r="W14" s="58"/>
      <c r="X14" s="58"/>
    </row>
    <row r="15" spans="1:24" ht="29.25" thickBot="1" x14ac:dyDescent="0.45">
      <c r="A15" s="70" t="s">
        <v>26</v>
      </c>
      <c r="B15" s="43" t="s">
        <v>34</v>
      </c>
      <c r="C15" s="109">
        <v>2.3E-2</v>
      </c>
      <c r="D15" s="40"/>
      <c r="E15" s="58"/>
      <c r="F15" s="70" t="s">
        <v>26</v>
      </c>
      <c r="G15" s="43" t="s">
        <v>34</v>
      </c>
      <c r="H15" s="109">
        <v>4.2000000000000003E-2</v>
      </c>
      <c r="I15" s="40"/>
      <c r="J15" s="58"/>
      <c r="K15" s="70" t="s">
        <v>26</v>
      </c>
      <c r="L15" s="43" t="s">
        <v>34</v>
      </c>
      <c r="M15" s="90">
        <v>4.2000000000000003E-2</v>
      </c>
      <c r="N15" s="40"/>
      <c r="W15" s="176"/>
      <c r="X15" s="176"/>
    </row>
    <row r="17" spans="1:14" ht="15" x14ac:dyDescent="0.4">
      <c r="A17" s="3" t="s">
        <v>87</v>
      </c>
      <c r="F17" s="3" t="s">
        <v>85</v>
      </c>
      <c r="K17" s="3" t="s">
        <v>86</v>
      </c>
    </row>
    <row r="18" spans="1:14" ht="15" thickBot="1" x14ac:dyDescent="0.45"/>
    <row r="19" spans="1:14" ht="15" thickBot="1" x14ac:dyDescent="0.45">
      <c r="A19" s="4"/>
      <c r="B19" s="180" t="s">
        <v>27</v>
      </c>
      <c r="C19" s="181"/>
      <c r="D19" s="182"/>
      <c r="F19" s="4"/>
      <c r="G19" s="180" t="s">
        <v>27</v>
      </c>
      <c r="H19" s="181"/>
      <c r="I19" s="182"/>
      <c r="K19" s="4"/>
      <c r="L19" s="180" t="s">
        <v>27</v>
      </c>
      <c r="M19" s="181"/>
      <c r="N19" s="182"/>
    </row>
    <row r="20" spans="1:14" x14ac:dyDescent="0.4">
      <c r="A20" s="5" t="s">
        <v>36</v>
      </c>
      <c r="B20" s="138">
        <v>4.56666666666667</v>
      </c>
      <c r="C20" s="7" t="s">
        <v>8</v>
      </c>
      <c r="D20" s="144">
        <v>1.3700770456843341</v>
      </c>
      <c r="E20" s="67"/>
      <c r="F20" s="5" t="s">
        <v>36</v>
      </c>
      <c r="G20" s="141">
        <v>5.5333333333333341</v>
      </c>
      <c r="H20" s="7" t="s">
        <v>8</v>
      </c>
      <c r="I20" s="144">
        <v>0.96838926975559614</v>
      </c>
      <c r="K20" s="5" t="s">
        <v>36</v>
      </c>
      <c r="L20" s="141">
        <v>5.7166666666666659</v>
      </c>
      <c r="M20" s="7" t="s">
        <v>8</v>
      </c>
      <c r="N20" s="144">
        <v>0.61990142585557895</v>
      </c>
    </row>
    <row r="21" spans="1:14" x14ac:dyDescent="0.4">
      <c r="A21" s="14" t="s">
        <v>41</v>
      </c>
      <c r="B21" s="139">
        <v>53.285714285714278</v>
      </c>
      <c r="C21" s="21" t="s">
        <v>8</v>
      </c>
      <c r="D21" s="145">
        <v>2.6664073003118971</v>
      </c>
      <c r="E21" s="67"/>
      <c r="F21" s="14" t="s">
        <v>41</v>
      </c>
      <c r="G21" s="142">
        <v>51.214285714285715</v>
      </c>
      <c r="H21" s="16" t="s">
        <v>8</v>
      </c>
      <c r="I21" s="145">
        <v>3.0731113883883454</v>
      </c>
      <c r="K21" s="14" t="s">
        <v>41</v>
      </c>
      <c r="L21" s="142">
        <v>49.914285714285718</v>
      </c>
      <c r="M21" s="16" t="s">
        <v>8</v>
      </c>
      <c r="N21" s="145">
        <v>4.5656287613421167</v>
      </c>
    </row>
    <row r="22" spans="1:14" x14ac:dyDescent="0.4">
      <c r="A22" s="19" t="s">
        <v>7</v>
      </c>
      <c r="B22" s="139">
        <v>16.914285714285715</v>
      </c>
      <c r="C22" s="21" t="s">
        <v>8</v>
      </c>
      <c r="D22" s="145">
        <v>1.9249525128871976</v>
      </c>
      <c r="E22" s="67"/>
      <c r="F22" s="19" t="s">
        <v>7</v>
      </c>
      <c r="G22" s="142">
        <v>16.7</v>
      </c>
      <c r="H22" s="16" t="s">
        <v>8</v>
      </c>
      <c r="I22" s="145">
        <v>1.0184021097498033</v>
      </c>
      <c r="K22" s="19" t="s">
        <v>7</v>
      </c>
      <c r="L22" s="142">
        <v>25.728571428571428</v>
      </c>
      <c r="M22" s="16" t="s">
        <v>8</v>
      </c>
      <c r="N22" s="145">
        <v>1.3258805314482442</v>
      </c>
    </row>
    <row r="23" spans="1:14" ht="15" thickBot="1" x14ac:dyDescent="0.45">
      <c r="A23" s="24" t="s">
        <v>9</v>
      </c>
      <c r="B23" s="140">
        <v>16.228571428571431</v>
      </c>
      <c r="C23" s="55" t="s">
        <v>8</v>
      </c>
      <c r="D23" s="146">
        <v>3.6581099911679775</v>
      </c>
      <c r="E23" s="67"/>
      <c r="F23" s="24" t="s">
        <v>9</v>
      </c>
      <c r="G23" s="143">
        <v>10.671428571428569</v>
      </c>
      <c r="H23" s="55" t="s">
        <v>8</v>
      </c>
      <c r="I23" s="146">
        <v>2.2973809400431344</v>
      </c>
      <c r="K23" s="24" t="s">
        <v>9</v>
      </c>
      <c r="L23" s="143">
        <v>24.971428571428572</v>
      </c>
      <c r="M23" s="55" t="s">
        <v>8</v>
      </c>
      <c r="N23" s="146">
        <v>5.5339521004739565</v>
      </c>
    </row>
    <row r="24" spans="1:14" ht="28.5" x14ac:dyDescent="0.4">
      <c r="A24" s="37" t="s">
        <v>42</v>
      </c>
      <c r="B24" s="13" t="s">
        <v>34</v>
      </c>
      <c r="C24" s="121" t="s">
        <v>35</v>
      </c>
      <c r="D24" s="12"/>
      <c r="E24" s="58"/>
      <c r="F24" s="37" t="s">
        <v>42</v>
      </c>
      <c r="G24" s="13" t="s">
        <v>34</v>
      </c>
      <c r="H24" s="88" t="s">
        <v>35</v>
      </c>
      <c r="I24" s="12"/>
      <c r="J24" s="58"/>
      <c r="K24" s="37" t="s">
        <v>42</v>
      </c>
      <c r="L24" s="13" t="s">
        <v>34</v>
      </c>
      <c r="M24" s="88" t="s">
        <v>35</v>
      </c>
      <c r="N24" s="12"/>
    </row>
    <row r="25" spans="1:14" ht="28.5" x14ac:dyDescent="0.4">
      <c r="A25" s="37" t="s">
        <v>40</v>
      </c>
      <c r="B25" s="33" t="s">
        <v>34</v>
      </c>
      <c r="C25" s="117">
        <v>0.1716</v>
      </c>
      <c r="D25" s="50"/>
      <c r="E25" s="58"/>
      <c r="F25" s="37" t="s">
        <v>40</v>
      </c>
      <c r="G25" s="33" t="s">
        <v>34</v>
      </c>
      <c r="H25" s="81">
        <v>7.5200000000000003E-2</v>
      </c>
      <c r="I25" s="50"/>
      <c r="J25" s="58"/>
      <c r="K25" s="37" t="s">
        <v>40</v>
      </c>
      <c r="L25" s="33" t="s">
        <v>34</v>
      </c>
      <c r="M25" s="81">
        <v>0.23330000000000001</v>
      </c>
      <c r="N25" s="50"/>
    </row>
    <row r="26" spans="1:14" ht="28.5" x14ac:dyDescent="0.4">
      <c r="A26" s="32" t="s">
        <v>39</v>
      </c>
      <c r="B26" s="33" t="s">
        <v>34</v>
      </c>
      <c r="C26" s="117">
        <v>0.4304</v>
      </c>
      <c r="D26" s="50"/>
      <c r="E26" s="58"/>
      <c r="F26" s="32" t="s">
        <v>39</v>
      </c>
      <c r="G26" s="33" t="s">
        <v>34</v>
      </c>
      <c r="H26" s="81" t="s">
        <v>33</v>
      </c>
      <c r="I26" s="50"/>
      <c r="J26" s="58"/>
      <c r="K26" s="32" t="s">
        <v>39</v>
      </c>
      <c r="L26" s="33" t="s">
        <v>34</v>
      </c>
      <c r="M26" s="81">
        <v>0.21560000000000001</v>
      </c>
      <c r="N26" s="50"/>
    </row>
    <row r="27" spans="1:14" ht="28.5" x14ac:dyDescent="0.4">
      <c r="A27" s="37" t="s">
        <v>43</v>
      </c>
      <c r="B27" s="33" t="s">
        <v>34</v>
      </c>
      <c r="C27" s="117">
        <v>0.1105</v>
      </c>
      <c r="D27" s="50"/>
      <c r="E27" s="58"/>
      <c r="F27" s="37" t="s">
        <v>43</v>
      </c>
      <c r="G27" s="33" t="s">
        <v>34</v>
      </c>
      <c r="H27" s="81">
        <v>0.32950000000000002</v>
      </c>
      <c r="I27" s="50"/>
      <c r="J27" s="58"/>
      <c r="K27" s="37" t="s">
        <v>43</v>
      </c>
      <c r="L27" s="33" t="s">
        <v>34</v>
      </c>
      <c r="M27" s="81">
        <v>8.3699999999999997E-2</v>
      </c>
      <c r="N27" s="50"/>
    </row>
    <row r="28" spans="1:14" ht="28.5" x14ac:dyDescent="0.4">
      <c r="A28" s="32" t="s">
        <v>44</v>
      </c>
      <c r="B28" s="23" t="s">
        <v>34</v>
      </c>
      <c r="C28" s="120">
        <v>3.4599999999999999E-2</v>
      </c>
      <c r="D28" s="50"/>
      <c r="E28" s="58"/>
      <c r="F28" s="32" t="s">
        <v>44</v>
      </c>
      <c r="G28" s="23" t="s">
        <v>34</v>
      </c>
      <c r="H28" s="89">
        <v>5.7999999999999996E-3</v>
      </c>
      <c r="I28" s="50"/>
      <c r="J28" s="58"/>
      <c r="K28" s="32" t="s">
        <v>44</v>
      </c>
      <c r="L28" s="33" t="s">
        <v>34</v>
      </c>
      <c r="M28" s="81">
        <v>9.1899999999999996E-2</v>
      </c>
      <c r="N28" s="50"/>
    </row>
    <row r="29" spans="1:14" ht="29.25" thickBot="1" x14ac:dyDescent="0.45">
      <c r="A29" s="70" t="s">
        <v>26</v>
      </c>
      <c r="B29" s="39" t="s">
        <v>34</v>
      </c>
      <c r="C29" s="119" t="s">
        <v>33</v>
      </c>
      <c r="D29" s="40"/>
      <c r="E29" s="58"/>
      <c r="F29" s="70" t="s">
        <v>26</v>
      </c>
      <c r="G29" s="39" t="s">
        <v>34</v>
      </c>
      <c r="H29" s="82" t="s">
        <v>33</v>
      </c>
      <c r="I29" s="40"/>
      <c r="J29" s="58"/>
      <c r="K29" s="70" t="s">
        <v>26</v>
      </c>
      <c r="L29" s="39" t="s">
        <v>34</v>
      </c>
      <c r="M29" s="82" t="s">
        <v>33</v>
      </c>
      <c r="N29" s="40"/>
    </row>
    <row r="31" spans="1:14" ht="15" x14ac:dyDescent="0.4">
      <c r="A31" s="3" t="s">
        <v>68</v>
      </c>
      <c r="F31" s="3" t="s">
        <v>69</v>
      </c>
      <c r="K31" s="3" t="s">
        <v>70</v>
      </c>
    </row>
    <row r="32" spans="1:14" ht="15" thickBot="1" x14ac:dyDescent="0.45"/>
    <row r="33" spans="1:14" ht="15" thickBot="1" x14ac:dyDescent="0.45">
      <c r="A33" s="4"/>
      <c r="B33" s="180" t="s">
        <v>27</v>
      </c>
      <c r="C33" s="181"/>
      <c r="D33" s="182"/>
      <c r="F33" s="4"/>
      <c r="G33" s="180" t="s">
        <v>27</v>
      </c>
      <c r="H33" s="181"/>
      <c r="I33" s="182"/>
      <c r="K33" s="4"/>
      <c r="L33" s="180" t="s">
        <v>27</v>
      </c>
      <c r="M33" s="181"/>
      <c r="N33" s="182"/>
    </row>
    <row r="34" spans="1:14" x14ac:dyDescent="0.4">
      <c r="A34" s="5" t="s">
        <v>36</v>
      </c>
      <c r="B34" s="122">
        <v>0.16700000000000001</v>
      </c>
      <c r="C34" s="7" t="s">
        <v>8</v>
      </c>
      <c r="D34" s="123">
        <v>1.9599999999999999E-2</v>
      </c>
      <c r="E34" s="67"/>
      <c r="F34" s="5" t="s">
        <v>36</v>
      </c>
      <c r="G34" s="122">
        <v>0.13969999999999999</v>
      </c>
      <c r="H34" s="7" t="s">
        <v>8</v>
      </c>
      <c r="I34" s="123">
        <v>1.2E-2</v>
      </c>
      <c r="J34" s="67"/>
      <c r="K34" s="5" t="s">
        <v>36</v>
      </c>
      <c r="L34" s="122">
        <v>0.15570000000000001</v>
      </c>
      <c r="M34" s="7" t="s">
        <v>8</v>
      </c>
      <c r="N34" s="123">
        <v>9.1999999999999998E-3</v>
      </c>
    </row>
    <row r="35" spans="1:14" x14ac:dyDescent="0.4">
      <c r="A35" s="14" t="s">
        <v>41</v>
      </c>
      <c r="B35" s="124">
        <v>0.19989999999999999</v>
      </c>
      <c r="C35" s="21" t="s">
        <v>8</v>
      </c>
      <c r="D35" s="125">
        <v>9.7000000000000003E-3</v>
      </c>
      <c r="E35" s="67"/>
      <c r="F35" s="14" t="s">
        <v>41</v>
      </c>
      <c r="G35" s="124">
        <v>0.20830000000000001</v>
      </c>
      <c r="H35" s="16" t="s">
        <v>8</v>
      </c>
      <c r="I35" s="125">
        <v>1.8100000000000002E-2</v>
      </c>
      <c r="J35" s="67"/>
      <c r="K35" s="14" t="s">
        <v>41</v>
      </c>
      <c r="L35" s="124">
        <v>0.25180000000000002</v>
      </c>
      <c r="M35" s="16" t="s">
        <v>8</v>
      </c>
      <c r="N35" s="125">
        <v>2.1999999999999999E-2</v>
      </c>
    </row>
    <row r="36" spans="1:14" x14ac:dyDescent="0.4">
      <c r="A36" s="19" t="s">
        <v>7</v>
      </c>
      <c r="B36" s="124">
        <v>0.3</v>
      </c>
      <c r="C36" s="21" t="s">
        <v>8</v>
      </c>
      <c r="D36" s="125">
        <v>1.7600000000000001E-2</v>
      </c>
      <c r="E36" s="67"/>
      <c r="F36" s="19" t="s">
        <v>7</v>
      </c>
      <c r="G36" s="124">
        <v>0.32779999999999998</v>
      </c>
      <c r="H36" s="16" t="s">
        <v>8</v>
      </c>
      <c r="I36" s="125">
        <v>1.9400000000000001E-2</v>
      </c>
      <c r="J36" s="67"/>
      <c r="K36" s="19" t="s">
        <v>7</v>
      </c>
      <c r="L36" s="124">
        <v>0.34799999999999998</v>
      </c>
      <c r="M36" s="16" t="s">
        <v>8</v>
      </c>
      <c r="N36" s="125">
        <v>1.0699999999999999E-2</v>
      </c>
    </row>
    <row r="37" spans="1:14" ht="15" thickBot="1" x14ac:dyDescent="0.45">
      <c r="A37" s="24" t="s">
        <v>9</v>
      </c>
      <c r="B37" s="126">
        <v>0.17269999999999999</v>
      </c>
      <c r="C37" s="55" t="s">
        <v>8</v>
      </c>
      <c r="D37" s="127">
        <v>1.41E-2</v>
      </c>
      <c r="E37" s="67"/>
      <c r="F37" s="24" t="s">
        <v>9</v>
      </c>
      <c r="G37" s="126">
        <v>0.23780000000000001</v>
      </c>
      <c r="H37" s="55" t="s">
        <v>8</v>
      </c>
      <c r="I37" s="127">
        <v>2.1000000000000001E-2</v>
      </c>
      <c r="J37" s="67"/>
      <c r="K37" s="24" t="s">
        <v>9</v>
      </c>
      <c r="L37" s="126">
        <v>0.29699999999999999</v>
      </c>
      <c r="M37" s="55" t="s">
        <v>8</v>
      </c>
      <c r="N37" s="127">
        <v>1.95E-2</v>
      </c>
    </row>
    <row r="38" spans="1:14" ht="28.5" x14ac:dyDescent="0.4">
      <c r="A38" s="37" t="s">
        <v>42</v>
      </c>
      <c r="B38" s="11" t="s">
        <v>34</v>
      </c>
      <c r="C38" s="118" t="s">
        <v>33</v>
      </c>
      <c r="D38" s="12"/>
      <c r="E38" s="58"/>
      <c r="F38" s="37" t="s">
        <v>42</v>
      </c>
      <c r="G38" s="11" t="s">
        <v>34</v>
      </c>
      <c r="H38" s="118">
        <v>0.30690000000000001</v>
      </c>
      <c r="I38" s="12"/>
      <c r="J38" s="58"/>
      <c r="K38" s="37" t="s">
        <v>42</v>
      </c>
      <c r="L38" s="11" t="s">
        <v>34</v>
      </c>
      <c r="M38" s="80">
        <v>0.27129999999999999</v>
      </c>
      <c r="N38" s="12"/>
    </row>
    <row r="39" spans="1:14" ht="28.5" x14ac:dyDescent="0.4">
      <c r="A39" s="37" t="s">
        <v>40</v>
      </c>
      <c r="B39" s="23" t="s">
        <v>34</v>
      </c>
      <c r="C39" s="120">
        <v>6.1000000000000004E-3</v>
      </c>
      <c r="D39" s="50"/>
      <c r="E39" s="58"/>
      <c r="F39" s="37" t="s">
        <v>40</v>
      </c>
      <c r="G39" s="23" t="s">
        <v>34</v>
      </c>
      <c r="H39" s="120">
        <v>2.9999999999999997E-4</v>
      </c>
      <c r="I39" s="50"/>
      <c r="J39" s="58"/>
      <c r="K39" s="37" t="s">
        <v>40</v>
      </c>
      <c r="L39" s="23" t="s">
        <v>34</v>
      </c>
      <c r="M39" s="89">
        <v>8.9999999999999998E-4</v>
      </c>
      <c r="N39" s="50"/>
    </row>
    <row r="40" spans="1:14" ht="28.5" x14ac:dyDescent="0.4">
      <c r="A40" s="32" t="s">
        <v>39</v>
      </c>
      <c r="B40" s="33" t="s">
        <v>34</v>
      </c>
      <c r="C40" s="117" t="s">
        <v>33</v>
      </c>
      <c r="D40" s="50"/>
      <c r="E40" s="58"/>
      <c r="F40" s="32" t="s">
        <v>39</v>
      </c>
      <c r="G40" s="23" t="s">
        <v>34</v>
      </c>
      <c r="H40" s="120">
        <v>2.5100000000000001E-2</v>
      </c>
      <c r="I40" s="50"/>
      <c r="J40" s="58"/>
      <c r="K40" s="32" t="s">
        <v>39</v>
      </c>
      <c r="L40" s="23" t="s">
        <v>34</v>
      </c>
      <c r="M40" s="89">
        <v>2.5100000000000001E-2</v>
      </c>
      <c r="N40" s="50"/>
    </row>
    <row r="41" spans="1:14" ht="28.5" x14ac:dyDescent="0.4">
      <c r="A41" s="37" t="s">
        <v>43</v>
      </c>
      <c r="B41" s="33" t="s">
        <v>34</v>
      </c>
      <c r="C41" s="117">
        <v>0.1537</v>
      </c>
      <c r="D41" s="50"/>
      <c r="E41" s="58"/>
      <c r="F41" s="37" t="s">
        <v>43</v>
      </c>
      <c r="G41" s="33" t="s">
        <v>34</v>
      </c>
      <c r="H41" s="117">
        <v>8.7300000000000003E-2</v>
      </c>
      <c r="I41" s="50"/>
      <c r="J41" s="58"/>
      <c r="K41" s="37" t="s">
        <v>43</v>
      </c>
      <c r="L41" s="33" t="s">
        <v>34</v>
      </c>
      <c r="M41" s="81">
        <v>0.20619999999999999</v>
      </c>
      <c r="N41" s="50"/>
    </row>
    <row r="42" spans="1:14" ht="28.5" x14ac:dyDescent="0.4">
      <c r="A42" s="32" t="s">
        <v>44</v>
      </c>
      <c r="B42" s="33" t="s">
        <v>34</v>
      </c>
      <c r="C42" s="117" t="s">
        <v>33</v>
      </c>
      <c r="D42" s="50"/>
      <c r="E42" s="58"/>
      <c r="F42" s="32" t="s">
        <v>44</v>
      </c>
      <c r="G42" s="33" t="s">
        <v>34</v>
      </c>
      <c r="H42" s="117" t="s">
        <v>33</v>
      </c>
      <c r="I42" s="50"/>
      <c r="J42" s="58"/>
      <c r="K42" s="32" t="s">
        <v>44</v>
      </c>
      <c r="L42" s="33" t="s">
        <v>34</v>
      </c>
      <c r="M42" s="81" t="s">
        <v>33</v>
      </c>
      <c r="N42" s="50"/>
    </row>
    <row r="43" spans="1:14" ht="29.25" thickBot="1" x14ac:dyDescent="0.45">
      <c r="A43" s="70" t="s">
        <v>26</v>
      </c>
      <c r="B43" s="43" t="s">
        <v>34</v>
      </c>
      <c r="C43" s="109">
        <v>1.2500000000000001E-2</v>
      </c>
      <c r="D43" s="40"/>
      <c r="E43" s="58"/>
      <c r="F43" s="70" t="s">
        <v>26</v>
      </c>
      <c r="G43" s="39" t="s">
        <v>34</v>
      </c>
      <c r="H43" s="119" t="s">
        <v>33</v>
      </c>
      <c r="I43" s="40"/>
      <c r="J43" s="58"/>
      <c r="K43" s="70" t="s">
        <v>26</v>
      </c>
      <c r="L43" s="39" t="s">
        <v>34</v>
      </c>
      <c r="M43" s="82" t="s">
        <v>33</v>
      </c>
      <c r="N43" s="40"/>
    </row>
  </sheetData>
  <mergeCells count="13">
    <mergeCell ref="B33:D33"/>
    <mergeCell ref="G33:I33"/>
    <mergeCell ref="L33:N33"/>
    <mergeCell ref="F1:G1"/>
    <mergeCell ref="W15:X15"/>
    <mergeCell ref="W10:X10"/>
    <mergeCell ref="B5:D5"/>
    <mergeCell ref="G5:I5"/>
    <mergeCell ref="L5:N5"/>
    <mergeCell ref="W5:X5"/>
    <mergeCell ref="B19:D19"/>
    <mergeCell ref="G19:I19"/>
    <mergeCell ref="L19:N19"/>
  </mergeCells>
  <phoneticPr fontId="2"/>
  <pageMargins left="0.7" right="0.7" top="0.75" bottom="0.75" header="0.3" footer="0.3"/>
  <pageSetup paperSize="8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97BEF-4E0C-45EE-AF31-242FAC945BEE}">
  <sheetPr>
    <tabColor theme="9"/>
    <pageSetUpPr fitToPage="1"/>
  </sheetPr>
  <dimension ref="A1:X15"/>
  <sheetViews>
    <sheetView showGridLines="0" zoomScale="59" zoomScaleNormal="59" workbookViewId="0">
      <selection activeCell="E41" sqref="E41"/>
    </sheetView>
  </sheetViews>
  <sheetFormatPr defaultRowHeight="14.25" x14ac:dyDescent="0.4"/>
  <cols>
    <col min="1" max="1" width="43.5" style="2" customWidth="1"/>
    <col min="2" max="4" width="7.875" style="2" customWidth="1"/>
    <col min="5" max="5" width="9" style="2"/>
    <col min="6" max="6" width="43.5" style="2" customWidth="1"/>
    <col min="7" max="9" width="7.875" style="2" customWidth="1"/>
    <col min="10" max="10" width="9" style="2"/>
    <col min="11" max="11" width="43.5" style="2" customWidth="1"/>
    <col min="12" max="14" width="7.875" style="2" customWidth="1"/>
    <col min="15" max="16384" width="9" style="2"/>
  </cols>
  <sheetData>
    <row r="1" spans="1:24" ht="15" x14ac:dyDescent="0.4">
      <c r="A1" s="1" t="s">
        <v>71</v>
      </c>
      <c r="B1" s="1" t="s">
        <v>72</v>
      </c>
      <c r="F1" s="176"/>
      <c r="G1" s="176"/>
    </row>
    <row r="3" spans="1:24" ht="15" x14ac:dyDescent="0.4">
      <c r="A3" s="3" t="s">
        <v>73</v>
      </c>
      <c r="F3" s="3" t="s">
        <v>74</v>
      </c>
      <c r="K3" s="3" t="s">
        <v>75</v>
      </c>
    </row>
    <row r="4" spans="1:24" ht="15" thickBot="1" x14ac:dyDescent="0.45"/>
    <row r="5" spans="1:24" ht="15" thickBot="1" x14ac:dyDescent="0.45">
      <c r="A5" s="4"/>
      <c r="B5" s="180" t="s">
        <v>27</v>
      </c>
      <c r="C5" s="181"/>
      <c r="D5" s="182"/>
      <c r="F5" s="4"/>
      <c r="G5" s="180" t="s">
        <v>27</v>
      </c>
      <c r="H5" s="181"/>
      <c r="I5" s="182"/>
      <c r="K5" s="4"/>
      <c r="L5" s="180" t="s">
        <v>27</v>
      </c>
      <c r="M5" s="181"/>
      <c r="N5" s="182"/>
      <c r="W5" s="176"/>
      <c r="X5" s="176"/>
    </row>
    <row r="6" spans="1:24" x14ac:dyDescent="0.4">
      <c r="A6" s="5" t="s">
        <v>36</v>
      </c>
      <c r="B6" s="141">
        <v>2.8166666666666664</v>
      </c>
      <c r="C6" s="7" t="s">
        <v>8</v>
      </c>
      <c r="D6" s="144">
        <v>0.72590939134608568</v>
      </c>
      <c r="E6" s="67"/>
      <c r="F6" s="5" t="s">
        <v>36</v>
      </c>
      <c r="G6" s="141">
        <v>3.7166666666666668</v>
      </c>
      <c r="H6" s="7" t="s">
        <v>8</v>
      </c>
      <c r="I6" s="144">
        <v>2.3893397507354295</v>
      </c>
      <c r="J6" s="67"/>
      <c r="K6" s="147" t="s">
        <v>36</v>
      </c>
      <c r="L6" s="141">
        <v>1.4833333333333332</v>
      </c>
      <c r="M6" s="7" t="s">
        <v>8</v>
      </c>
      <c r="N6" s="144">
        <v>0.39951359314935858</v>
      </c>
      <c r="W6" s="58"/>
    </row>
    <row r="7" spans="1:24" x14ac:dyDescent="0.4">
      <c r="A7" s="14" t="s">
        <v>41</v>
      </c>
      <c r="B7" s="142">
        <v>51.516666666666673</v>
      </c>
      <c r="C7" s="21" t="s">
        <v>8</v>
      </c>
      <c r="D7" s="145">
        <v>8.7436611960385999</v>
      </c>
      <c r="E7" s="67"/>
      <c r="F7" s="14" t="s">
        <v>41</v>
      </c>
      <c r="G7" s="142">
        <v>48.233333333333327</v>
      </c>
      <c r="H7" s="16" t="s">
        <v>8</v>
      </c>
      <c r="I7" s="145">
        <v>6.9732186096362918</v>
      </c>
      <c r="J7" s="67"/>
      <c r="K7" s="148" t="s">
        <v>41</v>
      </c>
      <c r="L7" s="142">
        <v>40.533333333333331</v>
      </c>
      <c r="M7" s="16" t="s">
        <v>8</v>
      </c>
      <c r="N7" s="145">
        <v>7.9001547101588114</v>
      </c>
      <c r="W7" s="58"/>
    </row>
    <row r="8" spans="1:24" x14ac:dyDescent="0.4">
      <c r="A8" s="19" t="s">
        <v>7</v>
      </c>
      <c r="B8" s="142">
        <v>3.7800000000000002</v>
      </c>
      <c r="C8" s="21" t="s">
        <v>8</v>
      </c>
      <c r="D8" s="145">
        <v>1.583161394173064</v>
      </c>
      <c r="E8" s="67"/>
      <c r="F8" s="19" t="s">
        <v>7</v>
      </c>
      <c r="G8" s="142">
        <v>6.1</v>
      </c>
      <c r="H8" s="16" t="s">
        <v>8</v>
      </c>
      <c r="I8" s="145">
        <v>3.7778300649976306</v>
      </c>
      <c r="J8" s="67"/>
      <c r="K8" s="149" t="s">
        <v>7</v>
      </c>
      <c r="L8" s="142">
        <v>7.24</v>
      </c>
      <c r="M8" s="16" t="s">
        <v>8</v>
      </c>
      <c r="N8" s="145">
        <v>2.129694813817228</v>
      </c>
      <c r="W8" s="58"/>
    </row>
    <row r="9" spans="1:24" ht="15" thickBot="1" x14ac:dyDescent="0.45">
      <c r="A9" s="24" t="s">
        <v>9</v>
      </c>
      <c r="B9" s="143">
        <v>6.3428571428571425</v>
      </c>
      <c r="C9" s="55" t="s">
        <v>8</v>
      </c>
      <c r="D9" s="146">
        <v>1.3745747641772439</v>
      </c>
      <c r="E9" s="67"/>
      <c r="F9" s="24" t="s">
        <v>9</v>
      </c>
      <c r="G9" s="143">
        <v>6.0428571428571427</v>
      </c>
      <c r="H9" s="55" t="s">
        <v>8</v>
      </c>
      <c r="I9" s="146">
        <v>2.0209447511188499</v>
      </c>
      <c r="J9" s="67"/>
      <c r="K9" s="150" t="s">
        <v>9</v>
      </c>
      <c r="L9" s="143">
        <v>8.1714285714285726</v>
      </c>
      <c r="M9" s="55" t="s">
        <v>8</v>
      </c>
      <c r="N9" s="146">
        <v>2.5323351058727148</v>
      </c>
      <c r="W9" s="58"/>
    </row>
    <row r="10" spans="1:24" ht="28.5" x14ac:dyDescent="0.4">
      <c r="A10" s="37" t="s">
        <v>42</v>
      </c>
      <c r="B10" s="13" t="s">
        <v>34</v>
      </c>
      <c r="C10" s="121">
        <v>1.2999999999999999E-3</v>
      </c>
      <c r="D10" s="12"/>
      <c r="E10" s="58"/>
      <c r="F10" s="37" t="s">
        <v>42</v>
      </c>
      <c r="G10" s="13" t="s">
        <v>34</v>
      </c>
      <c r="H10" s="121">
        <v>5.1999999999999998E-3</v>
      </c>
      <c r="I10" s="12"/>
      <c r="J10" s="58"/>
      <c r="K10" s="37" t="s">
        <v>42</v>
      </c>
      <c r="L10" s="13" t="s">
        <v>34</v>
      </c>
      <c r="M10" s="88">
        <v>2.9999999999999997E-4</v>
      </c>
      <c r="N10" s="12"/>
      <c r="W10" s="176"/>
      <c r="X10" s="176"/>
    </row>
    <row r="11" spans="1:24" ht="28.5" x14ac:dyDescent="0.4">
      <c r="A11" s="37" t="s">
        <v>40</v>
      </c>
      <c r="B11" s="33" t="s">
        <v>34</v>
      </c>
      <c r="C11" s="117" t="s">
        <v>33</v>
      </c>
      <c r="D11" s="50"/>
      <c r="E11" s="58"/>
      <c r="F11" s="37" t="s">
        <v>40</v>
      </c>
      <c r="G11" s="33" t="s">
        <v>34</v>
      </c>
      <c r="H11" s="117" t="s">
        <v>33</v>
      </c>
      <c r="I11" s="50"/>
      <c r="J11" s="58"/>
      <c r="K11" s="37" t="s">
        <v>40</v>
      </c>
      <c r="L11" s="33" t="s">
        <v>34</v>
      </c>
      <c r="M11" s="81">
        <v>0.39019999999999999</v>
      </c>
      <c r="N11" s="50"/>
      <c r="W11" s="58"/>
      <c r="X11" s="58"/>
    </row>
    <row r="12" spans="1:24" ht="28.5" x14ac:dyDescent="0.4">
      <c r="A12" s="32" t="s">
        <v>39</v>
      </c>
      <c r="B12" s="33" t="s">
        <v>34</v>
      </c>
      <c r="C12" s="117">
        <v>0.54349999999999998</v>
      </c>
      <c r="D12" s="50"/>
      <c r="E12" s="58"/>
      <c r="F12" s="32" t="s">
        <v>39</v>
      </c>
      <c r="G12" s="33" t="s">
        <v>34</v>
      </c>
      <c r="H12" s="117" t="s">
        <v>33</v>
      </c>
      <c r="I12" s="50"/>
      <c r="J12" s="58"/>
      <c r="K12" s="32" t="s">
        <v>39</v>
      </c>
      <c r="L12" s="33" t="s">
        <v>34</v>
      </c>
      <c r="M12" s="81">
        <v>0.33950000000000002</v>
      </c>
      <c r="N12" s="50"/>
      <c r="W12" s="58"/>
      <c r="X12" s="58"/>
    </row>
    <row r="13" spans="1:24" ht="28.5" x14ac:dyDescent="0.4">
      <c r="A13" s="37" t="s">
        <v>43</v>
      </c>
      <c r="B13" s="23" t="s">
        <v>34</v>
      </c>
      <c r="C13" s="120">
        <v>1.1299999999999999E-2</v>
      </c>
      <c r="D13" s="50"/>
      <c r="E13" s="58"/>
      <c r="F13" s="37" t="s">
        <v>43</v>
      </c>
      <c r="G13" s="23" t="s">
        <v>34</v>
      </c>
      <c r="H13" s="120">
        <v>2.9499999999999998E-2</v>
      </c>
      <c r="I13" s="50"/>
      <c r="J13" s="58"/>
      <c r="K13" s="37" t="s">
        <v>43</v>
      </c>
      <c r="L13" s="33" t="s">
        <v>34</v>
      </c>
      <c r="M13" s="81">
        <v>0.2437</v>
      </c>
      <c r="N13" s="50"/>
      <c r="W13" s="58"/>
      <c r="X13" s="58"/>
    </row>
    <row r="14" spans="1:24" ht="28.5" x14ac:dyDescent="0.4">
      <c r="A14" s="32" t="s">
        <v>44</v>
      </c>
      <c r="B14" s="33" t="s">
        <v>34</v>
      </c>
      <c r="C14" s="117">
        <v>0.1925</v>
      </c>
      <c r="D14" s="50"/>
      <c r="E14" s="58"/>
      <c r="F14" s="32" t="s">
        <v>44</v>
      </c>
      <c r="G14" s="33" t="s">
        <v>34</v>
      </c>
      <c r="H14" s="117">
        <v>6.3600000000000004E-2</v>
      </c>
      <c r="I14" s="50"/>
      <c r="J14" s="58"/>
      <c r="K14" s="32" t="s">
        <v>44</v>
      </c>
      <c r="L14" s="33" t="s">
        <v>34</v>
      </c>
      <c r="M14" s="81">
        <v>0.1188</v>
      </c>
      <c r="N14" s="50"/>
      <c r="W14" s="58"/>
      <c r="X14" s="58"/>
    </row>
    <row r="15" spans="1:24" ht="29.25" thickBot="1" x14ac:dyDescent="0.45">
      <c r="A15" s="70" t="s">
        <v>26</v>
      </c>
      <c r="B15" s="39" t="s">
        <v>34</v>
      </c>
      <c r="C15" s="119" t="s">
        <v>33</v>
      </c>
      <c r="D15" s="40"/>
      <c r="E15" s="58"/>
      <c r="F15" s="70" t="s">
        <v>26</v>
      </c>
      <c r="G15" s="39" t="s">
        <v>34</v>
      </c>
      <c r="H15" s="119" t="s">
        <v>33</v>
      </c>
      <c r="I15" s="40"/>
      <c r="J15" s="58"/>
      <c r="K15" s="70" t="s">
        <v>26</v>
      </c>
      <c r="L15" s="39" t="s">
        <v>34</v>
      </c>
      <c r="M15" s="82" t="s">
        <v>33</v>
      </c>
      <c r="N15" s="40"/>
      <c r="W15" s="176"/>
      <c r="X15" s="176"/>
    </row>
  </sheetData>
  <mergeCells count="7">
    <mergeCell ref="F1:G1"/>
    <mergeCell ref="W10:X10"/>
    <mergeCell ref="W15:X15"/>
    <mergeCell ref="B5:D5"/>
    <mergeCell ref="G5:I5"/>
    <mergeCell ref="L5:N5"/>
    <mergeCell ref="W5:X5"/>
  </mergeCells>
  <phoneticPr fontId="2"/>
  <pageMargins left="0.7" right="0.7" top="0.75" bottom="0.75" header="0.3" footer="0.3"/>
  <pageSetup paperSize="8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C5F2-4A0D-4D96-B7E9-2D68AC98667E}">
  <sheetPr>
    <tabColor theme="9"/>
    <pageSetUpPr fitToPage="1"/>
  </sheetPr>
  <dimension ref="A1:AB15"/>
  <sheetViews>
    <sheetView showGridLines="0" zoomScale="60" zoomScaleNormal="60" workbookViewId="0">
      <selection activeCell="E41" sqref="E41"/>
    </sheetView>
  </sheetViews>
  <sheetFormatPr defaultRowHeight="14.25" x14ac:dyDescent="0.4"/>
  <cols>
    <col min="1" max="1" width="29.5" style="45" bestFit="1" customWidth="1"/>
    <col min="2" max="16384" width="9" style="45"/>
  </cols>
  <sheetData>
    <row r="1" spans="1:28" ht="15" x14ac:dyDescent="0.4">
      <c r="A1" s="1" t="s">
        <v>76</v>
      </c>
      <c r="B1" s="1" t="s">
        <v>77</v>
      </c>
    </row>
    <row r="3" spans="1:28" ht="15" x14ac:dyDescent="0.4">
      <c r="A3" s="44" t="s">
        <v>78</v>
      </c>
      <c r="B3" s="163"/>
      <c r="C3" s="163"/>
      <c r="D3" s="163"/>
    </row>
    <row r="4" spans="1:28" ht="15" thickBot="1" x14ac:dyDescent="0.45"/>
    <row r="5" spans="1:28" ht="15" thickBot="1" x14ac:dyDescent="0.45">
      <c r="A5" s="46"/>
      <c r="B5" s="183">
        <v>2</v>
      </c>
      <c r="C5" s="184"/>
      <c r="D5" s="185"/>
      <c r="E5" s="183">
        <v>1.5</v>
      </c>
      <c r="F5" s="184"/>
      <c r="G5" s="185"/>
      <c r="H5" s="183">
        <v>1</v>
      </c>
      <c r="I5" s="184"/>
      <c r="J5" s="185"/>
      <c r="K5" s="183">
        <v>0.5</v>
      </c>
      <c r="L5" s="184"/>
      <c r="M5" s="185"/>
      <c r="N5" s="183" t="s">
        <v>11</v>
      </c>
      <c r="O5" s="184"/>
      <c r="P5" s="185"/>
      <c r="Q5" s="183" t="s">
        <v>12</v>
      </c>
      <c r="R5" s="184"/>
      <c r="S5" s="185"/>
      <c r="T5" s="183" t="s">
        <v>13</v>
      </c>
      <c r="U5" s="184"/>
      <c r="V5" s="185"/>
      <c r="W5" s="183" t="s">
        <v>14</v>
      </c>
      <c r="X5" s="184"/>
      <c r="Y5" s="185"/>
      <c r="Z5" s="183" t="s">
        <v>15</v>
      </c>
      <c r="AA5" s="184"/>
      <c r="AB5" s="185"/>
    </row>
    <row r="6" spans="1:28" x14ac:dyDescent="0.2">
      <c r="A6" s="97" t="s">
        <v>36</v>
      </c>
      <c r="B6" s="110">
        <v>2.041666666666667</v>
      </c>
      <c r="C6" s="7" t="s">
        <v>8</v>
      </c>
      <c r="D6" s="111">
        <v>0.92675723264184351</v>
      </c>
      <c r="E6" s="110">
        <v>1.5625</v>
      </c>
      <c r="F6" s="7" t="s">
        <v>8</v>
      </c>
      <c r="G6" s="111">
        <v>0.71612486441162715</v>
      </c>
      <c r="H6" s="110">
        <v>2.0625</v>
      </c>
      <c r="I6" s="7" t="s">
        <v>8</v>
      </c>
      <c r="J6" s="111">
        <v>0.51267418642698548</v>
      </c>
      <c r="K6" s="110">
        <v>3.9375</v>
      </c>
      <c r="L6" s="7" t="s">
        <v>8</v>
      </c>
      <c r="M6" s="111">
        <v>0.75259966117451849</v>
      </c>
      <c r="N6" s="110">
        <v>6.479166666666667</v>
      </c>
      <c r="O6" s="7" t="s">
        <v>8</v>
      </c>
      <c r="P6" s="111">
        <v>1.6584432543134471</v>
      </c>
      <c r="Q6" s="110">
        <v>12.625</v>
      </c>
      <c r="R6" s="7" t="s">
        <v>8</v>
      </c>
      <c r="S6" s="111">
        <v>3.5098712837611905</v>
      </c>
      <c r="T6" s="110">
        <v>6.125</v>
      </c>
      <c r="U6" s="7" t="s">
        <v>8</v>
      </c>
      <c r="V6" s="111">
        <v>1.0296930888098925</v>
      </c>
      <c r="W6" s="110">
        <v>6.3125</v>
      </c>
      <c r="X6" s="7" t="s">
        <v>8</v>
      </c>
      <c r="Y6" s="111">
        <v>1.235405876046989</v>
      </c>
      <c r="Z6" s="110">
        <v>4.625</v>
      </c>
      <c r="AA6" s="7" t="s">
        <v>8</v>
      </c>
      <c r="AB6" s="111">
        <v>1.291282584985066</v>
      </c>
    </row>
    <row r="7" spans="1:28" x14ac:dyDescent="0.2">
      <c r="A7" s="98" t="s">
        <v>41</v>
      </c>
      <c r="B7" s="112">
        <v>4</v>
      </c>
      <c r="C7" s="16" t="s">
        <v>8</v>
      </c>
      <c r="D7" s="113">
        <v>1.9790570145063198</v>
      </c>
      <c r="E7" s="112">
        <v>3.9166666666666665</v>
      </c>
      <c r="F7" s="16" t="s">
        <v>8</v>
      </c>
      <c r="G7" s="113">
        <v>2.1502583824068937</v>
      </c>
      <c r="H7" s="112">
        <v>3.5833333333333335</v>
      </c>
      <c r="I7" s="16" t="s">
        <v>8</v>
      </c>
      <c r="J7" s="113">
        <v>0.80017359227718687</v>
      </c>
      <c r="K7" s="112">
        <v>10.611111111111111</v>
      </c>
      <c r="L7" s="16" t="s">
        <v>8</v>
      </c>
      <c r="M7" s="113">
        <v>2.5234700780013033</v>
      </c>
      <c r="N7" s="112">
        <v>24</v>
      </c>
      <c r="O7" s="16" t="s">
        <v>8</v>
      </c>
      <c r="P7" s="113">
        <v>3.3065591380365982</v>
      </c>
      <c r="Q7" s="112">
        <v>41.611111111111107</v>
      </c>
      <c r="R7" s="16" t="s">
        <v>8</v>
      </c>
      <c r="S7" s="113">
        <v>4.0264557217250454</v>
      </c>
      <c r="T7" s="112">
        <v>15.5</v>
      </c>
      <c r="U7" s="16" t="s">
        <v>8</v>
      </c>
      <c r="V7" s="113">
        <v>2.294921930407801</v>
      </c>
      <c r="W7" s="112">
        <v>17.5</v>
      </c>
      <c r="X7" s="16" t="s">
        <v>8</v>
      </c>
      <c r="Y7" s="113">
        <v>3.2119568282694382</v>
      </c>
      <c r="Z7" s="112">
        <v>12.583333333333334</v>
      </c>
      <c r="AA7" s="16" t="s">
        <v>8</v>
      </c>
      <c r="AB7" s="113">
        <v>3.6180488910154023</v>
      </c>
    </row>
    <row r="8" spans="1:28" x14ac:dyDescent="0.2">
      <c r="A8" s="99" t="s">
        <v>7</v>
      </c>
      <c r="B8" s="112">
        <v>0.41666666666666669</v>
      </c>
      <c r="C8" s="16" t="s">
        <v>8</v>
      </c>
      <c r="D8" s="113">
        <v>0.32702361450580975</v>
      </c>
      <c r="E8" s="112">
        <v>8.3333333333333329E-2</v>
      </c>
      <c r="F8" s="16" t="s">
        <v>8</v>
      </c>
      <c r="G8" s="113">
        <v>8.3333333333333343E-2</v>
      </c>
      <c r="H8" s="112">
        <v>0.22222222222222221</v>
      </c>
      <c r="I8" s="16" t="s">
        <v>8</v>
      </c>
      <c r="J8" s="113">
        <v>0.1648044108243481</v>
      </c>
      <c r="K8" s="112">
        <v>2.5</v>
      </c>
      <c r="L8" s="16" t="s">
        <v>8</v>
      </c>
      <c r="M8" s="113">
        <v>1.2315302134607444</v>
      </c>
      <c r="N8" s="112">
        <v>6.1111111111111116</v>
      </c>
      <c r="O8" s="16" t="s">
        <v>8</v>
      </c>
      <c r="P8" s="113">
        <v>1.694581050959677</v>
      </c>
      <c r="Q8" s="112">
        <v>12.722222222222223</v>
      </c>
      <c r="R8" s="16" t="s">
        <v>8</v>
      </c>
      <c r="S8" s="113">
        <v>3.5440786993463451</v>
      </c>
      <c r="T8" s="112">
        <v>3.5833333333333335</v>
      </c>
      <c r="U8" s="16" t="s">
        <v>8</v>
      </c>
      <c r="V8" s="113">
        <v>0.68819409406875265</v>
      </c>
      <c r="W8" s="112">
        <v>5.75</v>
      </c>
      <c r="X8" s="16" t="s">
        <v>8</v>
      </c>
      <c r="Y8" s="113">
        <v>1.0626225419530055</v>
      </c>
      <c r="Z8" s="112">
        <v>6.416666666666667</v>
      </c>
      <c r="AA8" s="16" t="s">
        <v>8</v>
      </c>
      <c r="AB8" s="113">
        <v>1.2410792794087646</v>
      </c>
    </row>
    <row r="9" spans="1:28" ht="15" thickBot="1" x14ac:dyDescent="0.25">
      <c r="A9" s="100" t="s">
        <v>9</v>
      </c>
      <c r="B9" s="114">
        <v>0.83333333333333337</v>
      </c>
      <c r="C9" s="26" t="s">
        <v>8</v>
      </c>
      <c r="D9" s="115">
        <v>0.47726070210921184</v>
      </c>
      <c r="E9" s="114">
        <v>1.0833333333333333</v>
      </c>
      <c r="F9" s="26" t="s">
        <v>8</v>
      </c>
      <c r="G9" s="115">
        <v>0.61123736069640833</v>
      </c>
      <c r="H9" s="114">
        <v>0.41666666666666669</v>
      </c>
      <c r="I9" s="26" t="s">
        <v>8</v>
      </c>
      <c r="J9" s="115">
        <v>0.20069324297987159</v>
      </c>
      <c r="K9" s="114">
        <v>1.7777777777777777</v>
      </c>
      <c r="L9" s="26" t="s">
        <v>8</v>
      </c>
      <c r="M9" s="115">
        <v>0.91253276619676305</v>
      </c>
      <c r="N9" s="114">
        <v>7.0555555555555562</v>
      </c>
      <c r="O9" s="26" t="s">
        <v>8</v>
      </c>
      <c r="P9" s="115">
        <v>2.1915944925448887</v>
      </c>
      <c r="Q9" s="114">
        <v>14.833333333333334</v>
      </c>
      <c r="R9" s="26" t="s">
        <v>8</v>
      </c>
      <c r="S9" s="115">
        <v>2.6034165586355513</v>
      </c>
      <c r="T9" s="114">
        <v>4.75</v>
      </c>
      <c r="U9" s="26" t="s">
        <v>8</v>
      </c>
      <c r="V9" s="115">
        <v>1.1011357772772621</v>
      </c>
      <c r="W9" s="114">
        <v>2.6666666666666665</v>
      </c>
      <c r="X9" s="26" t="s">
        <v>8</v>
      </c>
      <c r="Y9" s="115">
        <v>0.66666666666666674</v>
      </c>
      <c r="Z9" s="114">
        <v>3.9444444444444446</v>
      </c>
      <c r="AA9" s="26" t="s">
        <v>8</v>
      </c>
      <c r="AB9" s="115">
        <v>1.4444444444444446</v>
      </c>
    </row>
    <row r="10" spans="1:28" ht="15" thickBot="1" x14ac:dyDescent="0.4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" thickBot="1" x14ac:dyDescent="0.45">
      <c r="A11" s="116"/>
      <c r="B11" s="186" t="s">
        <v>16</v>
      </c>
      <c r="C11" s="187"/>
      <c r="D11" s="188"/>
      <c r="E11" s="186" t="s">
        <v>17</v>
      </c>
      <c r="F11" s="187"/>
      <c r="G11" s="188"/>
      <c r="H11" s="186" t="s">
        <v>18</v>
      </c>
      <c r="I11" s="187"/>
      <c r="J11" s="188"/>
      <c r="K11" s="186" t="s">
        <v>19</v>
      </c>
      <c r="L11" s="187"/>
      <c r="M11" s="188"/>
      <c r="N11" s="186" t="s">
        <v>20</v>
      </c>
      <c r="O11" s="187"/>
      <c r="P11" s="188"/>
      <c r="Q11" s="186" t="s">
        <v>21</v>
      </c>
      <c r="R11" s="187"/>
      <c r="S11" s="188"/>
      <c r="T11" s="186" t="s">
        <v>22</v>
      </c>
      <c r="U11" s="187"/>
      <c r="V11" s="188"/>
      <c r="W11" s="186" t="s">
        <v>23</v>
      </c>
      <c r="X11" s="187"/>
      <c r="Y11" s="188"/>
      <c r="Z11" s="187" t="s">
        <v>24</v>
      </c>
      <c r="AA11" s="187"/>
      <c r="AB11" s="188"/>
    </row>
    <row r="12" spans="1:28" x14ac:dyDescent="0.2">
      <c r="A12" s="97" t="s">
        <v>36</v>
      </c>
      <c r="B12" s="110">
        <v>4.25</v>
      </c>
      <c r="C12" s="7" t="s">
        <v>8</v>
      </c>
      <c r="D12" s="111">
        <v>0.76764947357873836</v>
      </c>
      <c r="E12" s="110">
        <v>2.625</v>
      </c>
      <c r="F12" s="7" t="s">
        <v>8</v>
      </c>
      <c r="G12" s="111">
        <v>0.54894379103354984</v>
      </c>
      <c r="H12" s="110">
        <v>3.75</v>
      </c>
      <c r="I12" s="7" t="s">
        <v>8</v>
      </c>
      <c r="J12" s="111">
        <v>0.61318191712742409</v>
      </c>
      <c r="K12" s="110">
        <v>3.8958333333333335</v>
      </c>
      <c r="L12" s="7" t="s">
        <v>8</v>
      </c>
      <c r="M12" s="111">
        <v>0.59172325349791555</v>
      </c>
      <c r="N12" s="110">
        <v>4.541666666666667</v>
      </c>
      <c r="O12" s="7" t="s">
        <v>8</v>
      </c>
      <c r="P12" s="111">
        <v>0.96143390762452208</v>
      </c>
      <c r="Q12" s="110">
        <v>7.0041666666666673</v>
      </c>
      <c r="R12" s="7" t="s">
        <v>8</v>
      </c>
      <c r="S12" s="111">
        <v>1.1051904508000787</v>
      </c>
      <c r="T12" s="110">
        <v>4.145833333333333</v>
      </c>
      <c r="U12" s="7" t="s">
        <v>8</v>
      </c>
      <c r="V12" s="111">
        <v>0.9488074699744754</v>
      </c>
      <c r="W12" s="110">
        <v>5.25</v>
      </c>
      <c r="X12" s="7" t="s">
        <v>8</v>
      </c>
      <c r="Y12" s="111">
        <v>1</v>
      </c>
      <c r="Z12" s="110">
        <v>5.1812500000000004</v>
      </c>
      <c r="AA12" s="7" t="s">
        <v>8</v>
      </c>
      <c r="AB12" s="111">
        <v>1.368260675743374</v>
      </c>
    </row>
    <row r="13" spans="1:28" x14ac:dyDescent="0.2">
      <c r="A13" s="98" t="s">
        <v>41</v>
      </c>
      <c r="B13" s="112">
        <v>10.083333333333334</v>
      </c>
      <c r="C13" s="16" t="s">
        <v>8</v>
      </c>
      <c r="D13" s="113">
        <v>2.107196663289352</v>
      </c>
      <c r="E13" s="112">
        <v>12.25</v>
      </c>
      <c r="F13" s="16" t="s">
        <v>8</v>
      </c>
      <c r="G13" s="113">
        <v>3.3658827470169945</v>
      </c>
      <c r="H13" s="112">
        <v>8.8333333333333339</v>
      </c>
      <c r="I13" s="16" t="s">
        <v>8</v>
      </c>
      <c r="J13" s="113">
        <v>1.864880097426582</v>
      </c>
      <c r="K13" s="112">
        <v>10.944444444444443</v>
      </c>
      <c r="L13" s="16" t="s">
        <v>8</v>
      </c>
      <c r="M13" s="113">
        <v>2.0007714561521261</v>
      </c>
      <c r="N13" s="112">
        <v>12.513888888888888</v>
      </c>
      <c r="O13" s="16" t="s">
        <v>8</v>
      </c>
      <c r="P13" s="113">
        <v>2.4659173661722988</v>
      </c>
      <c r="Q13" s="112">
        <v>11.944444444444443</v>
      </c>
      <c r="R13" s="16" t="s">
        <v>8</v>
      </c>
      <c r="S13" s="113">
        <v>1.9098510057587059</v>
      </c>
      <c r="T13" s="112">
        <v>8.4166666666666661</v>
      </c>
      <c r="U13" s="16" t="s">
        <v>8</v>
      </c>
      <c r="V13" s="113">
        <v>2.2782181146189182</v>
      </c>
      <c r="W13" s="112">
        <v>10.000000000000002</v>
      </c>
      <c r="X13" s="16" t="s">
        <v>8</v>
      </c>
      <c r="Y13" s="113">
        <v>2.9328913808478907</v>
      </c>
      <c r="Z13" s="112">
        <v>6.9027777777777777</v>
      </c>
      <c r="AA13" s="16" t="s">
        <v>8</v>
      </c>
      <c r="AB13" s="113">
        <v>1.5596795531909677</v>
      </c>
    </row>
    <row r="14" spans="1:28" x14ac:dyDescent="0.2">
      <c r="A14" s="99" t="s">
        <v>7</v>
      </c>
      <c r="B14" s="112">
        <v>4.0555555555555562</v>
      </c>
      <c r="C14" s="16" t="s">
        <v>8</v>
      </c>
      <c r="D14" s="113">
        <v>1.7584013502730187</v>
      </c>
      <c r="E14" s="112">
        <v>4.1944444444444446</v>
      </c>
      <c r="F14" s="16" t="s">
        <v>8</v>
      </c>
      <c r="G14" s="113">
        <v>1.9519300356819993</v>
      </c>
      <c r="H14" s="112">
        <v>3.7777777777777781</v>
      </c>
      <c r="I14" s="16" t="s">
        <v>8</v>
      </c>
      <c r="J14" s="113">
        <v>0.91759212542500346</v>
      </c>
      <c r="K14" s="112">
        <v>2.5555555555555558</v>
      </c>
      <c r="L14" s="16" t="s">
        <v>8</v>
      </c>
      <c r="M14" s="113">
        <v>0.81498314759521107</v>
      </c>
      <c r="N14" s="112">
        <v>3.4444444444444446</v>
      </c>
      <c r="O14" s="16" t="s">
        <v>8</v>
      </c>
      <c r="P14" s="113">
        <v>0.92662936242525895</v>
      </c>
      <c r="Q14" s="112">
        <v>2.4166666666666665</v>
      </c>
      <c r="R14" s="16" t="s">
        <v>8</v>
      </c>
      <c r="S14" s="113">
        <v>1.0600052410771899</v>
      </c>
      <c r="T14" s="112">
        <v>2.5833333333333335</v>
      </c>
      <c r="U14" s="16" t="s">
        <v>8</v>
      </c>
      <c r="V14" s="113">
        <v>0.97823537272194594</v>
      </c>
      <c r="W14" s="112">
        <v>1.6666666666666667</v>
      </c>
      <c r="X14" s="16" t="s">
        <v>8</v>
      </c>
      <c r="Y14" s="113">
        <v>0.52704627669472992</v>
      </c>
      <c r="Z14" s="112">
        <v>2.3333333333333335</v>
      </c>
      <c r="AA14" s="16" t="s">
        <v>8</v>
      </c>
      <c r="AB14" s="113">
        <v>0.5725188012439224</v>
      </c>
    </row>
    <row r="15" spans="1:28" ht="15" thickBot="1" x14ac:dyDescent="0.25">
      <c r="A15" s="100" t="s">
        <v>9</v>
      </c>
      <c r="B15" s="114">
        <v>3.5</v>
      </c>
      <c r="C15" s="26" t="s">
        <v>8</v>
      </c>
      <c r="D15" s="115">
        <v>1.3354150416006754</v>
      </c>
      <c r="E15" s="114">
        <v>4.0277777777777777</v>
      </c>
      <c r="F15" s="26" t="s">
        <v>8</v>
      </c>
      <c r="G15" s="115">
        <v>0.70765217793649959</v>
      </c>
      <c r="H15" s="114">
        <v>3.2777777777777772</v>
      </c>
      <c r="I15" s="26" t="s">
        <v>8</v>
      </c>
      <c r="J15" s="115">
        <v>0.60959407663756515</v>
      </c>
      <c r="K15" s="114">
        <v>2.8055555555555554</v>
      </c>
      <c r="L15" s="26" t="s">
        <v>8</v>
      </c>
      <c r="M15" s="115">
        <v>0.46431284685337593</v>
      </c>
      <c r="N15" s="114">
        <v>2.1111111111111112</v>
      </c>
      <c r="O15" s="26" t="s">
        <v>8</v>
      </c>
      <c r="P15" s="115">
        <v>0.82738618627250948</v>
      </c>
      <c r="Q15" s="114">
        <v>2.8888888888888888</v>
      </c>
      <c r="R15" s="26" t="s">
        <v>8</v>
      </c>
      <c r="S15" s="115">
        <v>0.94640319755677049</v>
      </c>
      <c r="T15" s="114">
        <v>2.25</v>
      </c>
      <c r="U15" s="26" t="s">
        <v>8</v>
      </c>
      <c r="V15" s="115">
        <v>1.1086778913041726</v>
      </c>
      <c r="W15" s="114">
        <v>1.5</v>
      </c>
      <c r="X15" s="26" t="s">
        <v>8</v>
      </c>
      <c r="Y15" s="115">
        <v>0.57735026918962584</v>
      </c>
      <c r="Z15" s="114">
        <v>1.25</v>
      </c>
      <c r="AA15" s="26" t="s">
        <v>8</v>
      </c>
      <c r="AB15" s="115">
        <v>0.33541019662496852</v>
      </c>
    </row>
  </sheetData>
  <mergeCells count="18">
    <mergeCell ref="T11:V11"/>
    <mergeCell ref="W11:Y11"/>
    <mergeCell ref="Z11:AB11"/>
    <mergeCell ref="Q5:S5"/>
    <mergeCell ref="T5:V5"/>
    <mergeCell ref="W5:Y5"/>
    <mergeCell ref="Z5:AB5"/>
    <mergeCell ref="Q11:S11"/>
    <mergeCell ref="B11:D11"/>
    <mergeCell ref="E11:G11"/>
    <mergeCell ref="H11:J11"/>
    <mergeCell ref="K11:M11"/>
    <mergeCell ref="N11:P11"/>
    <mergeCell ref="N5:P5"/>
    <mergeCell ref="B5:D5"/>
    <mergeCell ref="E5:G5"/>
    <mergeCell ref="H5:J5"/>
    <mergeCell ref="K5:M5"/>
  </mergeCells>
  <phoneticPr fontId="2"/>
  <pageMargins left="0.7" right="0.7" top="0.75" bottom="0.75" header="0.3" footer="0.3"/>
  <pageSetup paperSize="8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BCAF-85DA-4761-93D8-2DABCC56F4B1}">
  <sheetPr>
    <tabColor theme="9"/>
    <pageSetUpPr fitToPage="1"/>
  </sheetPr>
  <dimension ref="A1:I29"/>
  <sheetViews>
    <sheetView showGridLines="0" zoomScale="70" zoomScaleNormal="70" workbookViewId="0">
      <selection activeCell="E41" sqref="E41"/>
    </sheetView>
  </sheetViews>
  <sheetFormatPr defaultRowHeight="14.25" x14ac:dyDescent="0.4"/>
  <cols>
    <col min="1" max="1" width="41.25" style="2" bestFit="1" customWidth="1"/>
    <col min="2" max="2" width="12.375" style="2" bestFit="1" customWidth="1"/>
    <col min="3" max="3" width="9" style="2"/>
    <col min="4" max="4" width="11.375" style="2" bestFit="1" customWidth="1"/>
    <col min="5" max="5" width="9" style="2"/>
    <col min="6" max="6" width="45" style="2" bestFit="1" customWidth="1"/>
    <col min="7" max="7" width="11.125" style="2" bestFit="1" customWidth="1"/>
    <col min="8" max="8" width="9" style="2"/>
    <col min="9" max="9" width="11.125" style="2" bestFit="1" customWidth="1"/>
    <col min="10" max="16384" width="9" style="2"/>
  </cols>
  <sheetData>
    <row r="1" spans="1:9" ht="15" x14ac:dyDescent="0.4">
      <c r="A1" s="1" t="s">
        <v>79</v>
      </c>
      <c r="B1" s="1" t="s">
        <v>80</v>
      </c>
      <c r="F1" s="176"/>
      <c r="G1" s="176"/>
    </row>
    <row r="3" spans="1:9" ht="15" x14ac:dyDescent="0.4">
      <c r="A3" s="3" t="s">
        <v>81</v>
      </c>
      <c r="B3" s="162"/>
      <c r="C3" s="162"/>
      <c r="D3" s="162"/>
      <c r="F3" s="3" t="s">
        <v>83</v>
      </c>
      <c r="G3" s="162"/>
      <c r="H3" s="162"/>
      <c r="I3" s="162"/>
    </row>
    <row r="4" spans="1:9" ht="15" thickBot="1" x14ac:dyDescent="0.45"/>
    <row r="5" spans="1:9" ht="15" thickBot="1" x14ac:dyDescent="0.45">
      <c r="A5" s="4"/>
      <c r="B5" s="168" t="s">
        <v>25</v>
      </c>
      <c r="C5" s="189"/>
      <c r="D5" s="169"/>
      <c r="F5" s="4"/>
      <c r="G5" s="168" t="s">
        <v>25</v>
      </c>
      <c r="H5" s="189"/>
      <c r="I5" s="169"/>
    </row>
    <row r="6" spans="1:9" x14ac:dyDescent="0.4">
      <c r="A6" s="5" t="s">
        <v>36</v>
      </c>
      <c r="B6" s="6">
        <v>1.8888888888888891</v>
      </c>
      <c r="C6" s="7" t="s">
        <v>8</v>
      </c>
      <c r="D6" s="8">
        <v>0.36293799179839581</v>
      </c>
      <c r="F6" s="5" t="s">
        <v>36</v>
      </c>
      <c r="G6" s="6">
        <v>7.6805555555555562</v>
      </c>
      <c r="H6" s="7" t="s">
        <v>8</v>
      </c>
      <c r="I6" s="8">
        <v>1.8018200062983543</v>
      </c>
    </row>
    <row r="7" spans="1:9" x14ac:dyDescent="0.4">
      <c r="A7" s="14" t="s">
        <v>41</v>
      </c>
      <c r="B7" s="20">
        <v>3.8333333333333335</v>
      </c>
      <c r="C7" s="21" t="s">
        <v>8</v>
      </c>
      <c r="D7" s="22">
        <v>1.5067748240431851</v>
      </c>
      <c r="F7" s="14" t="s">
        <v>41</v>
      </c>
      <c r="G7" s="20">
        <v>25.407407407407405</v>
      </c>
      <c r="H7" s="21" t="s">
        <v>8</v>
      </c>
      <c r="I7" s="22">
        <v>2.5086954402779433</v>
      </c>
    </row>
    <row r="8" spans="1:9" x14ac:dyDescent="0.4">
      <c r="A8" s="19" t="s">
        <v>7</v>
      </c>
      <c r="B8" s="20">
        <v>0.2407407407407407</v>
      </c>
      <c r="C8" s="21" t="s">
        <v>8</v>
      </c>
      <c r="D8" s="22">
        <v>0.10210406483029794</v>
      </c>
      <c r="F8" s="19" t="s">
        <v>7</v>
      </c>
      <c r="G8" s="20">
        <v>7.1111111111111107</v>
      </c>
      <c r="H8" s="21" t="s">
        <v>8</v>
      </c>
      <c r="I8" s="22">
        <v>1.7559422921421233</v>
      </c>
    </row>
    <row r="9" spans="1:9" ht="15" thickBot="1" x14ac:dyDescent="0.45">
      <c r="A9" s="24" t="s">
        <v>9</v>
      </c>
      <c r="B9" s="68">
        <v>0.77777777777777779</v>
      </c>
      <c r="C9" s="55" t="s">
        <v>8</v>
      </c>
      <c r="D9" s="69">
        <v>0.28109134757052257</v>
      </c>
      <c r="F9" s="24" t="s">
        <v>9</v>
      </c>
      <c r="G9" s="68">
        <v>7.8888888888888893</v>
      </c>
      <c r="H9" s="26" t="s">
        <v>8</v>
      </c>
      <c r="I9" s="69">
        <v>1.5341785110291779</v>
      </c>
    </row>
    <row r="10" spans="1:9" ht="28.5" x14ac:dyDescent="0.4">
      <c r="A10" s="37" t="s">
        <v>42</v>
      </c>
      <c r="B10" s="11" t="s">
        <v>34</v>
      </c>
      <c r="C10" s="118" t="s">
        <v>33</v>
      </c>
      <c r="D10" s="12"/>
      <c r="E10" s="58"/>
      <c r="F10" s="37" t="s">
        <v>42</v>
      </c>
      <c r="G10" s="13" t="s">
        <v>34</v>
      </c>
      <c r="H10" s="121">
        <v>1.15E-2</v>
      </c>
      <c r="I10" s="12"/>
    </row>
    <row r="11" spans="1:9" ht="28.5" x14ac:dyDescent="0.4">
      <c r="A11" s="37" t="s">
        <v>40</v>
      </c>
      <c r="B11" s="17" t="s">
        <v>34</v>
      </c>
      <c r="C11" s="117">
        <v>9.5100000000000004E-2</v>
      </c>
      <c r="D11" s="50"/>
      <c r="E11" s="58"/>
      <c r="F11" s="37" t="s">
        <v>40</v>
      </c>
      <c r="G11" s="17" t="s">
        <v>34</v>
      </c>
      <c r="H11" s="117" t="s">
        <v>33</v>
      </c>
      <c r="I11" s="50"/>
    </row>
    <row r="12" spans="1:9" ht="28.5" x14ac:dyDescent="0.4">
      <c r="A12" s="32" t="s">
        <v>39</v>
      </c>
      <c r="B12" s="17" t="s">
        <v>34</v>
      </c>
      <c r="C12" s="117">
        <v>0.60560000000000003</v>
      </c>
      <c r="D12" s="50"/>
      <c r="E12" s="58"/>
      <c r="F12" s="32" t="s">
        <v>39</v>
      </c>
      <c r="G12" s="17" t="s">
        <v>34</v>
      </c>
      <c r="H12" s="117" t="s">
        <v>33</v>
      </c>
      <c r="I12" s="50"/>
    </row>
    <row r="13" spans="1:9" ht="28.5" x14ac:dyDescent="0.4">
      <c r="A13" s="37" t="s">
        <v>43</v>
      </c>
      <c r="B13" s="27" t="s">
        <v>34</v>
      </c>
      <c r="C13" s="120">
        <v>3.32E-2</v>
      </c>
      <c r="D13" s="50"/>
      <c r="E13" s="58"/>
      <c r="F13" s="37" t="s">
        <v>43</v>
      </c>
      <c r="G13" s="27" t="s">
        <v>34</v>
      </c>
      <c r="H13" s="120">
        <v>1.18E-2</v>
      </c>
      <c r="I13" s="50"/>
    </row>
    <row r="14" spans="1:9" ht="28.5" x14ac:dyDescent="0.4">
      <c r="A14" s="32" t="s">
        <v>44</v>
      </c>
      <c r="B14" s="17" t="s">
        <v>34</v>
      </c>
      <c r="C14" s="117">
        <v>0.2409</v>
      </c>
      <c r="D14" s="50"/>
      <c r="E14" s="58"/>
      <c r="F14" s="32" t="s">
        <v>44</v>
      </c>
      <c r="G14" s="27" t="s">
        <v>34</v>
      </c>
      <c r="H14" s="120">
        <v>2.6200000000000001E-2</v>
      </c>
      <c r="I14" s="50"/>
    </row>
    <row r="15" spans="1:9" ht="29.25" thickBot="1" x14ac:dyDescent="0.45">
      <c r="A15" s="70" t="s">
        <v>26</v>
      </c>
      <c r="B15" s="61" t="s">
        <v>34</v>
      </c>
      <c r="C15" s="119" t="s">
        <v>33</v>
      </c>
      <c r="D15" s="40"/>
      <c r="E15" s="58"/>
      <c r="F15" s="70" t="s">
        <v>26</v>
      </c>
      <c r="G15" s="61" t="s">
        <v>34</v>
      </c>
      <c r="H15" s="119" t="s">
        <v>33</v>
      </c>
      <c r="I15" s="40"/>
    </row>
    <row r="17" spans="1:9" ht="15" x14ac:dyDescent="0.4">
      <c r="A17" s="3" t="s">
        <v>82</v>
      </c>
      <c r="B17" s="162"/>
      <c r="C17" s="162"/>
      <c r="D17" s="162"/>
      <c r="F17" s="3" t="s">
        <v>84</v>
      </c>
      <c r="G17" s="162"/>
      <c r="H17" s="162"/>
      <c r="I17" s="162"/>
    </row>
    <row r="18" spans="1:9" ht="15" thickBot="1" x14ac:dyDescent="0.45"/>
    <row r="19" spans="1:9" ht="15" thickBot="1" x14ac:dyDescent="0.45">
      <c r="A19" s="4"/>
      <c r="B19" s="168" t="s">
        <v>25</v>
      </c>
      <c r="C19" s="189"/>
      <c r="D19" s="169"/>
      <c r="F19" s="4"/>
      <c r="G19" s="168" t="s">
        <v>25</v>
      </c>
      <c r="H19" s="189"/>
      <c r="I19" s="169"/>
    </row>
    <row r="20" spans="1:9" x14ac:dyDescent="0.4">
      <c r="A20" s="5" t="s">
        <v>36</v>
      </c>
      <c r="B20" s="6">
        <v>4.5119047619047619</v>
      </c>
      <c r="C20" s="7" t="s">
        <v>8</v>
      </c>
      <c r="D20" s="8">
        <v>0.60537290362696328</v>
      </c>
      <c r="F20" s="5" t="s">
        <v>36</v>
      </c>
      <c r="G20" s="51">
        <v>5.2245833333333334</v>
      </c>
      <c r="H20" s="29" t="s">
        <v>8</v>
      </c>
      <c r="I20" s="8">
        <v>0.70490316162002353</v>
      </c>
    </row>
    <row r="21" spans="1:9" x14ac:dyDescent="0.4">
      <c r="A21" s="14" t="s">
        <v>41</v>
      </c>
      <c r="B21" s="20">
        <v>12.527777777777777</v>
      </c>
      <c r="C21" s="21" t="s">
        <v>8</v>
      </c>
      <c r="D21" s="22">
        <v>1.7618985056374004</v>
      </c>
      <c r="F21" s="14" t="s">
        <v>41</v>
      </c>
      <c r="G21" s="52">
        <v>9.9555555555555557</v>
      </c>
      <c r="H21" s="34" t="s">
        <v>8</v>
      </c>
      <c r="I21" s="22">
        <v>1.7923069484691692</v>
      </c>
    </row>
    <row r="22" spans="1:9" x14ac:dyDescent="0.4">
      <c r="A22" s="19" t="s">
        <v>7</v>
      </c>
      <c r="B22" s="20">
        <v>4.3333333333333339</v>
      </c>
      <c r="C22" s="21" t="s">
        <v>8</v>
      </c>
      <c r="D22" s="22">
        <v>1.0321732937054955</v>
      </c>
      <c r="F22" s="19" t="s">
        <v>7</v>
      </c>
      <c r="G22" s="52">
        <v>2.4888888888888889</v>
      </c>
      <c r="H22" s="34" t="s">
        <v>8</v>
      </c>
      <c r="I22" s="22">
        <v>0.63097025032098275</v>
      </c>
    </row>
    <row r="23" spans="1:9" ht="15" thickBot="1" x14ac:dyDescent="0.45">
      <c r="A23" s="24" t="s">
        <v>9</v>
      </c>
      <c r="B23" s="68">
        <v>3.5674603174603177</v>
      </c>
      <c r="C23" s="55" t="s">
        <v>8</v>
      </c>
      <c r="D23" s="69">
        <v>0.41483345776592734</v>
      </c>
      <c r="F23" s="24" t="s">
        <v>9</v>
      </c>
      <c r="G23" s="54">
        <v>2</v>
      </c>
      <c r="H23" s="71" t="s">
        <v>8</v>
      </c>
      <c r="I23" s="69">
        <v>0.64089058406309951</v>
      </c>
    </row>
    <row r="24" spans="1:9" ht="28.5" x14ac:dyDescent="0.4">
      <c r="A24" s="37" t="s">
        <v>42</v>
      </c>
      <c r="B24" s="13" t="s">
        <v>34</v>
      </c>
      <c r="C24" s="121">
        <v>3.7600000000000001E-2</v>
      </c>
      <c r="D24" s="12"/>
      <c r="F24" s="37" t="s">
        <v>42</v>
      </c>
      <c r="G24" s="11" t="s">
        <v>34</v>
      </c>
      <c r="H24" s="118">
        <v>0.97309999999999997</v>
      </c>
      <c r="I24" s="12"/>
    </row>
    <row r="25" spans="1:9" ht="28.5" x14ac:dyDescent="0.4">
      <c r="A25" s="37" t="s">
        <v>40</v>
      </c>
      <c r="B25" s="17" t="s">
        <v>34</v>
      </c>
      <c r="C25" s="117" t="s">
        <v>33</v>
      </c>
      <c r="D25" s="50"/>
      <c r="F25" s="37" t="s">
        <v>40</v>
      </c>
      <c r="G25" s="17" t="s">
        <v>34</v>
      </c>
      <c r="H25" s="117">
        <v>0.33489999999999998</v>
      </c>
      <c r="I25" s="50"/>
    </row>
    <row r="26" spans="1:9" ht="28.5" x14ac:dyDescent="0.4">
      <c r="A26" s="32" t="s">
        <v>39</v>
      </c>
      <c r="B26" s="17" t="s">
        <v>34</v>
      </c>
      <c r="C26" s="117" t="s">
        <v>33</v>
      </c>
      <c r="D26" s="50"/>
      <c r="F26" s="32" t="s">
        <v>39</v>
      </c>
      <c r="G26" s="17" t="s">
        <v>34</v>
      </c>
      <c r="H26" s="117">
        <v>0.17780000000000001</v>
      </c>
      <c r="I26" s="50"/>
    </row>
    <row r="27" spans="1:9" ht="28.5" x14ac:dyDescent="0.4">
      <c r="A27" s="37" t="s">
        <v>43</v>
      </c>
      <c r="B27" s="27" t="s">
        <v>34</v>
      </c>
      <c r="C27" s="120">
        <v>3.5200000000000002E-2</v>
      </c>
      <c r="D27" s="50"/>
      <c r="F27" s="37" t="s">
        <v>43</v>
      </c>
      <c r="G27" s="27" t="s">
        <v>34</v>
      </c>
      <c r="H27" s="120">
        <v>1.18E-2</v>
      </c>
      <c r="I27" s="50"/>
    </row>
    <row r="28" spans="1:9" ht="28.5" x14ac:dyDescent="0.4">
      <c r="A28" s="32" t="s">
        <v>44</v>
      </c>
      <c r="B28" s="27" t="s">
        <v>34</v>
      </c>
      <c r="C28" s="120">
        <v>5.4000000000000003E-3</v>
      </c>
      <c r="D28" s="50"/>
      <c r="F28" s="32" t="s">
        <v>44</v>
      </c>
      <c r="G28" s="27" t="s">
        <v>34</v>
      </c>
      <c r="H28" s="120">
        <v>5.0000000000000001E-3</v>
      </c>
      <c r="I28" s="50"/>
    </row>
    <row r="29" spans="1:9" ht="29.25" thickBot="1" x14ac:dyDescent="0.45">
      <c r="A29" s="70" t="s">
        <v>26</v>
      </c>
      <c r="B29" s="61" t="s">
        <v>34</v>
      </c>
      <c r="C29" s="119" t="s">
        <v>33</v>
      </c>
      <c r="D29" s="40"/>
      <c r="F29" s="70" t="s">
        <v>26</v>
      </c>
      <c r="G29" s="61" t="s">
        <v>34</v>
      </c>
      <c r="H29" s="119" t="s">
        <v>33</v>
      </c>
      <c r="I29" s="40"/>
    </row>
  </sheetData>
  <mergeCells count="5">
    <mergeCell ref="F1:G1"/>
    <mergeCell ref="B5:D5"/>
    <mergeCell ref="G5:I5"/>
    <mergeCell ref="B19:D19"/>
    <mergeCell ref="G19:I19"/>
  </mergeCells>
  <phoneticPr fontId="2"/>
  <pageMargins left="0.7" right="0.7" top="0.75" bottom="0.75" header="0.3" footer="0.3"/>
  <pageSetup paperSize="8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4F09-C542-44D4-9AA8-F0F4F7121F53}">
  <sheetPr>
    <tabColor theme="7"/>
    <pageSetUpPr fitToPage="1"/>
  </sheetPr>
  <dimension ref="A1:X15"/>
  <sheetViews>
    <sheetView showGridLines="0" tabSelected="1" zoomScale="60" zoomScaleNormal="60" workbookViewId="0">
      <selection activeCell="D32" sqref="D32"/>
    </sheetView>
  </sheetViews>
  <sheetFormatPr defaultRowHeight="14.25" x14ac:dyDescent="0.4"/>
  <cols>
    <col min="1" max="1" width="45.5" style="2" bestFit="1" customWidth="1"/>
    <col min="2" max="24" width="9.625" style="2" customWidth="1"/>
    <col min="25" max="16384" width="9" style="2"/>
  </cols>
  <sheetData>
    <row r="1" spans="1:24" ht="15" x14ac:dyDescent="0.4">
      <c r="A1" s="204" t="s">
        <v>64</v>
      </c>
      <c r="B1" s="204" t="s">
        <v>101</v>
      </c>
      <c r="C1" s="205"/>
    </row>
    <row r="3" spans="1:24" ht="15" x14ac:dyDescent="0.4">
      <c r="A3" s="207" t="s">
        <v>102</v>
      </c>
      <c r="B3" s="45"/>
      <c r="C3" s="45"/>
      <c r="D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t="15" thickBot="1" x14ac:dyDescent="0.4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t="15" thickBot="1" x14ac:dyDescent="0.45">
      <c r="A5" s="46"/>
      <c r="B5" s="190" t="s">
        <v>94</v>
      </c>
      <c r="C5" s="191"/>
      <c r="D5" s="192"/>
      <c r="E5" s="193" t="s">
        <v>95</v>
      </c>
      <c r="F5" s="191"/>
      <c r="G5" s="191"/>
      <c r="H5" s="194" t="s">
        <v>2</v>
      </c>
      <c r="I5" s="195"/>
      <c r="J5" s="193" t="s">
        <v>96</v>
      </c>
      <c r="K5" s="191"/>
      <c r="L5" s="191"/>
      <c r="M5" s="194" t="s">
        <v>2</v>
      </c>
      <c r="N5" s="195"/>
      <c r="O5" s="193" t="s">
        <v>97</v>
      </c>
      <c r="P5" s="191"/>
      <c r="Q5" s="191"/>
      <c r="R5" s="194" t="s">
        <v>2</v>
      </c>
      <c r="S5" s="195"/>
      <c r="T5" s="193" t="s">
        <v>98</v>
      </c>
      <c r="U5" s="191"/>
      <c r="V5" s="192"/>
      <c r="W5" s="194" t="s">
        <v>2</v>
      </c>
      <c r="X5" s="195"/>
    </row>
    <row r="6" spans="1:24" x14ac:dyDescent="0.4">
      <c r="A6" s="196" t="s">
        <v>36</v>
      </c>
      <c r="B6" s="51">
        <v>21.666666666666668</v>
      </c>
      <c r="C6" s="7" t="s">
        <v>6</v>
      </c>
      <c r="D6" s="197">
        <v>1.6666666666666683</v>
      </c>
      <c r="E6" s="48">
        <v>20.833333333333332</v>
      </c>
      <c r="F6" s="7" t="s">
        <v>6</v>
      </c>
      <c r="G6" s="48">
        <v>2.006932429798717</v>
      </c>
      <c r="H6" s="73" t="s">
        <v>34</v>
      </c>
      <c r="I6" s="198" t="s">
        <v>33</v>
      </c>
      <c r="J6" s="48">
        <v>22.5</v>
      </c>
      <c r="K6" s="7" t="s">
        <v>6</v>
      </c>
      <c r="L6" s="48">
        <v>3.3541019662496847</v>
      </c>
      <c r="M6" s="73" t="s">
        <v>34</v>
      </c>
      <c r="N6" s="198" t="s">
        <v>33</v>
      </c>
      <c r="O6" s="48">
        <v>21.666666666666668</v>
      </c>
      <c r="P6" s="7" t="s">
        <v>6</v>
      </c>
      <c r="Q6" s="48">
        <v>1.0540925533894623</v>
      </c>
      <c r="R6" s="73" t="s">
        <v>34</v>
      </c>
      <c r="S6" s="198" t="s">
        <v>33</v>
      </c>
      <c r="T6" s="48">
        <v>23.333333333333332</v>
      </c>
      <c r="U6" s="7" t="s">
        <v>6</v>
      </c>
      <c r="V6" s="53">
        <v>1.6666666666666683</v>
      </c>
      <c r="W6" s="73" t="s">
        <v>34</v>
      </c>
      <c r="X6" s="198" t="s">
        <v>33</v>
      </c>
    </row>
    <row r="7" spans="1:24" x14ac:dyDescent="0.4">
      <c r="A7" s="199" t="s">
        <v>41</v>
      </c>
      <c r="B7" s="52">
        <v>20.833333333333332</v>
      </c>
      <c r="C7" s="21" t="s">
        <v>6</v>
      </c>
      <c r="D7" s="53">
        <v>0.83333333333333348</v>
      </c>
      <c r="E7" s="48">
        <v>7</v>
      </c>
      <c r="F7" s="21" t="s">
        <v>6</v>
      </c>
      <c r="G7" s="48">
        <v>0.63245553203367599</v>
      </c>
      <c r="H7" s="86" t="s">
        <v>34</v>
      </c>
      <c r="I7" s="95" t="s">
        <v>35</v>
      </c>
      <c r="J7" s="48">
        <v>5.5</v>
      </c>
      <c r="K7" s="21" t="s">
        <v>6</v>
      </c>
      <c r="L7" s="48">
        <v>0.5</v>
      </c>
      <c r="M7" s="86" t="s">
        <v>34</v>
      </c>
      <c r="N7" s="95" t="s">
        <v>35</v>
      </c>
      <c r="O7" s="48">
        <v>7.666666666666667</v>
      </c>
      <c r="P7" s="21" t="s">
        <v>6</v>
      </c>
      <c r="Q7" s="48">
        <v>0.91893658347268126</v>
      </c>
      <c r="R7" s="86" t="s">
        <v>34</v>
      </c>
      <c r="S7" s="95" t="s">
        <v>35</v>
      </c>
      <c r="T7" s="48">
        <v>7.833333333333333</v>
      </c>
      <c r="U7" s="21" t="s">
        <v>6</v>
      </c>
      <c r="V7" s="53">
        <v>0.65404722901161905</v>
      </c>
      <c r="W7" s="84" t="s">
        <v>34</v>
      </c>
      <c r="X7" s="200" t="s">
        <v>35</v>
      </c>
    </row>
    <row r="8" spans="1:24" x14ac:dyDescent="0.4">
      <c r="A8" s="19" t="s">
        <v>7</v>
      </c>
      <c r="B8" s="52">
        <v>22.142857142857142</v>
      </c>
      <c r="C8" s="21" t="s">
        <v>8</v>
      </c>
      <c r="D8" s="53">
        <v>1.0101525445522084</v>
      </c>
      <c r="E8" s="48">
        <v>17.714285714285715</v>
      </c>
      <c r="F8" s="21" t="s">
        <v>8</v>
      </c>
      <c r="G8" s="48">
        <v>4.0691305126834774</v>
      </c>
      <c r="H8" s="201" t="s">
        <v>34</v>
      </c>
      <c r="I8" s="202">
        <v>0.30349999999999999</v>
      </c>
      <c r="J8" s="48">
        <v>7.8571428571428568</v>
      </c>
      <c r="K8" s="21" t="s">
        <v>8</v>
      </c>
      <c r="L8" s="48">
        <v>0.55328333517248762</v>
      </c>
      <c r="M8" s="86" t="s">
        <v>34</v>
      </c>
      <c r="N8" s="95" t="s">
        <v>35</v>
      </c>
      <c r="O8" s="48">
        <v>12.285714285714286</v>
      </c>
      <c r="P8" s="21" t="s">
        <v>8</v>
      </c>
      <c r="Q8" s="48">
        <v>1.700340102034011</v>
      </c>
      <c r="R8" s="86" t="s">
        <v>34</v>
      </c>
      <c r="S8" s="95">
        <v>5.0000000000000001E-4</v>
      </c>
      <c r="T8" s="48">
        <v>10.142857142857142</v>
      </c>
      <c r="U8" s="21" t="s">
        <v>8</v>
      </c>
      <c r="V8" s="53">
        <v>0.8844845533812723</v>
      </c>
      <c r="W8" s="86" t="s">
        <v>34</v>
      </c>
      <c r="X8" s="95" t="s">
        <v>35</v>
      </c>
    </row>
    <row r="9" spans="1:24" ht="15" thickBot="1" x14ac:dyDescent="0.45">
      <c r="A9" s="24" t="s">
        <v>9</v>
      </c>
      <c r="B9" s="54">
        <v>22.142857142857142</v>
      </c>
      <c r="C9" s="55" t="s">
        <v>8</v>
      </c>
      <c r="D9" s="56">
        <v>2.6406039300974791</v>
      </c>
      <c r="E9" s="63">
        <v>20</v>
      </c>
      <c r="F9" s="55" t="s">
        <v>8</v>
      </c>
      <c r="G9" s="63">
        <v>3.4503277967117709</v>
      </c>
      <c r="H9" s="201" t="s">
        <v>34</v>
      </c>
      <c r="I9" s="203" t="s">
        <v>33</v>
      </c>
      <c r="J9" s="63">
        <v>22.142857142857142</v>
      </c>
      <c r="K9" s="55" t="s">
        <v>8</v>
      </c>
      <c r="L9" s="63">
        <v>2.8571428571428563</v>
      </c>
      <c r="M9" s="201" t="s">
        <v>34</v>
      </c>
      <c r="N9" s="202" t="s">
        <v>33</v>
      </c>
      <c r="O9" s="63">
        <v>22.142857142857142</v>
      </c>
      <c r="P9" s="55" t="s">
        <v>8</v>
      </c>
      <c r="Q9" s="63">
        <v>1.8442777839082924</v>
      </c>
      <c r="R9" s="201" t="s">
        <v>34</v>
      </c>
      <c r="S9" s="202" t="s">
        <v>33</v>
      </c>
      <c r="T9" s="63">
        <v>21.428571428571427</v>
      </c>
      <c r="U9" s="55" t="s">
        <v>8</v>
      </c>
      <c r="V9" s="63">
        <v>1.428571428571429</v>
      </c>
      <c r="W9" s="74" t="s">
        <v>34</v>
      </c>
      <c r="X9" s="78" t="s">
        <v>33</v>
      </c>
    </row>
    <row r="10" spans="1:24" ht="28.5" x14ac:dyDescent="0.4">
      <c r="A10" s="28" t="s">
        <v>45</v>
      </c>
      <c r="B10" s="11" t="s">
        <v>34</v>
      </c>
      <c r="C10" s="80" t="s">
        <v>33</v>
      </c>
      <c r="D10" s="12"/>
      <c r="E10" s="13" t="s">
        <v>34</v>
      </c>
      <c r="F10" s="88">
        <v>4.0000000000000002E-4</v>
      </c>
      <c r="G10" s="12"/>
      <c r="H10" s="170"/>
      <c r="I10" s="171"/>
      <c r="J10" s="13" t="s">
        <v>34</v>
      </c>
      <c r="K10" s="88" t="s">
        <v>35</v>
      </c>
      <c r="L10" s="12"/>
      <c r="M10" s="170"/>
      <c r="N10" s="171"/>
      <c r="O10" s="13" t="s">
        <v>34</v>
      </c>
      <c r="P10" s="88">
        <v>2.9999999999999997E-4</v>
      </c>
      <c r="Q10" s="30"/>
      <c r="R10" s="170"/>
      <c r="S10" s="171"/>
      <c r="T10" s="13" t="s">
        <v>34</v>
      </c>
      <c r="U10" s="88" t="s">
        <v>35</v>
      </c>
      <c r="V10" s="31"/>
      <c r="W10" s="170"/>
      <c r="X10" s="171"/>
    </row>
    <row r="11" spans="1:24" ht="28.5" x14ac:dyDescent="0.4">
      <c r="A11" s="32" t="s">
        <v>37</v>
      </c>
      <c r="B11" s="33" t="s">
        <v>34</v>
      </c>
      <c r="C11" s="81" t="s">
        <v>33</v>
      </c>
      <c r="D11" s="18"/>
      <c r="E11" s="33" t="s">
        <v>34</v>
      </c>
      <c r="F11" s="81" t="s">
        <v>33</v>
      </c>
      <c r="G11" s="18"/>
      <c r="H11" s="172"/>
      <c r="I11" s="173"/>
      <c r="J11" s="23" t="s">
        <v>34</v>
      </c>
      <c r="K11" s="89" t="s">
        <v>35</v>
      </c>
      <c r="L11" s="18"/>
      <c r="M11" s="172"/>
      <c r="N11" s="173"/>
      <c r="O11" s="23" t="s">
        <v>34</v>
      </c>
      <c r="P11" s="89">
        <v>4.9700000000000001E-2</v>
      </c>
      <c r="Q11" s="35"/>
      <c r="R11" s="172"/>
      <c r="S11" s="173"/>
      <c r="T11" s="23" t="s">
        <v>34</v>
      </c>
      <c r="U11" s="89">
        <v>4.0000000000000002E-4</v>
      </c>
      <c r="V11" s="36"/>
      <c r="W11" s="172"/>
      <c r="X11" s="173"/>
    </row>
    <row r="12" spans="1:24" ht="28.5" x14ac:dyDescent="0.4">
      <c r="A12" s="32" t="s">
        <v>38</v>
      </c>
      <c r="B12" s="33" t="s">
        <v>34</v>
      </c>
      <c r="C12" s="81" t="s">
        <v>33</v>
      </c>
      <c r="D12" s="18"/>
      <c r="E12" s="33" t="s">
        <v>34</v>
      </c>
      <c r="F12" s="81" t="s">
        <v>33</v>
      </c>
      <c r="G12" s="18"/>
      <c r="H12" s="172"/>
      <c r="I12" s="173"/>
      <c r="J12" s="33" t="s">
        <v>34</v>
      </c>
      <c r="K12" s="81" t="s">
        <v>33</v>
      </c>
      <c r="L12" s="18"/>
      <c r="M12" s="172"/>
      <c r="N12" s="173"/>
      <c r="O12" s="33" t="s">
        <v>34</v>
      </c>
      <c r="P12" s="81" t="s">
        <v>33</v>
      </c>
      <c r="Q12" s="18"/>
      <c r="R12" s="172"/>
      <c r="S12" s="173"/>
      <c r="T12" s="33" t="s">
        <v>34</v>
      </c>
      <c r="U12" s="81" t="s">
        <v>33</v>
      </c>
      <c r="V12" s="18"/>
      <c r="W12" s="172"/>
      <c r="X12" s="173"/>
    </row>
    <row r="13" spans="1:24" ht="28.5" x14ac:dyDescent="0.4">
      <c r="A13" s="37" t="s">
        <v>46</v>
      </c>
      <c r="B13" s="33" t="s">
        <v>34</v>
      </c>
      <c r="C13" s="81" t="s">
        <v>33</v>
      </c>
      <c r="D13" s="18"/>
      <c r="E13" s="23" t="s">
        <v>34</v>
      </c>
      <c r="F13" s="89">
        <v>1.0699999999999999E-2</v>
      </c>
      <c r="G13" s="18"/>
      <c r="H13" s="172"/>
      <c r="I13" s="173"/>
      <c r="J13" s="33" t="s">
        <v>34</v>
      </c>
      <c r="K13" s="81" t="s">
        <v>33</v>
      </c>
      <c r="L13" s="18"/>
      <c r="M13" s="172"/>
      <c r="N13" s="173"/>
      <c r="O13" s="33" t="s">
        <v>34</v>
      </c>
      <c r="P13" s="81" t="s">
        <v>33</v>
      </c>
      <c r="Q13" s="18"/>
      <c r="R13" s="172"/>
      <c r="S13" s="173"/>
      <c r="T13" s="33" t="s">
        <v>34</v>
      </c>
      <c r="U13" s="81" t="s">
        <v>33</v>
      </c>
      <c r="V13" s="18"/>
      <c r="W13" s="172"/>
      <c r="X13" s="173"/>
    </row>
    <row r="14" spans="1:24" ht="28.5" x14ac:dyDescent="0.4">
      <c r="A14" s="37" t="s">
        <v>47</v>
      </c>
      <c r="B14" s="33" t="s">
        <v>34</v>
      </c>
      <c r="C14" s="81" t="s">
        <v>33</v>
      </c>
      <c r="D14" s="18"/>
      <c r="E14" s="23" t="s">
        <v>34</v>
      </c>
      <c r="F14" s="89">
        <v>5.9999999999999995E-4</v>
      </c>
      <c r="G14" s="18"/>
      <c r="H14" s="172"/>
      <c r="I14" s="173"/>
      <c r="J14" s="23" t="s">
        <v>34</v>
      </c>
      <c r="K14" s="89" t="s">
        <v>35</v>
      </c>
      <c r="L14" s="18"/>
      <c r="M14" s="172"/>
      <c r="N14" s="173"/>
      <c r="O14" s="23" t="s">
        <v>34</v>
      </c>
      <c r="P14" s="89" t="s">
        <v>35</v>
      </c>
      <c r="Q14" s="35"/>
      <c r="R14" s="172"/>
      <c r="S14" s="173"/>
      <c r="T14" s="23" t="s">
        <v>34</v>
      </c>
      <c r="U14" s="89">
        <v>2.9999999999999997E-4</v>
      </c>
      <c r="V14" s="36"/>
      <c r="W14" s="172"/>
      <c r="X14" s="173"/>
    </row>
    <row r="15" spans="1:24" ht="29.25" thickBot="1" x14ac:dyDescent="0.45">
      <c r="A15" s="38" t="s">
        <v>10</v>
      </c>
      <c r="B15" s="39" t="s">
        <v>34</v>
      </c>
      <c r="C15" s="82" t="s">
        <v>33</v>
      </c>
      <c r="D15" s="40"/>
      <c r="E15" s="39" t="s">
        <v>34</v>
      </c>
      <c r="F15" s="82" t="s">
        <v>33</v>
      </c>
      <c r="G15" s="40"/>
      <c r="H15" s="174"/>
      <c r="I15" s="175"/>
      <c r="J15" s="43" t="s">
        <v>34</v>
      </c>
      <c r="K15" s="90" t="s">
        <v>35</v>
      </c>
      <c r="L15" s="40"/>
      <c r="M15" s="174"/>
      <c r="N15" s="175"/>
      <c r="O15" s="43" t="s">
        <v>34</v>
      </c>
      <c r="P15" s="90">
        <v>1.84E-2</v>
      </c>
      <c r="Q15" s="41"/>
      <c r="R15" s="174"/>
      <c r="S15" s="175"/>
      <c r="T15" s="43" t="s">
        <v>34</v>
      </c>
      <c r="U15" s="109">
        <v>3.0000000000000001E-3</v>
      </c>
      <c r="V15" s="42"/>
      <c r="W15" s="174"/>
      <c r="X15" s="175"/>
    </row>
  </sheetData>
  <mergeCells count="33">
    <mergeCell ref="H15:I15"/>
    <mergeCell ref="M15:N15"/>
    <mergeCell ref="R15:S15"/>
    <mergeCell ref="W15:X15"/>
    <mergeCell ref="H13:I13"/>
    <mergeCell ref="M13:N13"/>
    <mergeCell ref="R13:S13"/>
    <mergeCell ref="W13:X13"/>
    <mergeCell ref="H14:I14"/>
    <mergeCell ref="M14:N14"/>
    <mergeCell ref="R14:S14"/>
    <mergeCell ref="W14:X14"/>
    <mergeCell ref="H11:I11"/>
    <mergeCell ref="M11:N11"/>
    <mergeCell ref="R11:S11"/>
    <mergeCell ref="W11:X11"/>
    <mergeCell ref="H12:I12"/>
    <mergeCell ref="M12:N12"/>
    <mergeCell ref="R12:S12"/>
    <mergeCell ref="W12:X12"/>
    <mergeCell ref="R5:S5"/>
    <mergeCell ref="T5:V5"/>
    <mergeCell ref="W5:X5"/>
    <mergeCell ref="H10:I10"/>
    <mergeCell ref="M10:N10"/>
    <mergeCell ref="R10:S10"/>
    <mergeCell ref="W10:X10"/>
    <mergeCell ref="B5:D5"/>
    <mergeCell ref="E5:G5"/>
    <mergeCell ref="H5:I5"/>
    <mergeCell ref="J5:L5"/>
    <mergeCell ref="M5:N5"/>
    <mergeCell ref="O5:Q5"/>
  </mergeCells>
  <phoneticPr fontId="2"/>
  <pageMargins left="0.7" right="0.7" top="0.75" bottom="0.75" header="0.3" footer="0.3"/>
  <pageSetup paperSize="8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6A69-7765-4782-98F3-22BAD7AE36A3}">
  <sheetPr>
    <tabColor theme="7"/>
    <pageSetUpPr fitToPage="1"/>
  </sheetPr>
  <dimension ref="A1:P29"/>
  <sheetViews>
    <sheetView showGridLines="0" zoomScale="60" zoomScaleNormal="60" workbookViewId="0">
      <selection activeCell="A3" sqref="A3"/>
    </sheetView>
  </sheetViews>
  <sheetFormatPr defaultRowHeight="14.25" x14ac:dyDescent="0.4"/>
  <cols>
    <col min="1" max="1" width="46" style="2" bestFit="1" customWidth="1"/>
    <col min="2" max="5" width="9.625" style="2" customWidth="1"/>
    <col min="6" max="6" width="46" style="2" bestFit="1" customWidth="1"/>
    <col min="7" max="10" width="9.625" style="2" customWidth="1"/>
    <col min="11" max="11" width="46" style="2" bestFit="1" customWidth="1"/>
    <col min="12" max="16" width="9.625" style="2" customWidth="1"/>
    <col min="17" max="16384" width="9" style="2"/>
  </cols>
  <sheetData>
    <row r="1" spans="1:16" ht="15" x14ac:dyDescent="0.4">
      <c r="A1" s="204" t="s">
        <v>99</v>
      </c>
      <c r="B1" s="204" t="s">
        <v>100</v>
      </c>
      <c r="C1" s="205"/>
      <c r="F1" s="176"/>
      <c r="G1" s="176"/>
    </row>
    <row r="3" spans="1:16" ht="15" x14ac:dyDescent="0.4">
      <c r="A3" s="206" t="s">
        <v>88</v>
      </c>
      <c r="F3" s="206" t="s">
        <v>89</v>
      </c>
      <c r="K3" s="206" t="s">
        <v>90</v>
      </c>
    </row>
    <row r="4" spans="1:16" ht="15" thickBot="1" x14ac:dyDescent="0.45"/>
    <row r="5" spans="1:16" ht="15" thickBot="1" x14ac:dyDescent="0.45">
      <c r="A5" s="4"/>
      <c r="B5" s="180" t="s">
        <v>28</v>
      </c>
      <c r="C5" s="181"/>
      <c r="D5" s="182"/>
      <c r="F5" s="4"/>
      <c r="G5" s="180" t="s">
        <v>28</v>
      </c>
      <c r="H5" s="181"/>
      <c r="I5" s="182"/>
      <c r="K5" s="4"/>
      <c r="L5" s="180" t="s">
        <v>28</v>
      </c>
      <c r="M5" s="181"/>
      <c r="N5" s="182"/>
      <c r="P5" s="58"/>
    </row>
    <row r="6" spans="1:16" ht="15" x14ac:dyDescent="0.4">
      <c r="A6" s="97" t="s">
        <v>36</v>
      </c>
      <c r="B6" s="129">
        <v>1.8833333333333335</v>
      </c>
      <c r="C6" s="7" t="s">
        <v>8</v>
      </c>
      <c r="D6" s="130">
        <v>0.45888350817399631</v>
      </c>
      <c r="E6" s="67"/>
      <c r="F6" s="6" t="s">
        <v>36</v>
      </c>
      <c r="G6" s="129">
        <v>1.4444444444444444</v>
      </c>
      <c r="H6" s="7" t="s">
        <v>8</v>
      </c>
      <c r="I6" s="130">
        <v>0.20757268546966004</v>
      </c>
      <c r="J6" s="67"/>
      <c r="K6" s="6" t="s">
        <v>36</v>
      </c>
      <c r="L6" s="129">
        <v>4.3777777777777773</v>
      </c>
      <c r="M6" s="7" t="s">
        <v>8</v>
      </c>
      <c r="N6" s="130">
        <v>1.4132879098221218</v>
      </c>
    </row>
    <row r="7" spans="1:16" ht="15" x14ac:dyDescent="0.4">
      <c r="A7" s="98" t="s">
        <v>41</v>
      </c>
      <c r="B7" s="128">
        <v>3.1333333333333333</v>
      </c>
      <c r="C7" s="21" t="s">
        <v>8</v>
      </c>
      <c r="D7" s="131">
        <v>0.78055061287482153</v>
      </c>
      <c r="E7" s="67"/>
      <c r="F7" s="15" t="s">
        <v>41</v>
      </c>
      <c r="G7" s="128">
        <v>4.6222222222222227</v>
      </c>
      <c r="H7" s="16" t="s">
        <v>8</v>
      </c>
      <c r="I7" s="131">
        <v>1.7280617844464352</v>
      </c>
      <c r="J7" s="67"/>
      <c r="K7" s="15" t="s">
        <v>41</v>
      </c>
      <c r="L7" s="128">
        <v>8.6777777777777771</v>
      </c>
      <c r="M7" s="16" t="s">
        <v>8</v>
      </c>
      <c r="N7" s="131">
        <v>2.4210598638194667</v>
      </c>
    </row>
    <row r="8" spans="1:16" ht="15" x14ac:dyDescent="0.4">
      <c r="A8" s="99" t="s">
        <v>7</v>
      </c>
      <c r="B8" s="128">
        <v>2.8777777777777782</v>
      </c>
      <c r="C8" s="21" t="s">
        <v>8</v>
      </c>
      <c r="D8" s="131">
        <v>0.52871262235456096</v>
      </c>
      <c r="E8" s="67"/>
      <c r="F8" s="20" t="s">
        <v>7</v>
      </c>
      <c r="G8" s="128">
        <v>2.8185185185185184</v>
      </c>
      <c r="H8" s="16" t="s">
        <v>8</v>
      </c>
      <c r="I8" s="131">
        <v>0.76143770590414384</v>
      </c>
      <c r="J8" s="67"/>
      <c r="K8" s="20" t="s">
        <v>7</v>
      </c>
      <c r="L8" s="128">
        <v>3.7259259259259259</v>
      </c>
      <c r="M8" s="16" t="s">
        <v>8</v>
      </c>
      <c r="N8" s="131">
        <v>0.73238106896500765</v>
      </c>
    </row>
    <row r="9" spans="1:16" ht="15.75" thickBot="1" x14ac:dyDescent="0.45">
      <c r="A9" s="100" t="s">
        <v>9</v>
      </c>
      <c r="B9" s="132">
        <v>2.4722222222222223</v>
      </c>
      <c r="C9" s="55" t="s">
        <v>8</v>
      </c>
      <c r="D9" s="133">
        <v>0.6863438651540259</v>
      </c>
      <c r="E9" s="67"/>
      <c r="F9" s="25" t="s">
        <v>9</v>
      </c>
      <c r="G9" s="132">
        <v>3.1388888888888888</v>
      </c>
      <c r="H9" s="55" t="s">
        <v>8</v>
      </c>
      <c r="I9" s="133">
        <v>1.3247897573707939</v>
      </c>
      <c r="J9" s="67"/>
      <c r="K9" s="25" t="s">
        <v>9</v>
      </c>
      <c r="L9" s="132">
        <v>5.1444444444444448</v>
      </c>
      <c r="M9" s="55" t="s">
        <v>8</v>
      </c>
      <c r="N9" s="133">
        <v>1.2278758130795138</v>
      </c>
    </row>
    <row r="10" spans="1:16" ht="28.5" x14ac:dyDescent="0.4">
      <c r="A10" s="37" t="s">
        <v>42</v>
      </c>
      <c r="B10" s="33" t="s">
        <v>34</v>
      </c>
      <c r="C10" s="81" t="s">
        <v>33</v>
      </c>
      <c r="D10" s="50"/>
      <c r="E10" s="58"/>
      <c r="F10" s="37" t="s">
        <v>42</v>
      </c>
      <c r="G10" s="33" t="s">
        <v>34</v>
      </c>
      <c r="H10" s="81">
        <v>0.1822</v>
      </c>
      <c r="I10" s="50"/>
      <c r="J10" s="58"/>
      <c r="K10" s="37" t="s">
        <v>42</v>
      </c>
      <c r="L10" s="33" t="s">
        <v>34</v>
      </c>
      <c r="M10" s="81">
        <v>0.65690000000000004</v>
      </c>
      <c r="N10" s="50"/>
      <c r="P10" s="58"/>
    </row>
    <row r="11" spans="1:16" ht="28.5" x14ac:dyDescent="0.4">
      <c r="A11" s="37" t="s">
        <v>40</v>
      </c>
      <c r="B11" s="33" t="s">
        <v>34</v>
      </c>
      <c r="C11" s="81" t="s">
        <v>33</v>
      </c>
      <c r="D11" s="50"/>
      <c r="E11" s="58"/>
      <c r="F11" s="37" t="s">
        <v>40</v>
      </c>
      <c r="G11" s="33" t="s">
        <v>34</v>
      </c>
      <c r="H11" s="81" t="s">
        <v>33</v>
      </c>
      <c r="I11" s="50"/>
      <c r="J11" s="58"/>
      <c r="K11" s="37" t="s">
        <v>40</v>
      </c>
      <c r="L11" s="33" t="s">
        <v>34</v>
      </c>
      <c r="M11" s="81" t="s">
        <v>33</v>
      </c>
      <c r="N11" s="50"/>
      <c r="P11" s="58"/>
    </row>
    <row r="12" spans="1:16" ht="28.5" x14ac:dyDescent="0.4">
      <c r="A12" s="32" t="s">
        <v>39</v>
      </c>
      <c r="B12" s="33" t="s">
        <v>34</v>
      </c>
      <c r="C12" s="81" t="s">
        <v>33</v>
      </c>
      <c r="D12" s="50"/>
      <c r="E12" s="58"/>
      <c r="F12" s="32" t="s">
        <v>39</v>
      </c>
      <c r="G12" s="33" t="s">
        <v>34</v>
      </c>
      <c r="H12" s="81" t="s">
        <v>33</v>
      </c>
      <c r="I12" s="50"/>
      <c r="J12" s="58"/>
      <c r="K12" s="32" t="s">
        <v>39</v>
      </c>
      <c r="L12" s="33" t="s">
        <v>34</v>
      </c>
      <c r="M12" s="81" t="s">
        <v>33</v>
      </c>
      <c r="N12" s="50"/>
      <c r="P12" s="58"/>
    </row>
    <row r="13" spans="1:16" ht="28.5" x14ac:dyDescent="0.4">
      <c r="A13" s="37" t="s">
        <v>43</v>
      </c>
      <c r="B13" s="33" t="s">
        <v>34</v>
      </c>
      <c r="C13" s="81" t="s">
        <v>33</v>
      </c>
      <c r="D13" s="50"/>
      <c r="E13" s="58"/>
      <c r="F13" s="37" t="s">
        <v>43</v>
      </c>
      <c r="G13" s="33" t="s">
        <v>34</v>
      </c>
      <c r="H13" s="81" t="s">
        <v>33</v>
      </c>
      <c r="I13" s="50"/>
      <c r="J13" s="58"/>
      <c r="K13" s="37" t="s">
        <v>43</v>
      </c>
      <c r="L13" s="33" t="s">
        <v>34</v>
      </c>
      <c r="M13" s="81">
        <v>0.23710000000000001</v>
      </c>
      <c r="N13" s="50"/>
      <c r="P13" s="58"/>
    </row>
    <row r="14" spans="1:16" ht="28.5" x14ac:dyDescent="0.4">
      <c r="A14" s="32" t="s">
        <v>44</v>
      </c>
      <c r="B14" s="33" t="s">
        <v>34</v>
      </c>
      <c r="C14" s="81" t="s">
        <v>33</v>
      </c>
      <c r="D14" s="50"/>
      <c r="E14" s="58"/>
      <c r="F14" s="32" t="s">
        <v>44</v>
      </c>
      <c r="G14" s="33" t="s">
        <v>34</v>
      </c>
      <c r="H14" s="81" t="s">
        <v>33</v>
      </c>
      <c r="I14" s="50"/>
      <c r="J14" s="58"/>
      <c r="K14" s="32" t="s">
        <v>44</v>
      </c>
      <c r="L14" s="33" t="s">
        <v>34</v>
      </c>
      <c r="M14" s="81" t="s">
        <v>33</v>
      </c>
      <c r="N14" s="50"/>
      <c r="P14" s="58"/>
    </row>
    <row r="15" spans="1:16" ht="29.25" thickBot="1" x14ac:dyDescent="0.45">
      <c r="A15" s="70" t="s">
        <v>26</v>
      </c>
      <c r="B15" s="39" t="s">
        <v>34</v>
      </c>
      <c r="C15" s="82" t="s">
        <v>33</v>
      </c>
      <c r="D15" s="40"/>
      <c r="E15" s="58"/>
      <c r="F15" s="70" t="s">
        <v>26</v>
      </c>
      <c r="G15" s="39" t="s">
        <v>34</v>
      </c>
      <c r="H15" s="82" t="s">
        <v>33</v>
      </c>
      <c r="I15" s="40"/>
      <c r="J15" s="58"/>
      <c r="K15" s="70" t="s">
        <v>26</v>
      </c>
      <c r="L15" s="39" t="s">
        <v>34</v>
      </c>
      <c r="M15" s="82" t="s">
        <v>33</v>
      </c>
      <c r="N15" s="40"/>
      <c r="P15" s="58"/>
    </row>
    <row r="17" spans="1:14" ht="15" x14ac:dyDescent="0.4">
      <c r="A17" s="206" t="s">
        <v>91</v>
      </c>
      <c r="F17" s="206" t="s">
        <v>92</v>
      </c>
      <c r="K17" s="206" t="s">
        <v>93</v>
      </c>
    </row>
    <row r="18" spans="1:14" ht="15" thickBot="1" x14ac:dyDescent="0.45"/>
    <row r="19" spans="1:14" ht="15" thickBot="1" x14ac:dyDescent="0.45">
      <c r="A19" s="4"/>
      <c r="B19" s="180" t="s">
        <v>28</v>
      </c>
      <c r="C19" s="181"/>
      <c r="D19" s="182"/>
      <c r="F19" s="4"/>
      <c r="G19" s="164" t="s">
        <v>28</v>
      </c>
      <c r="H19" s="165"/>
      <c r="I19" s="166"/>
      <c r="K19" s="4"/>
      <c r="L19" s="164" t="s">
        <v>28</v>
      </c>
      <c r="M19" s="165"/>
      <c r="N19" s="166"/>
    </row>
    <row r="20" spans="1:14" ht="15" x14ac:dyDescent="0.4">
      <c r="A20" s="5" t="s">
        <v>36</v>
      </c>
      <c r="B20" s="129">
        <v>7.9611111111111112</v>
      </c>
      <c r="C20" s="7" t="s">
        <v>8</v>
      </c>
      <c r="D20" s="130">
        <v>1.3854379349523158</v>
      </c>
      <c r="E20" s="67"/>
      <c r="F20" s="97" t="s">
        <v>36</v>
      </c>
      <c r="G20" s="129">
        <v>8.2833333333333332</v>
      </c>
      <c r="H20" s="7" t="s">
        <v>8</v>
      </c>
      <c r="I20" s="130">
        <v>1.2643472917177752</v>
      </c>
      <c r="J20" s="67"/>
      <c r="K20" s="97" t="s">
        <v>36</v>
      </c>
      <c r="L20" s="129">
        <v>13.111111111111109</v>
      </c>
      <c r="M20" s="7" t="s">
        <v>8</v>
      </c>
      <c r="N20" s="130">
        <v>2.0013637325892226</v>
      </c>
    </row>
    <row r="21" spans="1:14" ht="15" x14ac:dyDescent="0.4">
      <c r="A21" s="14" t="s">
        <v>41</v>
      </c>
      <c r="B21" s="128">
        <v>3.8944444444444444</v>
      </c>
      <c r="C21" s="21" t="s">
        <v>8</v>
      </c>
      <c r="D21" s="131">
        <v>0.78995624195111624</v>
      </c>
      <c r="E21" s="67"/>
      <c r="F21" s="98" t="s">
        <v>41</v>
      </c>
      <c r="G21" s="128">
        <v>4.3444444444444441</v>
      </c>
      <c r="H21" s="21" t="s">
        <v>8</v>
      </c>
      <c r="I21" s="131">
        <v>1.2699859044614885</v>
      </c>
      <c r="J21" s="67"/>
      <c r="K21" s="98" t="s">
        <v>41</v>
      </c>
      <c r="L21" s="128">
        <v>11.93888888888889</v>
      </c>
      <c r="M21" s="21" t="s">
        <v>8</v>
      </c>
      <c r="N21" s="131">
        <v>2.6997039160930032</v>
      </c>
    </row>
    <row r="22" spans="1:14" ht="15" x14ac:dyDescent="0.4">
      <c r="A22" s="19" t="s">
        <v>7</v>
      </c>
      <c r="B22" s="128">
        <v>4.9666666666666659</v>
      </c>
      <c r="C22" s="21" t="s">
        <v>8</v>
      </c>
      <c r="D22" s="131">
        <v>0.85309892613798233</v>
      </c>
      <c r="E22" s="67"/>
      <c r="F22" s="99" t="s">
        <v>7</v>
      </c>
      <c r="G22" s="128">
        <v>8.0407407407407394</v>
      </c>
      <c r="H22" s="21" t="s">
        <v>8</v>
      </c>
      <c r="I22" s="131">
        <v>1.3767892710378717</v>
      </c>
      <c r="J22" s="67"/>
      <c r="K22" s="99" t="s">
        <v>7</v>
      </c>
      <c r="L22" s="128">
        <v>11.696296296296296</v>
      </c>
      <c r="M22" s="21" t="s">
        <v>8</v>
      </c>
      <c r="N22" s="131">
        <v>2.3900736367371738</v>
      </c>
    </row>
    <row r="23" spans="1:14" ht="15.75" thickBot="1" x14ac:dyDescent="0.45">
      <c r="A23" s="24" t="s">
        <v>9</v>
      </c>
      <c r="B23" s="132">
        <v>4.1333333333333329</v>
      </c>
      <c r="C23" s="55" t="s">
        <v>8</v>
      </c>
      <c r="D23" s="133">
        <v>0.91161232826077865</v>
      </c>
      <c r="E23" s="67"/>
      <c r="F23" s="100" t="s">
        <v>9</v>
      </c>
      <c r="G23" s="132">
        <v>5.488888888888888</v>
      </c>
      <c r="H23" s="55" t="s">
        <v>8</v>
      </c>
      <c r="I23" s="133">
        <v>1.4958873661962921</v>
      </c>
      <c r="J23" s="67"/>
      <c r="K23" s="100" t="s">
        <v>9</v>
      </c>
      <c r="L23" s="132">
        <v>5.2055555555555548</v>
      </c>
      <c r="M23" s="55" t="s">
        <v>8</v>
      </c>
      <c r="N23" s="133">
        <v>0.87844208336529539</v>
      </c>
    </row>
    <row r="24" spans="1:14" ht="28.5" x14ac:dyDescent="0.4">
      <c r="A24" s="37" t="s">
        <v>42</v>
      </c>
      <c r="B24" s="64" t="s">
        <v>34</v>
      </c>
      <c r="C24" s="151">
        <v>0.1512</v>
      </c>
      <c r="D24" s="49"/>
      <c r="E24" s="62"/>
      <c r="F24" s="57" t="s">
        <v>42</v>
      </c>
      <c r="G24" s="64" t="s">
        <v>34</v>
      </c>
      <c r="H24" s="151">
        <v>0.38169999999999998</v>
      </c>
      <c r="I24" s="49"/>
      <c r="J24" s="62"/>
      <c r="K24" s="57" t="s">
        <v>42</v>
      </c>
      <c r="L24" s="64" t="s">
        <v>34</v>
      </c>
      <c r="M24" s="152" t="s">
        <v>33</v>
      </c>
      <c r="N24" s="49"/>
    </row>
    <row r="25" spans="1:14" ht="28.5" x14ac:dyDescent="0.4">
      <c r="A25" s="37" t="s">
        <v>40</v>
      </c>
      <c r="B25" s="64" t="s">
        <v>34</v>
      </c>
      <c r="C25" s="151">
        <v>0.49</v>
      </c>
      <c r="D25" s="49"/>
      <c r="E25" s="62"/>
      <c r="F25" s="57" t="s">
        <v>40</v>
      </c>
      <c r="G25" s="64" t="s">
        <v>34</v>
      </c>
      <c r="H25" s="151" t="s">
        <v>33</v>
      </c>
      <c r="I25" s="49"/>
      <c r="J25" s="62"/>
      <c r="K25" s="57" t="s">
        <v>40</v>
      </c>
      <c r="L25" s="64" t="s">
        <v>34</v>
      </c>
      <c r="M25" s="152" t="s">
        <v>33</v>
      </c>
      <c r="N25" s="49"/>
    </row>
    <row r="26" spans="1:14" ht="28.5" x14ac:dyDescent="0.4">
      <c r="A26" s="32" t="s">
        <v>39</v>
      </c>
      <c r="B26" s="64" t="s">
        <v>34</v>
      </c>
      <c r="C26" s="151">
        <v>0.32229999999999998</v>
      </c>
      <c r="D26" s="49"/>
      <c r="E26" s="62"/>
      <c r="F26" s="59" t="s">
        <v>39</v>
      </c>
      <c r="G26" s="64" t="s">
        <v>34</v>
      </c>
      <c r="H26" s="151" t="s">
        <v>33</v>
      </c>
      <c r="I26" s="49"/>
      <c r="J26" s="62"/>
      <c r="K26" s="59" t="s">
        <v>39</v>
      </c>
      <c r="L26" s="64" t="s">
        <v>34</v>
      </c>
      <c r="M26" s="152">
        <v>7.6300000000000007E-2</v>
      </c>
      <c r="N26" s="49"/>
    </row>
    <row r="27" spans="1:14" ht="28.5" x14ac:dyDescent="0.4">
      <c r="A27" s="37" t="s">
        <v>43</v>
      </c>
      <c r="B27" s="64" t="s">
        <v>34</v>
      </c>
      <c r="C27" s="151" t="s">
        <v>33</v>
      </c>
      <c r="D27" s="49"/>
      <c r="E27" s="62"/>
      <c r="F27" s="57" t="s">
        <v>43</v>
      </c>
      <c r="G27" s="64" t="s">
        <v>34</v>
      </c>
      <c r="H27" s="151">
        <v>0.47760000000000002</v>
      </c>
      <c r="I27" s="49"/>
      <c r="J27" s="62"/>
      <c r="K27" s="57" t="s">
        <v>43</v>
      </c>
      <c r="L27" s="64" t="s">
        <v>34</v>
      </c>
      <c r="M27" s="152" t="s">
        <v>33</v>
      </c>
      <c r="N27" s="49"/>
    </row>
    <row r="28" spans="1:14" ht="28.5" x14ac:dyDescent="0.4">
      <c r="A28" s="32" t="s">
        <v>44</v>
      </c>
      <c r="B28" s="64" t="s">
        <v>34</v>
      </c>
      <c r="C28" s="151" t="s">
        <v>33</v>
      </c>
      <c r="D28" s="49"/>
      <c r="E28" s="62"/>
      <c r="F28" s="59" t="s">
        <v>44</v>
      </c>
      <c r="G28" s="64" t="s">
        <v>34</v>
      </c>
      <c r="H28" s="153" t="s">
        <v>33</v>
      </c>
      <c r="I28" s="47"/>
      <c r="J28" s="62"/>
      <c r="K28" s="59" t="s">
        <v>44</v>
      </c>
      <c r="L28" s="64" t="s">
        <v>34</v>
      </c>
      <c r="M28" s="151">
        <v>0.29699999999999999</v>
      </c>
      <c r="N28" s="49"/>
    </row>
    <row r="29" spans="1:14" ht="29.25" thickBot="1" x14ac:dyDescent="0.45">
      <c r="A29" s="70" t="s">
        <v>26</v>
      </c>
      <c r="B29" s="65" t="s">
        <v>34</v>
      </c>
      <c r="C29" s="154" t="s">
        <v>33</v>
      </c>
      <c r="D29" s="66"/>
      <c r="E29" s="62"/>
      <c r="F29" s="60" t="s">
        <v>26</v>
      </c>
      <c r="G29" s="65" t="s">
        <v>34</v>
      </c>
      <c r="H29" s="155" t="s">
        <v>33</v>
      </c>
      <c r="I29" s="156"/>
      <c r="J29" s="62"/>
      <c r="K29" s="60" t="s">
        <v>26</v>
      </c>
      <c r="L29" s="65" t="s">
        <v>34</v>
      </c>
      <c r="M29" s="157">
        <v>0.26939999999999997</v>
      </c>
      <c r="N29" s="66"/>
    </row>
  </sheetData>
  <mergeCells count="7">
    <mergeCell ref="B19:D19"/>
    <mergeCell ref="G19:I19"/>
    <mergeCell ref="L19:N19"/>
    <mergeCell ref="F1:G1"/>
    <mergeCell ref="B5:D5"/>
    <mergeCell ref="G5:I5"/>
    <mergeCell ref="L5:N5"/>
  </mergeCells>
  <phoneticPr fontId="2"/>
  <pageMargins left="0.7" right="0.7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Supp Table 1 (Fig. 1)</vt:lpstr>
      <vt:lpstr>Supp Table 2 (Fig. 2)</vt:lpstr>
      <vt:lpstr>Supp Table 3 (Fig. 3)</vt:lpstr>
      <vt:lpstr>Supp Table 4 (Fig. 4)</vt:lpstr>
      <vt:lpstr>Supp Table 5-1 (Fig.5B)</vt:lpstr>
      <vt:lpstr>Supp Table 5-2 (Fig. 5C)</vt:lpstr>
      <vt:lpstr>Supp Table 6 (Appx Fig. 1)</vt:lpstr>
      <vt:lpstr>Supp Table 7 (Appx Fig. 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Ayano Katagiri</dc:creator>
  <cp:lastModifiedBy>Ayano Katagiri</cp:lastModifiedBy>
  <cp:lastPrinted>2024-05-01T07:05:07Z</cp:lastPrinted>
  <dcterms:created xsi:type="dcterms:W3CDTF">2022-09-03T07:21:44Z</dcterms:created>
  <dcterms:modified xsi:type="dcterms:W3CDTF">2026-02-16T05:45:06Z</dcterms:modified>
</cp:coreProperties>
</file>