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Ricky\projects\AIR missing modality\"/>
    </mc:Choice>
  </mc:AlternateContent>
  <xr:revisionPtr revIDLastSave="0" documentId="13_ncr:1_{50329078-863D-4AC5-900A-658A17B4E386}" xr6:coauthVersionLast="47" xr6:coauthVersionMax="47" xr10:uidLastSave="{00000000-0000-0000-0000-000000000000}"/>
  <bookViews>
    <workbookView xWindow="-98" yWindow="-98" windowWidth="21795" windowHeight="13875" xr2:uid="{00000000-000D-0000-FFFF-FFFF00000000}"/>
  </bookViews>
  <sheets>
    <sheet name="Search Strategies" sheetId="1" r:id="rId1"/>
    <sheet name="Record Flow" sheetId="2" r:id="rId2"/>
    <sheet name="Current Audit Statu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3" l="1"/>
  <c r="B11" i="2"/>
  <c r="H13" i="1"/>
  <c r="B5" i="2" s="1"/>
  <c r="B7" i="2" s="1"/>
</calcChain>
</file>

<file path=xl/sharedStrings.xml><?xml version="1.0" encoding="utf-8"?>
<sst xmlns="http://schemas.openxmlformats.org/spreadsheetml/2006/main" count="109" uniqueCount="78">
  <si>
    <t>Supplementary Table S1A. Search strategies and retrieval counts</t>
  </si>
  <si>
    <t>The rerun retained the eligibility window of 1 January 2018 to 28 February 2026. Google Scholar searches were restricted by year in Publish or Perish and records first published after 28 February 2026 were excluded manually. Google Scholar ranking is dynamic; the exact query, execution date, relevance-ranked order and retrieval cap are therefore reported.</t>
  </si>
  <si>
    <t>Source</t>
  </si>
  <si>
    <t>Search type</t>
  </si>
  <si>
    <t>Query label</t>
  </si>
  <si>
    <t>Exact query</t>
  </si>
  <si>
    <t>Search date</t>
  </si>
  <si>
    <t>Eligibility window / year filter</t>
  </si>
  <si>
    <t>Retrieval limit</t>
  </si>
  <si>
    <t>Records retrieved</t>
  </si>
  <si>
    <t>PubMed</t>
  </si>
  <si>
    <t>Primary</t>
  </si>
  <si>
    <t>(
  (
    "multi-omics"[Title/Abstract] OR multiomics[Title/Abstract] OR "multi omics"[Title/Abstract]
    OR multimodal[Title/Abstract] OR "multi-modal"[Title/Abstract]
    OR "multi-view"[Title/Abstract] OR multiview[Title/Abstract]
    OR "data integration"[Title/Abstract] OR "integrative omics"[Title/Abstract]
  )
  AND
  (
    omics[Title/Abstract] OR transcriptomic*[Title/Abstract]
    OR "gene expression"[Title/Abstract] OR proteomic*[Title/Abstract]
    OR metabolomic*[Title/Abstract] OR epigenomic*[Title/Abstract]
    OR methylation[Title/Abstract] OR genomics[Title/Abstract]
    OR "copy number"[Title/Abstract] OR cnv[Title/Abstract]
  )
  AND
  (
    "missing modality"[Title/Abstract] OR "missing modalities"[Title/Abstract]
    OR "block missing"[Title/Abstract] OR "block-wise missing"[Title/Abstract]
    OR "blockwise missing"[Title/Abstract] OR "modality missing"[Title/Abstract]
    OR "modality-incomplete"[Title/Abstract] OR "incomplete modalities"[Title/Abstract]
    OR "incomplete multi-omics"[Title/Abstract] OR "partial multi-omics"[Title/Abstract]
    OR "partially observed"[Title/Abstract] OR "partial modalities"[Title/Abstract]
    OR "missing view"[Title/Abstract] OR "missing views"[Title/Abstract]
    OR "view missing"[Title/Abstract] OR unpaired[Title/Abstract]
    OR "weakly paired"[Title/Abstract] OR "missing omics"[Title/Abstract]
    OR "modality dropout"[Title/Abstract] OR "mosaic integration"[Title/Abstract]
  )
  AND
  (
    imput*[Title/Abstract] OR infer*[Title/Abstract] OR reconstruct*[Title/Abstract]
    OR "cross-modal"[Title/Abstract] OR "cross modal"[Title/Abstract]
    OR "modality translation"[Title/Abstract] OR "modality completion"[Title/Abstract]
    OR fusion[Title/Abstract] OR integration[Title/Abstract]
    OR "representation learning"[Title/Abstract] OR embedding[Title/Abstract]
    OR "matrix factorization"[Title/Abstract] OR "matrix factorisation"[Title/Abstract]
    OR "network fusion"[Title/Abstract] OR "network embedding"[Title/Abstract]
    OR VAE[Title/Abstract] OR "variational autoencoder"[Title/Abstract]
    OR "deep generative"[Title/Abstract] OR "product of experts"[Title/Abstract]
    OR "mixture of experts"[Title/Abstract] OR "knowledge distillation"[Title/Abstract]
  )
)
AND ("2018/01/01"[Date - Publication] : "2026/02/28"[Date - Publication])</t>
  </si>
  <si>
    <t>2026-07-28</t>
  </si>
  <si>
    <t>1 Jan 2018–28 Feb 2026</t>
  </si>
  <si>
    <t>All returned records</t>
  </si>
  <si>
    <t>Google Scholar</t>
  </si>
  <si>
    <t>GS1</t>
  </si>
  <si>
    <t>"multi-omics" ("block missing" OR unpaired OR "missing modality") imputation</t>
  </si>
  <si>
    <t>2026-07-28 15:38:58 +1000</t>
  </si>
  <si>
    <t>2018–2026; records after 28 Feb 2026 excluded manually</t>
  </si>
  <si>
    <t>Maximum 200, relevance-ranked</t>
  </si>
  <si>
    <t>GS2</t>
  </si>
  <si>
    <t>"multiomics" "missing modality" VAE</t>
  </si>
  <si>
    <t>2026-07-28 15:45:10 +1000</t>
  </si>
  <si>
    <t>GS3</t>
  </si>
  <si>
    <t>"multi-view" omics "missing data" latent</t>
  </si>
  <si>
    <t>2026-07-28 15:46:50 +1000</t>
  </si>
  <si>
    <t>GS4</t>
  </si>
  <si>
    <t>"modality dropout" multimodal (omics OR clinical)</t>
  </si>
  <si>
    <t>2026-07-28 15:47:37 +1000</t>
  </si>
  <si>
    <t>Supplementary sensitivity</t>
  </si>
  <si>
    <t>Supplementary 1</t>
  </si>
  <si>
    <t>"multi-omics" "block missing" "missing-modality"</t>
  </si>
  <si>
    <t>2026-07-28 16:29:07</t>
  </si>
  <si>
    <t>Supplementary 2</t>
  </si>
  <si>
    <t>"multi-omics" "missing modality" "missing data"</t>
  </si>
  <si>
    <t>2026-07-28 16:30:45</t>
  </si>
  <si>
    <t>Supplementary 3</t>
  </si>
  <si>
    <t>"modality dropout" "cross-modality translation" multimodal</t>
  </si>
  <si>
    <t>2026-07-28 16:37:05</t>
  </si>
  <si>
    <t>Total raw records retrieved</t>
  </si>
  <si>
    <t>Supplementary Table S1B. Verified record-flow and method-corpus counts</t>
  </si>
  <si>
    <t>Only counts directly supported by the search exports and audit workbooks are reported. A final PRISMA-style split between title/abstract exclusions and full-text exclusions was not prospectively recorded and is therefore not inferred here.</t>
  </si>
  <si>
    <t>Stage</t>
  </si>
  <si>
    <t>Count</t>
  </si>
  <si>
    <t>Verification status</t>
  </si>
  <si>
    <t>Raw records retrieved across one PubMed, four primary Google Scholar and three supplementary Google Scholar searches</t>
  </si>
  <si>
    <t>Verified from source exports</t>
  </si>
  <si>
    <t>Duplicate or equivalent records merged</t>
  </si>
  <si>
    <t>Verified from updated audit</t>
  </si>
  <si>
    <t>Unique automated-search records retained for screening</t>
  </si>
  <si>
    <t>Original submitted-corpus methods recovered through structured searches</t>
  </si>
  <si>
    <t>Verified against 34-method recovery list</t>
  </si>
  <si>
    <t>Original submitted-corpus methods identified through supplementary manual discovery</t>
  </si>
  <si>
    <t>Verified against manual-identification list</t>
  </si>
  <si>
    <t>Additional methods approved for inclusion during revision</t>
  </si>
  <si>
    <t>CancerSD and MIMIR</t>
  </si>
  <si>
    <t>Revised primary method corpus</t>
  </si>
  <si>
    <t>Supplementary Table S1C. Current record-level screening classifications</t>
  </si>
  <si>
    <t>Current audit classification</t>
  </si>
  <si>
    <t>Records</t>
  </si>
  <si>
    <t>Reporting status</t>
  </si>
  <si>
    <t>Outside cutoff or exact date unavailable</t>
  </si>
  <si>
    <t>Provisional record-level classification</t>
  </si>
  <si>
    <t>Single-cell outside selective scope</t>
  </si>
  <si>
    <t>Imaging or non-omics multimodal study</t>
  </si>
  <si>
    <t>Review, benchmark, dataset or application only</t>
  </si>
  <si>
    <t>Wrong missingness problem / no block-wise method</t>
  </si>
  <si>
    <t>Correction / duplicate publication</t>
  </si>
  <si>
    <t>Existing submitted-manuscript method recovered</t>
  </si>
  <si>
    <t>Verified method-recovery classification</t>
  </si>
  <si>
    <t>Total unique records</t>
  </si>
  <si>
    <t>Should equal 400</t>
  </si>
  <si>
    <t>Potentially eligible new method, full-text verification required</t>
  </si>
  <si>
    <t>34 submitted methods + 6 approved additions</t>
  </si>
  <si>
    <t>Provisional; 6 were later confirmed and added</t>
  </si>
  <si>
    <t>These counts reproduce the current record-level audit classifications. They are retained for auditability but should not be presented as a completed title/abstract-to-full-text flow without final record-by-record adjudication. 6 papers were subsequently confirmed as eligible and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</si>
</sst>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Carlito"/>
    </font>
    <font>
      <b/>
      <sz val="16"/>
      <color rgb="FFFFFFFF"/>
      <name val="Carlito"/>
    </font>
    <font>
      <sz val="11"/>
      <color rgb="FF333333"/>
      <name val="Carlito"/>
    </font>
    <font>
      <b/>
      <sz val="11"/>
      <color rgb="FFFFFFFF"/>
      <name val="Carlito"/>
    </font>
    <font>
      <sz val="11"/>
      <color rgb="FF7F6000"/>
      <name val="Carlito"/>
    </font>
    <font>
      <b/>
      <sz val="11"/>
      <color theme="0"/>
      <name val="Carlito"/>
    </font>
  </fonts>
  <fills count="5">
    <fill>
      <patternFill patternType="none"/>
    </fill>
    <fill>
      <patternFill patternType="gray125"/>
    </fill>
    <fill>
      <patternFill patternType="solid">
        <fgColor rgb="FFF3F6F9"/>
      </patternFill>
    </fill>
    <fill>
      <patternFill patternType="solid">
        <fgColor rgb="FFFFF2CC"/>
      </patternFill>
    </fill>
    <fill>
      <patternFill patternType="solid">
        <fgColor theme="2" tint="-0.89999084444715716"/>
        <bgColor indexed="64"/>
      </patternFill>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vertical="top"/>
    </xf>
    <xf numFmtId="1" fontId="0" fillId="0" borderId="0" xfId="0" applyNumberFormat="1"/>
    <xf numFmtId="0" fontId="0" fillId="0" borderId="0" xfId="0" applyAlignment="1">
      <alignment vertical="top" wrapText="1"/>
    </xf>
    <xf numFmtId="0" fontId="0" fillId="0" borderId="0" xfId="0" applyAlignment="1">
      <alignment wrapText="1"/>
    </xf>
    <xf numFmtId="0" fontId="3" fillId="4" borderId="0" xfId="0" applyFont="1" applyFill="1" applyAlignment="1">
      <alignment horizontal="center" vertical="center" wrapText="1"/>
    </xf>
    <xf numFmtId="1" fontId="5" fillId="4" borderId="0" xfId="0" applyNumberFormat="1" applyFont="1" applyFill="1" applyAlignment="1">
      <alignment horizontal="left" vertical="top"/>
    </xf>
    <xf numFmtId="0" fontId="5" fillId="4" borderId="0" xfId="0" applyFont="1" applyFill="1" applyAlignment="1">
      <alignment horizontal="left" vertical="center"/>
    </xf>
    <xf numFmtId="1" fontId="5" fillId="4" borderId="0" xfId="0" applyNumberFormat="1" applyFont="1" applyFill="1" applyAlignment="1">
      <alignment horizontal="left" vertical="center"/>
    </xf>
    <xf numFmtId="0" fontId="1" fillId="4" borderId="0" xfId="0" applyFont="1" applyFill="1" applyAlignment="1">
      <alignment horizontal="left" vertical="center" wrapText="1"/>
    </xf>
    <xf numFmtId="0" fontId="2" fillId="2" borderId="0" xfId="0" applyFont="1" applyFill="1" applyAlignment="1">
      <alignment vertical="top" wrapText="1"/>
    </xf>
    <xf numFmtId="0" fontId="5" fillId="4" borderId="0" xfId="0" applyFont="1" applyFill="1" applyAlignment="1">
      <alignment horizontal="left" vertical="top"/>
    </xf>
    <xf numFmtId="0" fontId="4" fillId="3" borderId="0" xfId="0" applyFont="1" applyFill="1" applyAlignment="1">
      <alignment vertical="top" wrapText="1"/>
    </xf>
  </cellXfs>
  <cellStyles count="1">
    <cellStyle name="Normal" xfId="0" builtinId="0"/>
  </cellStyles>
  <dxfs count="3">
    <dxf>
      <fill>
        <patternFill patternType="solid">
          <fgColor indexed="64"/>
          <bgColor theme="2" tint="-0.89999084444715716"/>
        </patternFill>
      </fill>
    </dxf>
    <dxf>
      <fill>
        <patternFill patternType="solid">
          <fgColor indexed="64"/>
          <bgColor theme="2" tint="-0.89999084444715716"/>
        </patternFill>
      </fill>
    </dxf>
    <dxf>
      <fill>
        <patternFill patternType="solid">
          <fgColor indexed="64"/>
          <bgColor theme="2" tint="-0.8999908444471571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1SearchStrategies" displayName="S1SearchStrategies" ref="A4:H12" headerRowDxfId="2">
  <tableColumns count="8">
    <tableColumn id="1" xr3:uid="{00000000-0010-0000-0000-000001000000}" name="Source"/>
    <tableColumn id="2" xr3:uid="{00000000-0010-0000-0000-000002000000}" name="Search type"/>
    <tableColumn id="3" xr3:uid="{00000000-0010-0000-0000-000003000000}" name="Query label"/>
    <tableColumn id="4" xr3:uid="{00000000-0010-0000-0000-000004000000}" name="Exact query"/>
    <tableColumn id="5" xr3:uid="{00000000-0010-0000-0000-000005000000}" name="Search date"/>
    <tableColumn id="6" xr3:uid="{00000000-0010-0000-0000-000006000000}" name="Eligibility window / year filter"/>
    <tableColumn id="7" xr3:uid="{00000000-0010-0000-0000-000007000000}" name="Retrieval limit"/>
    <tableColumn id="8" xr3:uid="{00000000-0010-0000-0000-000008000000}" name="Records retrieved"/>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1RecordFlow" displayName="S1RecordFlow" ref="A4:C11" headerRowDxfId="1">
  <tableColumns count="3">
    <tableColumn id="1" xr3:uid="{00000000-0010-0000-0100-000001000000}" name="Stage"/>
    <tableColumn id="2" xr3:uid="{00000000-0010-0000-0100-000002000000}" name="Count"/>
    <tableColumn id="3" xr3:uid="{00000000-0010-0000-0100-000003000000}" name="Verification status"/>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S1ScreeningStatus" displayName="S1ScreeningStatus" ref="A4:C12" headerRowDxfId="0">
  <tableColumns count="3">
    <tableColumn id="1" xr3:uid="{00000000-0010-0000-0200-000001000000}" name="Current audit classification"/>
    <tableColumn id="2" xr3:uid="{00000000-0010-0000-0200-000002000000}" name="Records"/>
    <tableColumn id="3" xr3:uid="{00000000-0010-0000-0200-000003000000}" name="Reporting status"/>
  </tableColumns>
  <tableStyleInfo name="TableStyleMedium1"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
  <sheetViews>
    <sheetView tabSelected="1" topLeftCell="A5" workbookViewId="0">
      <selection activeCell="B6" sqref="B6"/>
    </sheetView>
  </sheetViews>
  <sheetFormatPr defaultRowHeight="13.5"/>
  <cols>
    <col min="1" max="1" width="18" customWidth="1"/>
    <col min="2" max="2" width="23" customWidth="1"/>
    <col min="3" max="3" width="16" customWidth="1"/>
    <col min="4" max="4" width="90" customWidth="1"/>
    <col min="5" max="5" width="27" customWidth="1"/>
    <col min="6" max="6" width="38" customWidth="1"/>
    <col min="7" max="7" width="25" customWidth="1"/>
    <col min="8" max="8" width="14" customWidth="1"/>
  </cols>
  <sheetData>
    <row r="1" spans="1:8" ht="14" customHeight="1">
      <c r="A1" s="9" t="s">
        <v>0</v>
      </c>
      <c r="B1" s="9"/>
      <c r="C1" s="9"/>
      <c r="D1" s="9"/>
      <c r="E1" s="9"/>
      <c r="F1" s="9"/>
      <c r="G1" s="9"/>
      <c r="H1" s="9"/>
    </row>
    <row r="2" spans="1:8" ht="29" customHeight="1">
      <c r="A2" s="10" t="s">
        <v>1</v>
      </c>
      <c r="B2" s="10"/>
      <c r="C2" s="10"/>
      <c r="D2" s="10"/>
      <c r="E2" s="10"/>
      <c r="F2" s="10"/>
      <c r="G2" s="10"/>
      <c r="H2" s="10"/>
    </row>
    <row r="4" spans="1:8" ht="27.75">
      <c r="A4" s="5" t="s">
        <v>2</v>
      </c>
      <c r="B4" s="5" t="s">
        <v>3</v>
      </c>
      <c r="C4" s="5" t="s">
        <v>4</v>
      </c>
      <c r="D4" s="5" t="s">
        <v>5</v>
      </c>
      <c r="E4" s="5" t="s">
        <v>6</v>
      </c>
      <c r="F4" s="5" t="s">
        <v>7</v>
      </c>
      <c r="G4" s="5" t="s">
        <v>8</v>
      </c>
      <c r="H4" s="5" t="s">
        <v>9</v>
      </c>
    </row>
    <row r="5" spans="1:8" ht="409.5" customHeight="1">
      <c r="A5" s="1" t="s">
        <v>10</v>
      </c>
      <c r="B5" s="1" t="s">
        <v>11</v>
      </c>
      <c r="C5" s="1" t="s">
        <v>10</v>
      </c>
      <c r="D5" s="3" t="s">
        <v>12</v>
      </c>
      <c r="E5" s="1" t="s">
        <v>13</v>
      </c>
      <c r="F5" s="1" t="s">
        <v>14</v>
      </c>
      <c r="G5" s="1" t="s">
        <v>15</v>
      </c>
      <c r="H5" s="1">
        <v>92</v>
      </c>
    </row>
    <row r="6" spans="1:8" ht="25.05" customHeight="1">
      <c r="A6" s="1" t="s">
        <v>16</v>
      </c>
      <c r="B6" s="1" t="s">
        <v>11</v>
      </c>
      <c r="C6" s="1" t="s">
        <v>17</v>
      </c>
      <c r="D6" s="1" t="s">
        <v>18</v>
      </c>
      <c r="E6" s="1" t="s">
        <v>19</v>
      </c>
      <c r="F6" s="1" t="s">
        <v>20</v>
      </c>
      <c r="G6" s="1" t="s">
        <v>21</v>
      </c>
      <c r="H6" s="1">
        <v>70</v>
      </c>
    </row>
    <row r="7" spans="1:8" ht="25.05" customHeight="1">
      <c r="A7" s="1" t="s">
        <v>16</v>
      </c>
      <c r="B7" s="1" t="s">
        <v>11</v>
      </c>
      <c r="C7" s="1" t="s">
        <v>22</v>
      </c>
      <c r="D7" s="1" t="s">
        <v>23</v>
      </c>
      <c r="E7" s="1" t="s">
        <v>24</v>
      </c>
      <c r="F7" s="1" t="s">
        <v>20</v>
      </c>
      <c r="G7" s="1" t="s">
        <v>21</v>
      </c>
      <c r="H7" s="1">
        <v>7</v>
      </c>
    </row>
    <row r="8" spans="1:8" ht="25.05" customHeight="1">
      <c r="A8" s="1" t="s">
        <v>16</v>
      </c>
      <c r="B8" s="1" t="s">
        <v>11</v>
      </c>
      <c r="C8" s="1" t="s">
        <v>25</v>
      </c>
      <c r="D8" s="1" t="s">
        <v>26</v>
      </c>
      <c r="E8" s="1" t="s">
        <v>27</v>
      </c>
      <c r="F8" s="1" t="s">
        <v>20</v>
      </c>
      <c r="G8" s="1" t="s">
        <v>21</v>
      </c>
      <c r="H8" s="1">
        <v>30</v>
      </c>
    </row>
    <row r="9" spans="1:8" ht="25.05" customHeight="1">
      <c r="A9" s="1" t="s">
        <v>16</v>
      </c>
      <c r="B9" s="1" t="s">
        <v>11</v>
      </c>
      <c r="C9" s="1" t="s">
        <v>28</v>
      </c>
      <c r="D9" s="1" t="s">
        <v>29</v>
      </c>
      <c r="E9" s="1" t="s">
        <v>30</v>
      </c>
      <c r="F9" s="1" t="s">
        <v>20</v>
      </c>
      <c r="G9" s="1" t="s">
        <v>21</v>
      </c>
      <c r="H9" s="1">
        <v>90</v>
      </c>
    </row>
    <row r="10" spans="1:8" ht="25.05" customHeight="1">
      <c r="A10" s="1" t="s">
        <v>16</v>
      </c>
      <c r="B10" s="1" t="s">
        <v>31</v>
      </c>
      <c r="C10" s="1" t="s">
        <v>32</v>
      </c>
      <c r="D10" s="1" t="s">
        <v>33</v>
      </c>
      <c r="E10" s="1" t="s">
        <v>34</v>
      </c>
      <c r="F10" s="1" t="s">
        <v>20</v>
      </c>
      <c r="G10" s="1" t="s">
        <v>21</v>
      </c>
      <c r="H10" s="1">
        <v>6</v>
      </c>
    </row>
    <row r="11" spans="1:8" ht="25.05" customHeight="1">
      <c r="A11" s="1" t="s">
        <v>16</v>
      </c>
      <c r="B11" s="1" t="s">
        <v>31</v>
      </c>
      <c r="C11" s="1" t="s">
        <v>35</v>
      </c>
      <c r="D11" s="1" t="s">
        <v>36</v>
      </c>
      <c r="E11" s="1" t="s">
        <v>37</v>
      </c>
      <c r="F11" s="1" t="s">
        <v>20</v>
      </c>
      <c r="G11" s="1" t="s">
        <v>21</v>
      </c>
      <c r="H11" s="1">
        <v>194</v>
      </c>
    </row>
    <row r="12" spans="1:8" ht="25.05" customHeight="1">
      <c r="A12" s="1" t="s">
        <v>16</v>
      </c>
      <c r="B12" s="1" t="s">
        <v>31</v>
      </c>
      <c r="C12" s="1" t="s">
        <v>38</v>
      </c>
      <c r="D12" s="1" t="s">
        <v>39</v>
      </c>
      <c r="E12" s="1" t="s">
        <v>40</v>
      </c>
      <c r="F12" s="1" t="s">
        <v>20</v>
      </c>
      <c r="G12" s="1" t="s">
        <v>21</v>
      </c>
      <c r="H12" s="1">
        <v>17</v>
      </c>
    </row>
    <row r="13" spans="1:8" ht="13.9">
      <c r="A13" s="11" t="s">
        <v>41</v>
      </c>
      <c r="B13" s="11"/>
      <c r="C13" s="11"/>
      <c r="D13" s="11"/>
      <c r="E13" s="11"/>
      <c r="F13" s="11"/>
      <c r="G13" s="11"/>
      <c r="H13" s="6">
        <f>SUM(H5:H12)</f>
        <v>506</v>
      </c>
    </row>
  </sheetData>
  <mergeCells count="3">
    <mergeCell ref="A1:H1"/>
    <mergeCell ref="A2:H2"/>
    <mergeCell ref="A13:G13"/>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C15" sqref="C15"/>
    </sheetView>
  </sheetViews>
  <sheetFormatPr defaultRowHeight="13.5"/>
  <cols>
    <col min="1" max="1" width="83.375" customWidth="1"/>
    <col min="2" max="2" width="14" customWidth="1"/>
    <col min="3" max="3" width="38" customWidth="1"/>
  </cols>
  <sheetData>
    <row r="1" spans="1:3" ht="14" customHeight="1">
      <c r="A1" s="9" t="s">
        <v>42</v>
      </c>
      <c r="B1" s="9"/>
      <c r="C1" s="9"/>
    </row>
    <row r="2" spans="1:3" ht="25.05" customHeight="1">
      <c r="A2" s="12" t="s">
        <v>43</v>
      </c>
      <c r="B2" s="12"/>
      <c r="C2" s="12"/>
    </row>
    <row r="4" spans="1:3" ht="13.9">
      <c r="A4" s="5" t="s">
        <v>44</v>
      </c>
      <c r="B4" s="5" t="s">
        <v>45</v>
      </c>
      <c r="C4" s="5" t="s">
        <v>46</v>
      </c>
    </row>
    <row r="5" spans="1:3" ht="27">
      <c r="A5" s="4" t="s">
        <v>47</v>
      </c>
      <c r="B5" s="2">
        <f>'Search Strategies'!H13</f>
        <v>506</v>
      </c>
      <c r="C5" t="s">
        <v>48</v>
      </c>
    </row>
    <row r="6" spans="1:3">
      <c r="A6" t="s">
        <v>49</v>
      </c>
      <c r="B6" s="2">
        <v>106</v>
      </c>
      <c r="C6" t="s">
        <v>50</v>
      </c>
    </row>
    <row r="7" spans="1:3">
      <c r="A7" t="s">
        <v>51</v>
      </c>
      <c r="B7" s="2">
        <f>B5-B6</f>
        <v>400</v>
      </c>
      <c r="C7" t="s">
        <v>50</v>
      </c>
    </row>
    <row r="8" spans="1:3">
      <c r="A8" t="s">
        <v>52</v>
      </c>
      <c r="B8" s="2">
        <v>25</v>
      </c>
      <c r="C8" t="s">
        <v>53</v>
      </c>
    </row>
    <row r="9" spans="1:3">
      <c r="A9" t="s">
        <v>54</v>
      </c>
      <c r="B9" s="2">
        <v>9</v>
      </c>
      <c r="C9" t="s">
        <v>55</v>
      </c>
    </row>
    <row r="10" spans="1:3">
      <c r="A10" t="s">
        <v>56</v>
      </c>
      <c r="B10" s="2">
        <v>6</v>
      </c>
      <c r="C10" t="s">
        <v>57</v>
      </c>
    </row>
    <row r="11" spans="1:3">
      <c r="A11" t="s">
        <v>58</v>
      </c>
      <c r="B11" s="2">
        <f>34+B10</f>
        <v>40</v>
      </c>
      <c r="C11" t="s">
        <v>75</v>
      </c>
    </row>
    <row r="14" spans="1:3" ht="12.75" customHeight="1"/>
  </sheetData>
  <mergeCells count="2">
    <mergeCell ref="A1:C1"/>
    <mergeCell ref="A2:C2"/>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workbookViewId="0">
      <selection activeCell="C18" sqref="C18"/>
    </sheetView>
  </sheetViews>
  <sheetFormatPr defaultRowHeight="13.5"/>
  <cols>
    <col min="1" max="1" width="62" customWidth="1"/>
    <col min="2" max="2" width="14" customWidth="1"/>
    <col min="3" max="3" width="55.6875" customWidth="1"/>
  </cols>
  <sheetData>
    <row r="1" spans="1:3" ht="19.149999999999999" customHeight="1">
      <c r="A1" s="9" t="s">
        <v>59</v>
      </c>
      <c r="B1" s="9"/>
      <c r="C1" s="9"/>
    </row>
    <row r="2" spans="1:3" ht="33" customHeight="1">
      <c r="A2" s="12" t="s">
        <v>77</v>
      </c>
      <c r="B2" s="12"/>
      <c r="C2" s="12"/>
    </row>
    <row r="4" spans="1:3" ht="13.9">
      <c r="A4" s="5" t="s">
        <v>60</v>
      </c>
      <c r="B4" s="5" t="s">
        <v>61</v>
      </c>
      <c r="C4" s="5" t="s">
        <v>62</v>
      </c>
    </row>
    <row r="5" spans="1:3">
      <c r="A5" t="s">
        <v>63</v>
      </c>
      <c r="B5" s="2">
        <v>182</v>
      </c>
      <c r="C5" t="s">
        <v>64</v>
      </c>
    </row>
    <row r="6" spans="1:3">
      <c r="A6" t="s">
        <v>65</v>
      </c>
      <c r="B6" s="2">
        <v>49</v>
      </c>
      <c r="C6" t="s">
        <v>64</v>
      </c>
    </row>
    <row r="7" spans="1:3">
      <c r="A7" t="s">
        <v>66</v>
      </c>
      <c r="B7" s="2">
        <v>53</v>
      </c>
      <c r="C7" t="s">
        <v>64</v>
      </c>
    </row>
    <row r="8" spans="1:3">
      <c r="A8" t="s">
        <v>67</v>
      </c>
      <c r="B8" s="2">
        <v>42</v>
      </c>
      <c r="C8" t="s">
        <v>64</v>
      </c>
    </row>
    <row r="9" spans="1:3">
      <c r="A9" t="s">
        <v>68</v>
      </c>
      <c r="B9" s="2">
        <v>39</v>
      </c>
      <c r="C9" t="s">
        <v>64</v>
      </c>
    </row>
    <row r="10" spans="1:3">
      <c r="A10" t="s">
        <v>69</v>
      </c>
      <c r="B10" s="2">
        <v>1</v>
      </c>
      <c r="C10" t="s">
        <v>64</v>
      </c>
    </row>
    <row r="11" spans="1:3">
      <c r="A11" t="s">
        <v>70</v>
      </c>
      <c r="B11" s="2">
        <v>25</v>
      </c>
      <c r="C11" t="s">
        <v>71</v>
      </c>
    </row>
    <row r="12" spans="1:3">
      <c r="A12" t="s">
        <v>74</v>
      </c>
      <c r="B12" s="2">
        <v>9</v>
      </c>
      <c r="C12" t="s">
        <v>76</v>
      </c>
    </row>
    <row r="13" spans="1:3" ht="13.9">
      <c r="A13" s="7" t="s">
        <v>72</v>
      </c>
      <c r="B13" s="8">
        <f>SUM(B5:B12)</f>
        <v>400</v>
      </c>
      <c r="C13" s="7" t="s">
        <v>73</v>
      </c>
    </row>
  </sheetData>
  <mergeCells count="2">
    <mergeCell ref="A1:C1"/>
    <mergeCell ref="A2:C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Search Strategies</vt:lpstr>
      <vt:lpstr>Record Flow</vt:lpstr>
      <vt:lpstr>Current Audit Status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Ricky nguyen</cp:lastModifiedBy>
  <dcterms:modified xsi:type="dcterms:W3CDTF">2026-08-03T03:37:40Z</dcterms:modified>
</cp:coreProperties>
</file>