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1065639\Desktop\"/>
    </mc:Choice>
  </mc:AlternateContent>
  <bookViews>
    <workbookView xWindow="0" yWindow="0" windowWidth="19416" windowHeight="11016"/>
  </bookViews>
  <sheets>
    <sheet name="Data" sheetId="1" r:id="rId1"/>
  </sheets>
  <definedNames>
    <definedName name="_xlnm._FilterDatabase" localSheetId="0" hidden="1">Data!$A$1:$WVR$407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3" i="1" l="1"/>
  <c r="W4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0" i="1"/>
  <c r="W151" i="1"/>
  <c r="W152" i="1"/>
  <c r="W153" i="1"/>
  <c r="W154" i="1"/>
  <c r="W155" i="1"/>
  <c r="W156" i="1"/>
  <c r="W157" i="1"/>
  <c r="W15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W180" i="1"/>
  <c r="W181" i="1"/>
  <c r="W182" i="1"/>
  <c r="W183" i="1"/>
  <c r="W184" i="1"/>
  <c r="W185" i="1"/>
  <c r="W186" i="1"/>
  <c r="W187" i="1"/>
  <c r="W188" i="1"/>
  <c r="W189" i="1"/>
  <c r="W190" i="1"/>
  <c r="W191" i="1"/>
  <c r="W192" i="1"/>
  <c r="W193" i="1"/>
  <c r="W194" i="1"/>
  <c r="W195" i="1"/>
  <c r="W196" i="1"/>
  <c r="W197" i="1"/>
  <c r="W198" i="1"/>
  <c r="W199" i="1"/>
  <c r="W200" i="1"/>
  <c r="W201" i="1"/>
  <c r="W202" i="1"/>
  <c r="W203" i="1"/>
  <c r="W204" i="1"/>
  <c r="W205" i="1"/>
  <c r="W206" i="1"/>
  <c r="W207" i="1"/>
  <c r="W208" i="1"/>
  <c r="W209" i="1"/>
  <c r="W210" i="1"/>
  <c r="W211" i="1"/>
  <c r="W212" i="1"/>
  <c r="W213" i="1"/>
  <c r="W214" i="1"/>
  <c r="W215" i="1"/>
  <c r="W216" i="1"/>
  <c r="W217" i="1"/>
  <c r="W218" i="1"/>
  <c r="W219" i="1"/>
  <c r="W220" i="1"/>
  <c r="W221" i="1"/>
  <c r="W222" i="1"/>
  <c r="W223" i="1"/>
  <c r="W224" i="1"/>
  <c r="W225" i="1"/>
  <c r="W226" i="1"/>
  <c r="W227" i="1"/>
  <c r="W228" i="1"/>
  <c r="W229" i="1"/>
  <c r="W230" i="1"/>
  <c r="W231" i="1"/>
  <c r="W232" i="1"/>
  <c r="W233" i="1"/>
  <c r="W234" i="1"/>
  <c r="W235" i="1"/>
  <c r="W236" i="1"/>
  <c r="W237" i="1"/>
  <c r="W238" i="1"/>
  <c r="W239" i="1"/>
  <c r="W240" i="1"/>
  <c r="W241" i="1"/>
  <c r="W242" i="1"/>
  <c r="W243" i="1"/>
  <c r="W244" i="1"/>
  <c r="W245" i="1"/>
  <c r="W246" i="1"/>
  <c r="W247" i="1"/>
  <c r="W248" i="1"/>
  <c r="W249" i="1"/>
  <c r="W250" i="1"/>
  <c r="W251" i="1"/>
  <c r="W252" i="1"/>
  <c r="W253" i="1"/>
  <c r="W254" i="1"/>
  <c r="W255" i="1"/>
  <c r="W256" i="1"/>
  <c r="W257" i="1"/>
  <c r="W258" i="1"/>
  <c r="W259" i="1"/>
  <c r="W260" i="1"/>
  <c r="W261" i="1"/>
  <c r="W262" i="1"/>
  <c r="W263" i="1"/>
  <c r="W264" i="1"/>
  <c r="W265" i="1"/>
  <c r="W266" i="1"/>
  <c r="W267" i="1"/>
  <c r="W268" i="1"/>
  <c r="W269" i="1"/>
  <c r="W270" i="1"/>
  <c r="W271" i="1"/>
  <c r="W272" i="1"/>
  <c r="W273" i="1"/>
  <c r="W274" i="1"/>
  <c r="W275" i="1"/>
  <c r="W276" i="1"/>
  <c r="W277" i="1"/>
  <c r="W278" i="1"/>
  <c r="W279" i="1"/>
  <c r="W280" i="1"/>
  <c r="W281" i="1"/>
  <c r="W282" i="1"/>
  <c r="W283" i="1"/>
  <c r="W284" i="1"/>
  <c r="W285" i="1"/>
  <c r="W286" i="1"/>
  <c r="W287" i="1"/>
  <c r="W288" i="1"/>
  <c r="W289" i="1"/>
  <c r="W290" i="1"/>
  <c r="W291" i="1"/>
  <c r="W292" i="1"/>
  <c r="W293" i="1"/>
  <c r="W294" i="1"/>
  <c r="W295" i="1"/>
  <c r="W296" i="1"/>
  <c r="W297" i="1"/>
  <c r="W298" i="1"/>
  <c r="W299" i="1"/>
  <c r="W300" i="1"/>
  <c r="W301" i="1"/>
  <c r="W302" i="1"/>
  <c r="W303" i="1"/>
  <c r="W304" i="1"/>
  <c r="W305" i="1"/>
  <c r="W306" i="1"/>
  <c r="W307" i="1"/>
  <c r="W308" i="1"/>
  <c r="W309" i="1"/>
  <c r="W310" i="1"/>
  <c r="W311" i="1"/>
  <c r="W312" i="1"/>
  <c r="W313" i="1"/>
  <c r="W314" i="1"/>
  <c r="W315" i="1"/>
  <c r="W316" i="1"/>
  <c r="W317" i="1"/>
  <c r="W318" i="1"/>
  <c r="W319" i="1"/>
  <c r="W320" i="1"/>
  <c r="W321" i="1"/>
  <c r="W322" i="1"/>
  <c r="W323" i="1"/>
  <c r="W324" i="1"/>
  <c r="W325" i="1"/>
  <c r="W326" i="1"/>
  <c r="W327" i="1"/>
  <c r="W328" i="1"/>
  <c r="W329" i="1"/>
  <c r="W330" i="1"/>
  <c r="W331" i="1"/>
  <c r="W332" i="1"/>
  <c r="W333" i="1"/>
  <c r="W334" i="1"/>
  <c r="W335" i="1"/>
  <c r="W336" i="1"/>
  <c r="W337" i="1"/>
  <c r="W338" i="1"/>
  <c r="W339" i="1"/>
  <c r="W340" i="1"/>
  <c r="W341" i="1"/>
  <c r="W342" i="1"/>
  <c r="W343" i="1"/>
  <c r="W344" i="1"/>
  <c r="W345" i="1"/>
  <c r="W346" i="1"/>
  <c r="W347" i="1"/>
  <c r="W348" i="1"/>
  <c r="W349" i="1"/>
  <c r="W350" i="1"/>
  <c r="W351" i="1"/>
  <c r="W352" i="1"/>
  <c r="W353" i="1"/>
  <c r="W354" i="1"/>
  <c r="W355" i="1"/>
  <c r="W356" i="1"/>
  <c r="W357" i="1"/>
  <c r="W358" i="1"/>
  <c r="W359" i="1"/>
  <c r="W360" i="1"/>
  <c r="W361" i="1"/>
  <c r="W362" i="1"/>
  <c r="W363" i="1"/>
  <c r="W364" i="1"/>
  <c r="W365" i="1"/>
  <c r="W366" i="1"/>
  <c r="W367" i="1"/>
  <c r="W368" i="1"/>
  <c r="W369" i="1"/>
  <c r="W370" i="1"/>
  <c r="W371" i="1"/>
  <c r="W372" i="1"/>
  <c r="W373" i="1"/>
  <c r="W374" i="1"/>
  <c r="W375" i="1"/>
  <c r="W376" i="1"/>
  <c r="W377" i="1"/>
  <c r="W378" i="1"/>
  <c r="W379" i="1"/>
  <c r="W380" i="1"/>
  <c r="W381" i="1"/>
  <c r="W382" i="1"/>
  <c r="W383" i="1"/>
  <c r="W384" i="1"/>
  <c r="W385" i="1"/>
  <c r="W386" i="1"/>
  <c r="W387" i="1"/>
  <c r="W388" i="1"/>
  <c r="W389" i="1"/>
  <c r="W390" i="1"/>
  <c r="W391" i="1"/>
  <c r="W392" i="1"/>
  <c r="W393" i="1"/>
  <c r="W394" i="1"/>
  <c r="W395" i="1"/>
  <c r="W396" i="1"/>
  <c r="W397" i="1"/>
  <c r="W398" i="1"/>
  <c r="W399" i="1"/>
  <c r="W400" i="1"/>
  <c r="W401" i="1"/>
  <c r="W402" i="1"/>
  <c r="W403" i="1"/>
  <c r="W404" i="1"/>
  <c r="W405" i="1"/>
  <c r="W2" i="1"/>
  <c r="I405" i="1" l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<sst xmlns="http://schemas.openxmlformats.org/spreadsheetml/2006/main" count="2189" uniqueCount="529">
  <si>
    <t>Family</t>
  </si>
  <si>
    <t>Genus</t>
  </si>
  <si>
    <t>Species</t>
  </si>
  <si>
    <t>SCP</t>
  </si>
  <si>
    <t>Hesperiidae</t>
  </si>
  <si>
    <t xml:space="preserve">Carcharodus </t>
  </si>
  <si>
    <t xml:space="preserve">alceae </t>
  </si>
  <si>
    <t xml:space="preserve">baeticus </t>
  </si>
  <si>
    <t xml:space="preserve">Hesperiidae </t>
  </si>
  <si>
    <t xml:space="preserve">flocciferus </t>
  </si>
  <si>
    <t xml:space="preserve">orientalis </t>
  </si>
  <si>
    <t xml:space="preserve">stauderi </t>
  </si>
  <si>
    <t xml:space="preserve">Carterocephalus </t>
  </si>
  <si>
    <t xml:space="preserve">palaemon </t>
  </si>
  <si>
    <t xml:space="preserve">silvicola </t>
  </si>
  <si>
    <t xml:space="preserve">Erynnis </t>
  </si>
  <si>
    <t xml:space="preserve">marloyi </t>
  </si>
  <si>
    <t xml:space="preserve">tages </t>
  </si>
  <si>
    <t xml:space="preserve">Gegenes </t>
  </si>
  <si>
    <t xml:space="preserve">nostrodamus </t>
  </si>
  <si>
    <t xml:space="preserve">pumilio </t>
  </si>
  <si>
    <t xml:space="preserve">Hesperia </t>
  </si>
  <si>
    <t xml:space="preserve">comma </t>
  </si>
  <si>
    <t>x</t>
  </si>
  <si>
    <t xml:space="preserve">Heteropterus </t>
  </si>
  <si>
    <t xml:space="preserve">morpheus </t>
  </si>
  <si>
    <t xml:space="preserve">Muschampia </t>
  </si>
  <si>
    <t xml:space="preserve">cibrellum </t>
  </si>
  <si>
    <t xml:space="preserve">proto </t>
  </si>
  <si>
    <t xml:space="preserve">tessellum </t>
  </si>
  <si>
    <t xml:space="preserve">Ochlodes </t>
  </si>
  <si>
    <t xml:space="preserve">sylvanus </t>
  </si>
  <si>
    <t xml:space="preserve">Pelopidas </t>
  </si>
  <si>
    <t xml:space="preserve">thrax </t>
  </si>
  <si>
    <t xml:space="preserve">Pyrgus </t>
  </si>
  <si>
    <t xml:space="preserve">alveus </t>
  </si>
  <si>
    <t xml:space="preserve">malvae </t>
  </si>
  <si>
    <t xml:space="preserve">armoricanus </t>
  </si>
  <si>
    <t xml:space="preserve">bellieri </t>
  </si>
  <si>
    <t xml:space="preserve">cacaliae </t>
  </si>
  <si>
    <t xml:space="preserve">carlinae </t>
  </si>
  <si>
    <t xml:space="preserve">carthami </t>
  </si>
  <si>
    <t xml:space="preserve">centaureae </t>
  </si>
  <si>
    <t xml:space="preserve">cinarae </t>
  </si>
  <si>
    <t xml:space="preserve">cirsii </t>
  </si>
  <si>
    <t xml:space="preserve">onopordi </t>
  </si>
  <si>
    <t xml:space="preserve">serratulae </t>
  </si>
  <si>
    <t xml:space="preserve">sidae </t>
  </si>
  <si>
    <t xml:space="preserve">warrenensis </t>
  </si>
  <si>
    <t xml:space="preserve">Spialia </t>
  </si>
  <si>
    <t xml:space="preserve">orbifer </t>
  </si>
  <si>
    <t xml:space="preserve">phlomidis </t>
  </si>
  <si>
    <t xml:space="preserve">sertorius </t>
  </si>
  <si>
    <t xml:space="preserve">therapne </t>
  </si>
  <si>
    <t xml:space="preserve">Thymelicus </t>
  </si>
  <si>
    <t xml:space="preserve">acteon </t>
  </si>
  <si>
    <t xml:space="preserve">hyrax </t>
  </si>
  <si>
    <t xml:space="preserve">lineola </t>
  </si>
  <si>
    <t xml:space="preserve">sylvestsris </t>
  </si>
  <si>
    <t xml:space="preserve">Lycaenidae </t>
  </si>
  <si>
    <t xml:space="preserve">Apharitis </t>
  </si>
  <si>
    <t xml:space="preserve">acamas </t>
  </si>
  <si>
    <t xml:space="preserve">Aricia </t>
  </si>
  <si>
    <t xml:space="preserve">agestis </t>
  </si>
  <si>
    <t xml:space="preserve">anteros </t>
  </si>
  <si>
    <t xml:space="preserve">artaxerxes </t>
  </si>
  <si>
    <t xml:space="preserve">cramera </t>
  </si>
  <si>
    <t xml:space="preserve">eumedon </t>
  </si>
  <si>
    <t xml:space="preserve">morronensis </t>
  </si>
  <si>
    <t xml:space="preserve">nicias </t>
  </si>
  <si>
    <t xml:space="preserve">Cacyreus </t>
  </si>
  <si>
    <t xml:space="preserve">marshalli </t>
  </si>
  <si>
    <t xml:space="preserve">Callophrys </t>
  </si>
  <si>
    <t xml:space="preserve">avis </t>
  </si>
  <si>
    <t xml:space="preserve">rubi </t>
  </si>
  <si>
    <t xml:space="preserve">Celastrina </t>
  </si>
  <si>
    <t xml:space="preserve">argiolus </t>
  </si>
  <si>
    <t xml:space="preserve">Chilades </t>
  </si>
  <si>
    <t xml:space="preserve">galba </t>
  </si>
  <si>
    <t xml:space="preserve">trochylus </t>
  </si>
  <si>
    <t xml:space="preserve">Cupido </t>
  </si>
  <si>
    <t xml:space="preserve">argiades </t>
  </si>
  <si>
    <t xml:space="preserve">alcetas </t>
  </si>
  <si>
    <t xml:space="preserve">decoloratus </t>
  </si>
  <si>
    <t xml:space="preserve">lorquinii </t>
  </si>
  <si>
    <t xml:space="preserve">minimus </t>
  </si>
  <si>
    <t xml:space="preserve">osiris </t>
  </si>
  <si>
    <t xml:space="preserve">Cyaniris </t>
  </si>
  <si>
    <t xml:space="preserve">semiargus </t>
  </si>
  <si>
    <t xml:space="preserve">Favonius </t>
  </si>
  <si>
    <t xml:space="preserve">quercus </t>
  </si>
  <si>
    <t xml:space="preserve">Glaucopsyche </t>
  </si>
  <si>
    <t xml:space="preserve">alexis </t>
  </si>
  <si>
    <t xml:space="preserve">melanops </t>
  </si>
  <si>
    <t xml:space="preserve">paphos </t>
  </si>
  <si>
    <t xml:space="preserve">Iolana </t>
  </si>
  <si>
    <t xml:space="preserve">iolas </t>
  </si>
  <si>
    <t xml:space="preserve">Laeosopis </t>
  </si>
  <si>
    <t xml:space="preserve">roboris </t>
  </si>
  <si>
    <t xml:space="preserve">Lampides </t>
  </si>
  <si>
    <t xml:space="preserve">boeticus </t>
  </si>
  <si>
    <t xml:space="preserve">Leptotes </t>
  </si>
  <si>
    <t xml:space="preserve">pirithous </t>
  </si>
  <si>
    <t xml:space="preserve">Lycaena </t>
  </si>
  <si>
    <t xml:space="preserve">alciphron </t>
  </si>
  <si>
    <t xml:space="preserve">dispar </t>
  </si>
  <si>
    <t xml:space="preserve">helle </t>
  </si>
  <si>
    <t xml:space="preserve">hippothoe </t>
  </si>
  <si>
    <t xml:space="preserve">ottomana </t>
  </si>
  <si>
    <t xml:space="preserve">phlaeas </t>
  </si>
  <si>
    <t>Lycaena</t>
  </si>
  <si>
    <t xml:space="preserve">thersamon </t>
  </si>
  <si>
    <t xml:space="preserve">thetis </t>
  </si>
  <si>
    <t xml:space="preserve">tityrus </t>
  </si>
  <si>
    <t xml:space="preserve">virgaureae </t>
  </si>
  <si>
    <t xml:space="preserve">Neolycaena </t>
  </si>
  <si>
    <t xml:space="preserve">rhymnus </t>
  </si>
  <si>
    <t xml:space="preserve">Phengaris </t>
  </si>
  <si>
    <t xml:space="preserve">alcon </t>
  </si>
  <si>
    <t xml:space="preserve">arion </t>
  </si>
  <si>
    <t xml:space="preserve">nausithous </t>
  </si>
  <si>
    <t xml:space="preserve">teleius </t>
  </si>
  <si>
    <t xml:space="preserve">Plebejus </t>
  </si>
  <si>
    <t xml:space="preserve">aquilo </t>
  </si>
  <si>
    <t xml:space="preserve">argus </t>
  </si>
  <si>
    <t xml:space="preserve">argyrognomon </t>
  </si>
  <si>
    <t xml:space="preserve">dardanus </t>
  </si>
  <si>
    <t xml:space="preserve">eurypilus </t>
  </si>
  <si>
    <t xml:space="preserve">glandon </t>
  </si>
  <si>
    <t xml:space="preserve">hespericus </t>
  </si>
  <si>
    <t xml:space="preserve">idas </t>
  </si>
  <si>
    <t xml:space="preserve">loewii </t>
  </si>
  <si>
    <t xml:space="preserve">optilete </t>
  </si>
  <si>
    <t xml:space="preserve">orbitulus </t>
  </si>
  <si>
    <t xml:space="preserve">psyloritus </t>
  </si>
  <si>
    <t xml:space="preserve">pylaon </t>
  </si>
  <si>
    <t xml:space="preserve">pyrenaicus </t>
  </si>
  <si>
    <t xml:space="preserve">zullichi </t>
  </si>
  <si>
    <t xml:space="preserve">Polyommatus </t>
  </si>
  <si>
    <t xml:space="preserve">admetus </t>
  </si>
  <si>
    <t xml:space="preserve">albicans </t>
  </si>
  <si>
    <t xml:space="preserve">amandus </t>
  </si>
  <si>
    <t xml:space="preserve">aroaniensis </t>
  </si>
  <si>
    <t xml:space="preserve">bellargus </t>
  </si>
  <si>
    <t xml:space="preserve">coelestinus </t>
  </si>
  <si>
    <t xml:space="preserve">coridon </t>
  </si>
  <si>
    <t xml:space="preserve">damon </t>
  </si>
  <si>
    <t xml:space="preserve">daphnis </t>
  </si>
  <si>
    <t xml:space="preserve">dolus </t>
  </si>
  <si>
    <t xml:space="preserve">dorylas </t>
  </si>
  <si>
    <t xml:space="preserve">eros </t>
  </si>
  <si>
    <t>eroides</t>
  </si>
  <si>
    <t xml:space="preserve">escheri </t>
  </si>
  <si>
    <t xml:space="preserve">fabressei </t>
  </si>
  <si>
    <t xml:space="preserve">fulgens </t>
  </si>
  <si>
    <t>galloi</t>
  </si>
  <si>
    <t xml:space="preserve">golgus </t>
  </si>
  <si>
    <t xml:space="preserve">hispanus </t>
  </si>
  <si>
    <t xml:space="preserve">humedasae </t>
  </si>
  <si>
    <t xml:space="preserve">icarus </t>
  </si>
  <si>
    <t xml:space="preserve">iphigenia </t>
  </si>
  <si>
    <t>nephohiptamenos</t>
  </si>
  <si>
    <t xml:space="preserve">nivescens </t>
  </si>
  <si>
    <t xml:space="preserve">orphicus </t>
  </si>
  <si>
    <t xml:space="preserve">ripartii </t>
  </si>
  <si>
    <t xml:space="preserve">thersites </t>
  </si>
  <si>
    <t xml:space="preserve">violetae </t>
  </si>
  <si>
    <t xml:space="preserve">panoptes </t>
  </si>
  <si>
    <t xml:space="preserve">Pseudophilotes </t>
  </si>
  <si>
    <t xml:space="preserve">abencerragus </t>
  </si>
  <si>
    <t xml:space="preserve">barbagiae </t>
  </si>
  <si>
    <t xml:space="preserve">baton </t>
  </si>
  <si>
    <t xml:space="preserve">bavius </t>
  </si>
  <si>
    <t xml:space="preserve">vicrama </t>
  </si>
  <si>
    <t xml:space="preserve">Satyrium </t>
  </si>
  <si>
    <t xml:space="preserve">acaciae </t>
  </si>
  <si>
    <t xml:space="preserve">esculi </t>
  </si>
  <si>
    <t xml:space="preserve">ilicis </t>
  </si>
  <si>
    <t xml:space="preserve">ledereri </t>
  </si>
  <si>
    <t xml:space="preserve">pruni </t>
  </si>
  <si>
    <t xml:space="preserve">spini </t>
  </si>
  <si>
    <t xml:space="preserve">w-album </t>
  </si>
  <si>
    <t xml:space="preserve">Scolitantides </t>
  </si>
  <si>
    <t xml:space="preserve">orion </t>
  </si>
  <si>
    <t xml:space="preserve">Tarucus </t>
  </si>
  <si>
    <t xml:space="preserve">balkanicus </t>
  </si>
  <si>
    <t xml:space="preserve">theophratstus </t>
  </si>
  <si>
    <t xml:space="preserve">Thecla </t>
  </si>
  <si>
    <t xml:space="preserve">betulae </t>
  </si>
  <si>
    <t xml:space="preserve">Tomares </t>
  </si>
  <si>
    <t xml:space="preserve">ballus </t>
  </si>
  <si>
    <t xml:space="preserve">nogelli </t>
  </si>
  <si>
    <t xml:space="preserve">Turanana </t>
  </si>
  <si>
    <t xml:space="preserve">taygetica </t>
  </si>
  <si>
    <t xml:space="preserve">Zizeeria </t>
  </si>
  <si>
    <t xml:space="preserve">knysna </t>
  </si>
  <si>
    <t xml:space="preserve">Nymphalidae </t>
  </si>
  <si>
    <t xml:space="preserve">Aglais </t>
  </si>
  <si>
    <t xml:space="preserve">io </t>
  </si>
  <si>
    <t xml:space="preserve">urticae </t>
  </si>
  <si>
    <t xml:space="preserve">Apatura </t>
  </si>
  <si>
    <t xml:space="preserve">ilia </t>
  </si>
  <si>
    <t xml:space="preserve">iris </t>
  </si>
  <si>
    <t xml:space="preserve">metis </t>
  </si>
  <si>
    <t xml:space="preserve">Aphantopus </t>
  </si>
  <si>
    <t xml:space="preserve">hyperantus </t>
  </si>
  <si>
    <t xml:space="preserve">Araschnia </t>
  </si>
  <si>
    <t xml:space="preserve">levana </t>
  </si>
  <si>
    <t xml:space="preserve">Arethusana </t>
  </si>
  <si>
    <t xml:space="preserve">arethusa </t>
  </si>
  <si>
    <t xml:space="preserve">Argynnis </t>
  </si>
  <si>
    <t xml:space="preserve">adippe </t>
  </si>
  <si>
    <t xml:space="preserve">aglaja </t>
  </si>
  <si>
    <t xml:space="preserve">elisa </t>
  </si>
  <si>
    <t xml:space="preserve">laodice </t>
  </si>
  <si>
    <t xml:space="preserve">niobe </t>
  </si>
  <si>
    <t xml:space="preserve">pandora </t>
  </si>
  <si>
    <t xml:space="preserve">paphia </t>
  </si>
  <si>
    <t xml:space="preserve">Boloria </t>
  </si>
  <si>
    <t xml:space="preserve">aquilonaris </t>
  </si>
  <si>
    <t xml:space="preserve">chariclea </t>
  </si>
  <si>
    <t xml:space="preserve">dia </t>
  </si>
  <si>
    <t xml:space="preserve">eunomia </t>
  </si>
  <si>
    <t xml:space="preserve">euphrosyne </t>
  </si>
  <si>
    <t xml:space="preserve">freija </t>
  </si>
  <si>
    <t xml:space="preserve">frigga </t>
  </si>
  <si>
    <t xml:space="preserve">graeca </t>
  </si>
  <si>
    <t xml:space="preserve">improba </t>
  </si>
  <si>
    <t xml:space="preserve">napaea </t>
  </si>
  <si>
    <t xml:space="preserve">pales </t>
  </si>
  <si>
    <t xml:space="preserve">polaris </t>
  </si>
  <si>
    <t xml:space="preserve">selene </t>
  </si>
  <si>
    <t xml:space="preserve">thore </t>
  </si>
  <si>
    <t xml:space="preserve">titania </t>
  </si>
  <si>
    <t xml:space="preserve">Brenthis </t>
  </si>
  <si>
    <t xml:space="preserve">daphne </t>
  </si>
  <si>
    <t xml:space="preserve">hecate </t>
  </si>
  <si>
    <t>ino</t>
  </si>
  <si>
    <t xml:space="preserve">Brintesia </t>
  </si>
  <si>
    <t xml:space="preserve">circe </t>
  </si>
  <si>
    <t xml:space="preserve">Charaxes </t>
  </si>
  <si>
    <t xml:space="preserve">jasius </t>
  </si>
  <si>
    <t xml:space="preserve">Chazara </t>
  </si>
  <si>
    <t xml:space="preserve">briseis </t>
  </si>
  <si>
    <t xml:space="preserve">prieuri </t>
  </si>
  <si>
    <t xml:space="preserve">Coenonympha </t>
  </si>
  <si>
    <t xml:space="preserve">arcania </t>
  </si>
  <si>
    <t xml:space="preserve">corinna </t>
  </si>
  <si>
    <t xml:space="preserve">dorus </t>
  </si>
  <si>
    <t xml:space="preserve">gardetta </t>
  </si>
  <si>
    <t xml:space="preserve">glycerion </t>
  </si>
  <si>
    <t xml:space="preserve">hero </t>
  </si>
  <si>
    <t xml:space="preserve">leander </t>
  </si>
  <si>
    <t xml:space="preserve">oedippus </t>
  </si>
  <si>
    <t xml:space="preserve">pamphilus </t>
  </si>
  <si>
    <t xml:space="preserve">rhodopensis </t>
  </si>
  <si>
    <t xml:space="preserve">thyrsis </t>
  </si>
  <si>
    <t xml:space="preserve">tullia </t>
  </si>
  <si>
    <t xml:space="preserve">Danaus </t>
  </si>
  <si>
    <t xml:space="preserve">chrysippus </t>
  </si>
  <si>
    <t xml:space="preserve">plexippus </t>
  </si>
  <si>
    <t xml:space="preserve">lefebvrei </t>
  </si>
  <si>
    <t xml:space="preserve">Erebia </t>
  </si>
  <si>
    <t>aethiopella</t>
  </si>
  <si>
    <t xml:space="preserve">aethiops </t>
  </si>
  <si>
    <t xml:space="preserve">alberganus </t>
  </si>
  <si>
    <t xml:space="preserve">calcaria </t>
  </si>
  <si>
    <t xml:space="preserve">cassioides </t>
  </si>
  <si>
    <t xml:space="preserve">christi </t>
  </si>
  <si>
    <t xml:space="preserve">claudina </t>
  </si>
  <si>
    <t xml:space="preserve">disa </t>
  </si>
  <si>
    <t xml:space="preserve">embla </t>
  </si>
  <si>
    <t xml:space="preserve">epiphron </t>
  </si>
  <si>
    <t xml:space="preserve">epistygne </t>
  </si>
  <si>
    <t xml:space="preserve">eriphyle </t>
  </si>
  <si>
    <t xml:space="preserve">euryale </t>
  </si>
  <si>
    <t xml:space="preserve">flavofasciata </t>
  </si>
  <si>
    <t xml:space="preserve">gorge </t>
  </si>
  <si>
    <t xml:space="preserve">gorgone </t>
  </si>
  <si>
    <t xml:space="preserve">hispania </t>
  </si>
  <si>
    <t xml:space="preserve">ligea </t>
  </si>
  <si>
    <t xml:space="preserve">manto </t>
  </si>
  <si>
    <t xml:space="preserve">medusa </t>
  </si>
  <si>
    <t xml:space="preserve">melampus </t>
  </si>
  <si>
    <t xml:space="preserve">melas </t>
  </si>
  <si>
    <t xml:space="preserve">meolans </t>
  </si>
  <si>
    <t xml:space="preserve">mnestra </t>
  </si>
  <si>
    <t xml:space="preserve">montana </t>
  </si>
  <si>
    <t xml:space="preserve">neoridas </t>
  </si>
  <si>
    <t xml:space="preserve">nivalis </t>
  </si>
  <si>
    <t xml:space="preserve">oeme </t>
  </si>
  <si>
    <t xml:space="preserve">palarica </t>
  </si>
  <si>
    <t xml:space="preserve">pandrose </t>
  </si>
  <si>
    <t xml:space="preserve">pharte </t>
  </si>
  <si>
    <t xml:space="preserve">pluto </t>
  </si>
  <si>
    <t xml:space="preserve">pronoe </t>
  </si>
  <si>
    <t>rondoui</t>
  </si>
  <si>
    <t xml:space="preserve">scipio </t>
  </si>
  <si>
    <t>stennhyo</t>
  </si>
  <si>
    <t xml:space="preserve">stiria </t>
  </si>
  <si>
    <t xml:space="preserve">styx </t>
  </si>
  <si>
    <t xml:space="preserve">sudetica </t>
  </si>
  <si>
    <t xml:space="preserve">triaria </t>
  </si>
  <si>
    <t xml:space="preserve">tyndarus </t>
  </si>
  <si>
    <t xml:space="preserve">zapateri </t>
  </si>
  <si>
    <t xml:space="preserve">Euphydryas </t>
  </si>
  <si>
    <t xml:space="preserve">aurinia </t>
  </si>
  <si>
    <t xml:space="preserve">cynthia </t>
  </si>
  <si>
    <t xml:space="preserve">desfontainii </t>
  </si>
  <si>
    <t xml:space="preserve">iduna </t>
  </si>
  <si>
    <t xml:space="preserve">intermedia </t>
  </si>
  <si>
    <t xml:space="preserve">maturna </t>
  </si>
  <si>
    <t xml:space="preserve">Hipparchia </t>
  </si>
  <si>
    <t xml:space="preserve">aristaeus </t>
  </si>
  <si>
    <t xml:space="preserve">blachieri </t>
  </si>
  <si>
    <t xml:space="preserve">christenseni </t>
  </si>
  <si>
    <t xml:space="preserve">cretica </t>
  </si>
  <si>
    <t xml:space="preserve">cypriensis </t>
  </si>
  <si>
    <t xml:space="preserve">fagi </t>
  </si>
  <si>
    <t xml:space="preserve">fatua </t>
  </si>
  <si>
    <t xml:space="preserve">fidia </t>
  </si>
  <si>
    <t xml:space="preserve">hermione </t>
  </si>
  <si>
    <t xml:space="preserve">leighebi </t>
  </si>
  <si>
    <t xml:space="preserve">neomiris </t>
  </si>
  <si>
    <t xml:space="preserve">pellucida </t>
  </si>
  <si>
    <t xml:space="preserve">sbordonii </t>
  </si>
  <si>
    <t xml:space="preserve">semele </t>
  </si>
  <si>
    <t xml:space="preserve">senthes </t>
  </si>
  <si>
    <t xml:space="preserve">statilinus </t>
  </si>
  <si>
    <t xml:space="preserve">syriaca </t>
  </si>
  <si>
    <t xml:space="preserve">volgensis </t>
  </si>
  <si>
    <t xml:space="preserve">Hyponephele </t>
  </si>
  <si>
    <t xml:space="preserve">lupina </t>
  </si>
  <si>
    <t xml:space="preserve">lycaon </t>
  </si>
  <si>
    <t xml:space="preserve">Issoria </t>
  </si>
  <si>
    <t xml:space="preserve">lathonia </t>
  </si>
  <si>
    <t xml:space="preserve">Kirinia </t>
  </si>
  <si>
    <t xml:space="preserve">climene </t>
  </si>
  <si>
    <t xml:space="preserve">roxelana </t>
  </si>
  <si>
    <t xml:space="preserve">Lasiommata </t>
  </si>
  <si>
    <t xml:space="preserve">maera </t>
  </si>
  <si>
    <t xml:space="preserve">megera </t>
  </si>
  <si>
    <t xml:space="preserve">paramegaera </t>
  </si>
  <si>
    <t xml:space="preserve">petropolitana </t>
  </si>
  <si>
    <t xml:space="preserve">Libythea </t>
  </si>
  <si>
    <t xml:space="preserve">celtis </t>
  </si>
  <si>
    <t xml:space="preserve">Limenitis </t>
  </si>
  <si>
    <t xml:space="preserve">camilla </t>
  </si>
  <si>
    <t xml:space="preserve">populi </t>
  </si>
  <si>
    <t xml:space="preserve">reducta </t>
  </si>
  <si>
    <t xml:space="preserve">Lopinga </t>
  </si>
  <si>
    <t xml:space="preserve">achine </t>
  </si>
  <si>
    <t xml:space="preserve">Maniola </t>
  </si>
  <si>
    <t xml:space="preserve">chia </t>
  </si>
  <si>
    <t xml:space="preserve">cypricola </t>
  </si>
  <si>
    <t xml:space="preserve">halicarnassus </t>
  </si>
  <si>
    <t xml:space="preserve">jurtina </t>
  </si>
  <si>
    <t xml:space="preserve">megala </t>
  </si>
  <si>
    <t xml:space="preserve">nurag </t>
  </si>
  <si>
    <t xml:space="preserve">telmessia </t>
  </si>
  <si>
    <t xml:space="preserve">Melanargia </t>
  </si>
  <si>
    <t xml:space="preserve">arge </t>
  </si>
  <si>
    <t xml:space="preserve">galathea </t>
  </si>
  <si>
    <t xml:space="preserve">ines </t>
  </si>
  <si>
    <t xml:space="preserve">lachesis </t>
  </si>
  <si>
    <t xml:space="preserve">larissa </t>
  </si>
  <si>
    <t xml:space="preserve">occitanica </t>
  </si>
  <si>
    <t xml:space="preserve">pherusa </t>
  </si>
  <si>
    <t xml:space="preserve">russiae </t>
  </si>
  <si>
    <t xml:space="preserve">Melitaea </t>
  </si>
  <si>
    <t xml:space="preserve">aetherie </t>
  </si>
  <si>
    <t xml:space="preserve">arduinna </t>
  </si>
  <si>
    <t xml:space="preserve">asteria </t>
  </si>
  <si>
    <t xml:space="preserve">athalia </t>
  </si>
  <si>
    <t xml:space="preserve">aurelia </t>
  </si>
  <si>
    <t xml:space="preserve">britomartis </t>
  </si>
  <si>
    <t xml:space="preserve">cinxia </t>
  </si>
  <si>
    <t xml:space="preserve">deione </t>
  </si>
  <si>
    <t xml:space="preserve">diamina </t>
  </si>
  <si>
    <t xml:space="preserve">didyma </t>
  </si>
  <si>
    <t xml:space="preserve">parthenoides </t>
  </si>
  <si>
    <t xml:space="preserve">trivia </t>
  </si>
  <si>
    <t xml:space="preserve">varia </t>
  </si>
  <si>
    <t xml:space="preserve">phoebe </t>
  </si>
  <si>
    <t xml:space="preserve">Minois </t>
  </si>
  <si>
    <t xml:space="preserve">dryas </t>
  </si>
  <si>
    <t xml:space="preserve">Neptis </t>
  </si>
  <si>
    <t xml:space="preserve">rivularis </t>
  </si>
  <si>
    <t xml:space="preserve">sappho </t>
  </si>
  <si>
    <t xml:space="preserve">Nymphalis </t>
  </si>
  <si>
    <t xml:space="preserve">antiopa </t>
  </si>
  <si>
    <t>Nymphalidae</t>
  </si>
  <si>
    <t xml:space="preserve">polychloros </t>
  </si>
  <si>
    <t xml:space="preserve">vaualbum </t>
  </si>
  <si>
    <t xml:space="preserve">xanthomelas </t>
  </si>
  <si>
    <t xml:space="preserve">Oeneis </t>
  </si>
  <si>
    <t xml:space="preserve">bore </t>
  </si>
  <si>
    <t xml:space="preserve">glacialis </t>
  </si>
  <si>
    <t xml:space="preserve">jutta </t>
  </si>
  <si>
    <t xml:space="preserve">norna </t>
  </si>
  <si>
    <t xml:space="preserve">Pararge </t>
  </si>
  <si>
    <t xml:space="preserve">aegeria </t>
  </si>
  <si>
    <t xml:space="preserve">Polygonia </t>
  </si>
  <si>
    <t xml:space="preserve">c-album </t>
  </si>
  <si>
    <t xml:space="preserve">egea </t>
  </si>
  <si>
    <t xml:space="preserve">Proterebia </t>
  </si>
  <si>
    <t xml:space="preserve">phegea </t>
  </si>
  <si>
    <t xml:space="preserve">Pseudochazara </t>
  </si>
  <si>
    <t xml:space="preserve">amymone </t>
  </si>
  <si>
    <t xml:space="preserve">anthelea </t>
  </si>
  <si>
    <t xml:space="preserve">cingovskii </t>
  </si>
  <si>
    <t xml:space="preserve">geyeri </t>
  </si>
  <si>
    <t xml:space="preserve">mniszechii </t>
  </si>
  <si>
    <t xml:space="preserve">orestes </t>
  </si>
  <si>
    <t xml:space="preserve">williamsi </t>
  </si>
  <si>
    <t xml:space="preserve">Pyronia </t>
  </si>
  <si>
    <t xml:space="preserve">bathseba </t>
  </si>
  <si>
    <t xml:space="preserve">cecillia </t>
  </si>
  <si>
    <t xml:space="preserve">tithonus </t>
  </si>
  <si>
    <t xml:space="preserve">Satryrus </t>
  </si>
  <si>
    <t xml:space="preserve">ferula </t>
  </si>
  <si>
    <t xml:space="preserve">Satyrus </t>
  </si>
  <si>
    <t xml:space="preserve">actaea </t>
  </si>
  <si>
    <t xml:space="preserve">Vanessa </t>
  </si>
  <si>
    <t xml:space="preserve">atalanta </t>
  </si>
  <si>
    <t xml:space="preserve">cardui </t>
  </si>
  <si>
    <t xml:space="preserve">virginiensis </t>
  </si>
  <si>
    <t xml:space="preserve">Ypthima </t>
  </si>
  <si>
    <t xml:space="preserve">asterope </t>
  </si>
  <si>
    <t xml:space="preserve">Paplionidae </t>
  </si>
  <si>
    <t xml:space="preserve">Archon </t>
  </si>
  <si>
    <t xml:space="preserve">apollinus </t>
  </si>
  <si>
    <t xml:space="preserve">Iphiclides </t>
  </si>
  <si>
    <t xml:space="preserve">podalirius </t>
  </si>
  <si>
    <t>feisthamelii</t>
  </si>
  <si>
    <t xml:space="preserve">Papilio </t>
  </si>
  <si>
    <t xml:space="preserve">alexanor </t>
  </si>
  <si>
    <t xml:space="preserve">hospiton </t>
  </si>
  <si>
    <t xml:space="preserve">machaon </t>
  </si>
  <si>
    <t xml:space="preserve">Parnassius </t>
  </si>
  <si>
    <t xml:space="preserve">apollo </t>
  </si>
  <si>
    <t xml:space="preserve">mnemosyne </t>
  </si>
  <si>
    <t xml:space="preserve">phoebus </t>
  </si>
  <si>
    <t xml:space="preserve">Zerynthia </t>
  </si>
  <si>
    <t xml:space="preserve">cassandra </t>
  </si>
  <si>
    <t xml:space="preserve">cerisyi </t>
  </si>
  <si>
    <t xml:space="preserve">rumina </t>
  </si>
  <si>
    <t xml:space="preserve">polyxena </t>
  </si>
  <si>
    <t xml:space="preserve">Pieridae </t>
  </si>
  <si>
    <t xml:space="preserve">Anthocharis </t>
  </si>
  <si>
    <t xml:space="preserve">cardamines </t>
  </si>
  <si>
    <t xml:space="preserve">damone </t>
  </si>
  <si>
    <t xml:space="preserve">euphenoides </t>
  </si>
  <si>
    <t xml:space="preserve">gruneri </t>
  </si>
  <si>
    <t xml:space="preserve">Aporia </t>
  </si>
  <si>
    <t xml:space="preserve">crateaegi </t>
  </si>
  <si>
    <t xml:space="preserve">Colias </t>
  </si>
  <si>
    <t xml:space="preserve">alfacariensis </t>
  </si>
  <si>
    <t xml:space="preserve">aurorina </t>
  </si>
  <si>
    <t xml:space="preserve">caucasia </t>
  </si>
  <si>
    <t xml:space="preserve">chrysotheme </t>
  </si>
  <si>
    <t xml:space="preserve">crocea </t>
  </si>
  <si>
    <t xml:space="preserve">erate </t>
  </si>
  <si>
    <t xml:space="preserve">hecla </t>
  </si>
  <si>
    <t xml:space="preserve">hyale </t>
  </si>
  <si>
    <t xml:space="preserve">myrmidone </t>
  </si>
  <si>
    <t>palaeno</t>
  </si>
  <si>
    <t xml:space="preserve">phicomone </t>
  </si>
  <si>
    <t xml:space="preserve">tyche </t>
  </si>
  <si>
    <t xml:space="preserve">Colotis </t>
  </si>
  <si>
    <t xml:space="preserve">evagore </t>
  </si>
  <si>
    <t xml:space="preserve">Euchloe </t>
  </si>
  <si>
    <t xml:space="preserve">ausonia </t>
  </si>
  <si>
    <t xml:space="preserve">bazae </t>
  </si>
  <si>
    <t xml:space="preserve">belemia </t>
  </si>
  <si>
    <t xml:space="preserve">insularis </t>
  </si>
  <si>
    <t xml:space="preserve">penia </t>
  </si>
  <si>
    <t xml:space="preserve">tagis </t>
  </si>
  <si>
    <t xml:space="preserve">Gonepteryx </t>
  </si>
  <si>
    <t xml:space="preserve">cleopatra </t>
  </si>
  <si>
    <t xml:space="preserve">farinosa </t>
  </si>
  <si>
    <t xml:space="preserve">rhamni </t>
  </si>
  <si>
    <t xml:space="preserve">Leptidea </t>
  </si>
  <si>
    <t xml:space="preserve">duponcheli </t>
  </si>
  <si>
    <t xml:space="preserve">morsei </t>
  </si>
  <si>
    <t xml:space="preserve">sinapsis </t>
  </si>
  <si>
    <t xml:space="preserve">Pieris </t>
  </si>
  <si>
    <t xml:space="preserve">brassicae </t>
  </si>
  <si>
    <t xml:space="preserve">bryoniae </t>
  </si>
  <si>
    <t xml:space="preserve">ergane </t>
  </si>
  <si>
    <t xml:space="preserve">krueperi </t>
  </si>
  <si>
    <t xml:space="preserve">mannii </t>
  </si>
  <si>
    <t xml:space="preserve">napi </t>
  </si>
  <si>
    <t xml:space="preserve">rapae </t>
  </si>
  <si>
    <t xml:space="preserve">Pontia </t>
  </si>
  <si>
    <t xml:space="preserve">callidice </t>
  </si>
  <si>
    <t xml:space="preserve">chloridice </t>
  </si>
  <si>
    <t xml:space="preserve">daplidice </t>
  </si>
  <si>
    <t xml:space="preserve">Zegris </t>
  </si>
  <si>
    <t xml:space="preserve">eupheme </t>
  </si>
  <si>
    <t xml:space="preserve">Riodinidae </t>
  </si>
  <si>
    <t xml:space="preserve">Hamearis </t>
  </si>
  <si>
    <t xml:space="preserve">lucina </t>
  </si>
  <si>
    <t>no</t>
  </si>
  <si>
    <t>yes</t>
  </si>
  <si>
    <t>Yes</t>
  </si>
  <si>
    <t>No</t>
  </si>
  <si>
    <t>IUCN Red List</t>
  </si>
  <si>
    <t>LC</t>
  </si>
  <si>
    <t>NT</t>
  </si>
  <si>
    <t>NA</t>
  </si>
  <si>
    <t>VU</t>
  </si>
  <si>
    <t>EN</t>
  </si>
  <si>
    <t>CR</t>
  </si>
  <si>
    <t xml:space="preserve">andromedae </t>
  </si>
  <si>
    <t>Dispersal</t>
  </si>
  <si>
    <t>lavatherae</t>
  </si>
  <si>
    <t>wing size</t>
  </si>
  <si>
    <t>wing form</t>
  </si>
  <si>
    <t>shiny</t>
  </si>
  <si>
    <t>colourful</t>
  </si>
  <si>
    <t>sum</t>
  </si>
  <si>
    <t>HD</t>
  </si>
  <si>
    <t>CS</t>
  </si>
  <si>
    <t>Larval food plants</t>
  </si>
  <si>
    <t>Habitat specialisiation</t>
  </si>
  <si>
    <t>Mean Ecology</t>
  </si>
  <si>
    <t>&gt;50 % range in EU</t>
  </si>
  <si>
    <t>range &lt;35.000 skm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</si>
</sst>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"/>
  </numFmts>
  <fonts count="10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/>
    <xf numFmtId="0" fontId="9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/>
    </xf>
    <xf numFmtId="0" fontId="2" fillId="0" borderId="1" xfId="0" applyFont="1" applyBorder="1"/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3" fontId="3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3" fontId="2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165" fontId="2" fillId="2" borderId="1" xfId="0" applyNumberFormat="1" applyFont="1" applyFill="1" applyBorder="1"/>
    <xf numFmtId="0" fontId="8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/>
    </xf>
    <xf numFmtId="0" fontId="5" fillId="2" borderId="1" xfId="1" applyFill="1" applyBorder="1"/>
    <xf numFmtId="0" fontId="7" fillId="2" borderId="1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/>
    <xf numFmtId="0" fontId="9" fillId="2" borderId="1" xfId="0" applyFont="1" applyFill="1" applyBorder="1" applyAlignment="1">
      <alignment vertical="top"/>
    </xf>
  </cellXfs>
  <cellStyles count="2">
    <cellStyle name="Standard" xfId="0" builtinId="0"/>
    <cellStyle name="Standard_Threa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7"/>
  <sheetViews>
    <sheetView tabSelected="1" zoomScale="80" zoomScaleNormal="8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F130" sqref="F130"/>
    </sheetView>
  </sheetViews>
  <sheetFormatPr baseColWidth="10" defaultColWidth="28.5546875" defaultRowHeight="14.4" x14ac:dyDescent="0.3"/>
  <cols>
    <col min="1" max="1" width="11.77734375" style="5" bestFit="1" customWidth="1"/>
    <col min="2" max="2" width="15" style="5" bestFit="1" customWidth="1"/>
    <col min="3" max="3" width="16" style="5" customWidth="1"/>
    <col min="4" max="4" width="11.21875" style="5" customWidth="1"/>
    <col min="5" max="5" width="10.21875" style="5" customWidth="1"/>
    <col min="6" max="6" width="8.21875" style="5" customWidth="1"/>
    <col min="7" max="7" width="11.77734375" style="5" customWidth="1"/>
    <col min="8" max="9" width="7.5546875" style="5" customWidth="1"/>
    <col min="10" max="10" width="7.77734375" style="5" customWidth="1"/>
    <col min="11" max="11" width="6.77734375" style="1" customWidth="1"/>
    <col min="12" max="12" width="5.6640625" style="16" customWidth="1"/>
    <col min="13" max="13" width="6" style="16" customWidth="1"/>
    <col min="14" max="14" width="8.21875" style="16" customWidth="1"/>
    <col min="15" max="15" width="7.6640625" style="4" customWidth="1"/>
    <col min="16" max="16" width="7.77734375" style="4" customWidth="1"/>
    <col min="17" max="17" width="12.6640625" style="5" customWidth="1"/>
    <col min="18" max="18" width="11.44140625" style="5" customWidth="1"/>
    <col min="19" max="19" width="7.44140625" style="5" customWidth="1"/>
    <col min="20" max="20" width="10.5546875" style="5" customWidth="1"/>
    <col min="21" max="21" width="10.21875" style="5" customWidth="1"/>
    <col min="22" max="22" width="10.21875" style="1" customWidth="1"/>
    <col min="23" max="23" width="13.21875" style="5" customWidth="1"/>
    <col min="24" max="24" width="22.21875" style="5" customWidth="1"/>
    <col min="25" max="251" width="28.5546875" style="10"/>
    <col min="252" max="252" width="11.77734375" style="10" bestFit="1" customWidth="1"/>
    <col min="253" max="253" width="15" style="10" bestFit="1" customWidth="1"/>
    <col min="254" max="254" width="16" style="10" customWidth="1"/>
    <col min="255" max="255" width="11.21875" style="10" bestFit="1" customWidth="1"/>
    <col min="256" max="256" width="10.21875" style="10" bestFit="1" customWidth="1"/>
    <col min="257" max="257" width="8.21875" style="10" customWidth="1"/>
    <col min="258" max="258" width="11.21875" style="10" bestFit="1" customWidth="1"/>
    <col min="259" max="259" width="3.5546875" style="10" customWidth="1"/>
    <col min="260" max="260" width="8.77734375" style="10" customWidth="1"/>
    <col min="261" max="261" width="2.44140625" style="10" customWidth="1"/>
    <col min="262" max="262" width="11.5546875" style="10" customWidth="1"/>
    <col min="263" max="264" width="8.21875" style="10" customWidth="1"/>
    <col min="265" max="507" width="28.5546875" style="10"/>
    <col min="508" max="508" width="11.77734375" style="10" bestFit="1" customWidth="1"/>
    <col min="509" max="509" width="15" style="10" bestFit="1" customWidth="1"/>
    <col min="510" max="510" width="16" style="10" customWidth="1"/>
    <col min="511" max="511" width="11.21875" style="10" bestFit="1" customWidth="1"/>
    <col min="512" max="512" width="10.21875" style="10" bestFit="1" customWidth="1"/>
    <col min="513" max="513" width="8.21875" style="10" customWidth="1"/>
    <col min="514" max="514" width="11.21875" style="10" bestFit="1" customWidth="1"/>
    <col min="515" max="515" width="3.5546875" style="10" customWidth="1"/>
    <col min="516" max="516" width="8.77734375" style="10" customWidth="1"/>
    <col min="517" max="517" width="2.44140625" style="10" customWidth="1"/>
    <col min="518" max="518" width="11.5546875" style="10" customWidth="1"/>
    <col min="519" max="520" width="8.21875" style="10" customWidth="1"/>
    <col min="521" max="763" width="28.5546875" style="10"/>
    <col min="764" max="764" width="11.77734375" style="10" bestFit="1" customWidth="1"/>
    <col min="765" max="765" width="15" style="10" bestFit="1" customWidth="1"/>
    <col min="766" max="766" width="16" style="10" customWidth="1"/>
    <col min="767" max="767" width="11.21875" style="10" bestFit="1" customWidth="1"/>
    <col min="768" max="768" width="10.21875" style="10" bestFit="1" customWidth="1"/>
    <col min="769" max="769" width="8.21875" style="10" customWidth="1"/>
    <col min="770" max="770" width="11.21875" style="10" bestFit="1" customWidth="1"/>
    <col min="771" max="771" width="3.5546875" style="10" customWidth="1"/>
    <col min="772" max="772" width="8.77734375" style="10" customWidth="1"/>
    <col min="773" max="773" width="2.44140625" style="10" customWidth="1"/>
    <col min="774" max="774" width="11.5546875" style="10" customWidth="1"/>
    <col min="775" max="776" width="8.21875" style="10" customWidth="1"/>
    <col min="777" max="1019" width="28.5546875" style="10"/>
    <col min="1020" max="1020" width="11.77734375" style="10" bestFit="1" customWidth="1"/>
    <col min="1021" max="1021" width="15" style="10" bestFit="1" customWidth="1"/>
    <col min="1022" max="1022" width="16" style="10" customWidth="1"/>
    <col min="1023" max="1023" width="11.21875" style="10" bestFit="1" customWidth="1"/>
    <col min="1024" max="1024" width="10.21875" style="10" bestFit="1" customWidth="1"/>
    <col min="1025" max="1025" width="8.21875" style="10" customWidth="1"/>
    <col min="1026" max="1026" width="11.21875" style="10" bestFit="1" customWidth="1"/>
    <col min="1027" max="1027" width="3.5546875" style="10" customWidth="1"/>
    <col min="1028" max="1028" width="8.77734375" style="10" customWidth="1"/>
    <col min="1029" max="1029" width="2.44140625" style="10" customWidth="1"/>
    <col min="1030" max="1030" width="11.5546875" style="10" customWidth="1"/>
    <col min="1031" max="1032" width="8.21875" style="10" customWidth="1"/>
    <col min="1033" max="1275" width="28.5546875" style="10"/>
    <col min="1276" max="1276" width="11.77734375" style="10" bestFit="1" customWidth="1"/>
    <col min="1277" max="1277" width="15" style="10" bestFit="1" customWidth="1"/>
    <col min="1278" max="1278" width="16" style="10" customWidth="1"/>
    <col min="1279" max="1279" width="11.21875" style="10" bestFit="1" customWidth="1"/>
    <col min="1280" max="1280" width="10.21875" style="10" bestFit="1" customWidth="1"/>
    <col min="1281" max="1281" width="8.21875" style="10" customWidth="1"/>
    <col min="1282" max="1282" width="11.21875" style="10" bestFit="1" customWidth="1"/>
    <col min="1283" max="1283" width="3.5546875" style="10" customWidth="1"/>
    <col min="1284" max="1284" width="8.77734375" style="10" customWidth="1"/>
    <col min="1285" max="1285" width="2.44140625" style="10" customWidth="1"/>
    <col min="1286" max="1286" width="11.5546875" style="10" customWidth="1"/>
    <col min="1287" max="1288" width="8.21875" style="10" customWidth="1"/>
    <col min="1289" max="1531" width="28.5546875" style="10"/>
    <col min="1532" max="1532" width="11.77734375" style="10" bestFit="1" customWidth="1"/>
    <col min="1533" max="1533" width="15" style="10" bestFit="1" customWidth="1"/>
    <col min="1534" max="1534" width="16" style="10" customWidth="1"/>
    <col min="1535" max="1535" width="11.21875" style="10" bestFit="1" customWidth="1"/>
    <col min="1536" max="1536" width="10.21875" style="10" bestFit="1" customWidth="1"/>
    <col min="1537" max="1537" width="8.21875" style="10" customWidth="1"/>
    <col min="1538" max="1538" width="11.21875" style="10" bestFit="1" customWidth="1"/>
    <col min="1539" max="1539" width="3.5546875" style="10" customWidth="1"/>
    <col min="1540" max="1540" width="8.77734375" style="10" customWidth="1"/>
    <col min="1541" max="1541" width="2.44140625" style="10" customWidth="1"/>
    <col min="1542" max="1542" width="11.5546875" style="10" customWidth="1"/>
    <col min="1543" max="1544" width="8.21875" style="10" customWidth="1"/>
    <col min="1545" max="1787" width="28.5546875" style="10"/>
    <col min="1788" max="1788" width="11.77734375" style="10" bestFit="1" customWidth="1"/>
    <col min="1789" max="1789" width="15" style="10" bestFit="1" customWidth="1"/>
    <col min="1790" max="1790" width="16" style="10" customWidth="1"/>
    <col min="1791" max="1791" width="11.21875" style="10" bestFit="1" customWidth="1"/>
    <col min="1792" max="1792" width="10.21875" style="10" bestFit="1" customWidth="1"/>
    <col min="1793" max="1793" width="8.21875" style="10" customWidth="1"/>
    <col min="1794" max="1794" width="11.21875" style="10" bestFit="1" customWidth="1"/>
    <col min="1795" max="1795" width="3.5546875" style="10" customWidth="1"/>
    <col min="1796" max="1796" width="8.77734375" style="10" customWidth="1"/>
    <col min="1797" max="1797" width="2.44140625" style="10" customWidth="1"/>
    <col min="1798" max="1798" width="11.5546875" style="10" customWidth="1"/>
    <col min="1799" max="1800" width="8.21875" style="10" customWidth="1"/>
    <col min="1801" max="2043" width="28.5546875" style="10"/>
    <col min="2044" max="2044" width="11.77734375" style="10" bestFit="1" customWidth="1"/>
    <col min="2045" max="2045" width="15" style="10" bestFit="1" customWidth="1"/>
    <col min="2046" max="2046" width="16" style="10" customWidth="1"/>
    <col min="2047" max="2047" width="11.21875" style="10" bestFit="1" customWidth="1"/>
    <col min="2048" max="2048" width="10.21875" style="10" bestFit="1" customWidth="1"/>
    <col min="2049" max="2049" width="8.21875" style="10" customWidth="1"/>
    <col min="2050" max="2050" width="11.21875" style="10" bestFit="1" customWidth="1"/>
    <col min="2051" max="2051" width="3.5546875" style="10" customWidth="1"/>
    <col min="2052" max="2052" width="8.77734375" style="10" customWidth="1"/>
    <col min="2053" max="2053" width="2.44140625" style="10" customWidth="1"/>
    <col min="2054" max="2054" width="11.5546875" style="10" customWidth="1"/>
    <col min="2055" max="2056" width="8.21875" style="10" customWidth="1"/>
    <col min="2057" max="2299" width="28.5546875" style="10"/>
    <col min="2300" max="2300" width="11.77734375" style="10" bestFit="1" customWidth="1"/>
    <col min="2301" max="2301" width="15" style="10" bestFit="1" customWidth="1"/>
    <col min="2302" max="2302" width="16" style="10" customWidth="1"/>
    <col min="2303" max="2303" width="11.21875" style="10" bestFit="1" customWidth="1"/>
    <col min="2304" max="2304" width="10.21875" style="10" bestFit="1" customWidth="1"/>
    <col min="2305" max="2305" width="8.21875" style="10" customWidth="1"/>
    <col min="2306" max="2306" width="11.21875" style="10" bestFit="1" customWidth="1"/>
    <col min="2307" max="2307" width="3.5546875" style="10" customWidth="1"/>
    <col min="2308" max="2308" width="8.77734375" style="10" customWidth="1"/>
    <col min="2309" max="2309" width="2.44140625" style="10" customWidth="1"/>
    <col min="2310" max="2310" width="11.5546875" style="10" customWidth="1"/>
    <col min="2311" max="2312" width="8.21875" style="10" customWidth="1"/>
    <col min="2313" max="2555" width="28.5546875" style="10"/>
    <col min="2556" max="2556" width="11.77734375" style="10" bestFit="1" customWidth="1"/>
    <col min="2557" max="2557" width="15" style="10" bestFit="1" customWidth="1"/>
    <col min="2558" max="2558" width="16" style="10" customWidth="1"/>
    <col min="2559" max="2559" width="11.21875" style="10" bestFit="1" customWidth="1"/>
    <col min="2560" max="2560" width="10.21875" style="10" bestFit="1" customWidth="1"/>
    <col min="2561" max="2561" width="8.21875" style="10" customWidth="1"/>
    <col min="2562" max="2562" width="11.21875" style="10" bestFit="1" customWidth="1"/>
    <col min="2563" max="2563" width="3.5546875" style="10" customWidth="1"/>
    <col min="2564" max="2564" width="8.77734375" style="10" customWidth="1"/>
    <col min="2565" max="2565" width="2.44140625" style="10" customWidth="1"/>
    <col min="2566" max="2566" width="11.5546875" style="10" customWidth="1"/>
    <col min="2567" max="2568" width="8.21875" style="10" customWidth="1"/>
    <col min="2569" max="2811" width="28.5546875" style="10"/>
    <col min="2812" max="2812" width="11.77734375" style="10" bestFit="1" customWidth="1"/>
    <col min="2813" max="2813" width="15" style="10" bestFit="1" customWidth="1"/>
    <col min="2814" max="2814" width="16" style="10" customWidth="1"/>
    <col min="2815" max="2815" width="11.21875" style="10" bestFit="1" customWidth="1"/>
    <col min="2816" max="2816" width="10.21875" style="10" bestFit="1" customWidth="1"/>
    <col min="2817" max="2817" width="8.21875" style="10" customWidth="1"/>
    <col min="2818" max="2818" width="11.21875" style="10" bestFit="1" customWidth="1"/>
    <col min="2819" max="2819" width="3.5546875" style="10" customWidth="1"/>
    <col min="2820" max="2820" width="8.77734375" style="10" customWidth="1"/>
    <col min="2821" max="2821" width="2.44140625" style="10" customWidth="1"/>
    <col min="2822" max="2822" width="11.5546875" style="10" customWidth="1"/>
    <col min="2823" max="2824" width="8.21875" style="10" customWidth="1"/>
    <col min="2825" max="3067" width="28.5546875" style="10"/>
    <col min="3068" max="3068" width="11.77734375" style="10" bestFit="1" customWidth="1"/>
    <col min="3069" max="3069" width="15" style="10" bestFit="1" customWidth="1"/>
    <col min="3070" max="3070" width="16" style="10" customWidth="1"/>
    <col min="3071" max="3071" width="11.21875" style="10" bestFit="1" customWidth="1"/>
    <col min="3072" max="3072" width="10.21875" style="10" bestFit="1" customWidth="1"/>
    <col min="3073" max="3073" width="8.21875" style="10" customWidth="1"/>
    <col min="3074" max="3074" width="11.21875" style="10" bestFit="1" customWidth="1"/>
    <col min="3075" max="3075" width="3.5546875" style="10" customWidth="1"/>
    <col min="3076" max="3076" width="8.77734375" style="10" customWidth="1"/>
    <col min="3077" max="3077" width="2.44140625" style="10" customWidth="1"/>
    <col min="3078" max="3078" width="11.5546875" style="10" customWidth="1"/>
    <col min="3079" max="3080" width="8.21875" style="10" customWidth="1"/>
    <col min="3081" max="3323" width="28.5546875" style="10"/>
    <col min="3324" max="3324" width="11.77734375" style="10" bestFit="1" customWidth="1"/>
    <col min="3325" max="3325" width="15" style="10" bestFit="1" customWidth="1"/>
    <col min="3326" max="3326" width="16" style="10" customWidth="1"/>
    <col min="3327" max="3327" width="11.21875" style="10" bestFit="1" customWidth="1"/>
    <col min="3328" max="3328" width="10.21875" style="10" bestFit="1" customWidth="1"/>
    <col min="3329" max="3329" width="8.21875" style="10" customWidth="1"/>
    <col min="3330" max="3330" width="11.21875" style="10" bestFit="1" customWidth="1"/>
    <col min="3331" max="3331" width="3.5546875" style="10" customWidth="1"/>
    <col min="3332" max="3332" width="8.77734375" style="10" customWidth="1"/>
    <col min="3333" max="3333" width="2.44140625" style="10" customWidth="1"/>
    <col min="3334" max="3334" width="11.5546875" style="10" customWidth="1"/>
    <col min="3335" max="3336" width="8.21875" style="10" customWidth="1"/>
    <col min="3337" max="3579" width="28.5546875" style="10"/>
    <col min="3580" max="3580" width="11.77734375" style="10" bestFit="1" customWidth="1"/>
    <col min="3581" max="3581" width="15" style="10" bestFit="1" customWidth="1"/>
    <col min="3582" max="3582" width="16" style="10" customWidth="1"/>
    <col min="3583" max="3583" width="11.21875" style="10" bestFit="1" customWidth="1"/>
    <col min="3584" max="3584" width="10.21875" style="10" bestFit="1" customWidth="1"/>
    <col min="3585" max="3585" width="8.21875" style="10" customWidth="1"/>
    <col min="3586" max="3586" width="11.21875" style="10" bestFit="1" customWidth="1"/>
    <col min="3587" max="3587" width="3.5546875" style="10" customWidth="1"/>
    <col min="3588" max="3588" width="8.77734375" style="10" customWidth="1"/>
    <col min="3589" max="3589" width="2.44140625" style="10" customWidth="1"/>
    <col min="3590" max="3590" width="11.5546875" style="10" customWidth="1"/>
    <col min="3591" max="3592" width="8.21875" style="10" customWidth="1"/>
    <col min="3593" max="3835" width="28.5546875" style="10"/>
    <col min="3836" max="3836" width="11.77734375" style="10" bestFit="1" customWidth="1"/>
    <col min="3837" max="3837" width="15" style="10" bestFit="1" customWidth="1"/>
    <col min="3838" max="3838" width="16" style="10" customWidth="1"/>
    <col min="3839" max="3839" width="11.21875" style="10" bestFit="1" customWidth="1"/>
    <col min="3840" max="3840" width="10.21875" style="10" bestFit="1" customWidth="1"/>
    <col min="3841" max="3841" width="8.21875" style="10" customWidth="1"/>
    <col min="3842" max="3842" width="11.21875" style="10" bestFit="1" customWidth="1"/>
    <col min="3843" max="3843" width="3.5546875" style="10" customWidth="1"/>
    <col min="3844" max="3844" width="8.77734375" style="10" customWidth="1"/>
    <col min="3845" max="3845" width="2.44140625" style="10" customWidth="1"/>
    <col min="3846" max="3846" width="11.5546875" style="10" customWidth="1"/>
    <col min="3847" max="3848" width="8.21875" style="10" customWidth="1"/>
    <col min="3849" max="4091" width="28.5546875" style="10"/>
    <col min="4092" max="4092" width="11.77734375" style="10" bestFit="1" customWidth="1"/>
    <col min="4093" max="4093" width="15" style="10" bestFit="1" customWidth="1"/>
    <col min="4094" max="4094" width="16" style="10" customWidth="1"/>
    <col min="4095" max="4095" width="11.21875" style="10" bestFit="1" customWidth="1"/>
    <col min="4096" max="4096" width="10.21875" style="10" bestFit="1" customWidth="1"/>
    <col min="4097" max="4097" width="8.21875" style="10" customWidth="1"/>
    <col min="4098" max="4098" width="11.21875" style="10" bestFit="1" customWidth="1"/>
    <col min="4099" max="4099" width="3.5546875" style="10" customWidth="1"/>
    <col min="4100" max="4100" width="8.77734375" style="10" customWidth="1"/>
    <col min="4101" max="4101" width="2.44140625" style="10" customWidth="1"/>
    <col min="4102" max="4102" width="11.5546875" style="10" customWidth="1"/>
    <col min="4103" max="4104" width="8.21875" style="10" customWidth="1"/>
    <col min="4105" max="4347" width="28.5546875" style="10"/>
    <col min="4348" max="4348" width="11.77734375" style="10" bestFit="1" customWidth="1"/>
    <col min="4349" max="4349" width="15" style="10" bestFit="1" customWidth="1"/>
    <col min="4350" max="4350" width="16" style="10" customWidth="1"/>
    <col min="4351" max="4351" width="11.21875" style="10" bestFit="1" customWidth="1"/>
    <col min="4352" max="4352" width="10.21875" style="10" bestFit="1" customWidth="1"/>
    <col min="4353" max="4353" width="8.21875" style="10" customWidth="1"/>
    <col min="4354" max="4354" width="11.21875" style="10" bestFit="1" customWidth="1"/>
    <col min="4355" max="4355" width="3.5546875" style="10" customWidth="1"/>
    <col min="4356" max="4356" width="8.77734375" style="10" customWidth="1"/>
    <col min="4357" max="4357" width="2.44140625" style="10" customWidth="1"/>
    <col min="4358" max="4358" width="11.5546875" style="10" customWidth="1"/>
    <col min="4359" max="4360" width="8.21875" style="10" customWidth="1"/>
    <col min="4361" max="4603" width="28.5546875" style="10"/>
    <col min="4604" max="4604" width="11.77734375" style="10" bestFit="1" customWidth="1"/>
    <col min="4605" max="4605" width="15" style="10" bestFit="1" customWidth="1"/>
    <col min="4606" max="4606" width="16" style="10" customWidth="1"/>
    <col min="4607" max="4607" width="11.21875" style="10" bestFit="1" customWidth="1"/>
    <col min="4608" max="4608" width="10.21875" style="10" bestFit="1" customWidth="1"/>
    <col min="4609" max="4609" width="8.21875" style="10" customWidth="1"/>
    <col min="4610" max="4610" width="11.21875" style="10" bestFit="1" customWidth="1"/>
    <col min="4611" max="4611" width="3.5546875" style="10" customWidth="1"/>
    <col min="4612" max="4612" width="8.77734375" style="10" customWidth="1"/>
    <col min="4613" max="4613" width="2.44140625" style="10" customWidth="1"/>
    <col min="4614" max="4614" width="11.5546875" style="10" customWidth="1"/>
    <col min="4615" max="4616" width="8.21875" style="10" customWidth="1"/>
    <col min="4617" max="4859" width="28.5546875" style="10"/>
    <col min="4860" max="4860" width="11.77734375" style="10" bestFit="1" customWidth="1"/>
    <col min="4861" max="4861" width="15" style="10" bestFit="1" customWidth="1"/>
    <col min="4862" max="4862" width="16" style="10" customWidth="1"/>
    <col min="4863" max="4863" width="11.21875" style="10" bestFit="1" customWidth="1"/>
    <col min="4864" max="4864" width="10.21875" style="10" bestFit="1" customWidth="1"/>
    <col min="4865" max="4865" width="8.21875" style="10" customWidth="1"/>
    <col min="4866" max="4866" width="11.21875" style="10" bestFit="1" customWidth="1"/>
    <col min="4867" max="4867" width="3.5546875" style="10" customWidth="1"/>
    <col min="4868" max="4868" width="8.77734375" style="10" customWidth="1"/>
    <col min="4869" max="4869" width="2.44140625" style="10" customWidth="1"/>
    <col min="4870" max="4870" width="11.5546875" style="10" customWidth="1"/>
    <col min="4871" max="4872" width="8.21875" style="10" customWidth="1"/>
    <col min="4873" max="5115" width="28.5546875" style="10"/>
    <col min="5116" max="5116" width="11.77734375" style="10" bestFit="1" customWidth="1"/>
    <col min="5117" max="5117" width="15" style="10" bestFit="1" customWidth="1"/>
    <col min="5118" max="5118" width="16" style="10" customWidth="1"/>
    <col min="5119" max="5119" width="11.21875" style="10" bestFit="1" customWidth="1"/>
    <col min="5120" max="5120" width="10.21875" style="10" bestFit="1" customWidth="1"/>
    <col min="5121" max="5121" width="8.21875" style="10" customWidth="1"/>
    <col min="5122" max="5122" width="11.21875" style="10" bestFit="1" customWidth="1"/>
    <col min="5123" max="5123" width="3.5546875" style="10" customWidth="1"/>
    <col min="5124" max="5124" width="8.77734375" style="10" customWidth="1"/>
    <col min="5125" max="5125" width="2.44140625" style="10" customWidth="1"/>
    <col min="5126" max="5126" width="11.5546875" style="10" customWidth="1"/>
    <col min="5127" max="5128" width="8.21875" style="10" customWidth="1"/>
    <col min="5129" max="5371" width="28.5546875" style="10"/>
    <col min="5372" max="5372" width="11.77734375" style="10" bestFit="1" customWidth="1"/>
    <col min="5373" max="5373" width="15" style="10" bestFit="1" customWidth="1"/>
    <col min="5374" max="5374" width="16" style="10" customWidth="1"/>
    <col min="5375" max="5375" width="11.21875" style="10" bestFit="1" customWidth="1"/>
    <col min="5376" max="5376" width="10.21875" style="10" bestFit="1" customWidth="1"/>
    <col min="5377" max="5377" width="8.21875" style="10" customWidth="1"/>
    <col min="5378" max="5378" width="11.21875" style="10" bestFit="1" customWidth="1"/>
    <col min="5379" max="5379" width="3.5546875" style="10" customWidth="1"/>
    <col min="5380" max="5380" width="8.77734375" style="10" customWidth="1"/>
    <col min="5381" max="5381" width="2.44140625" style="10" customWidth="1"/>
    <col min="5382" max="5382" width="11.5546875" style="10" customWidth="1"/>
    <col min="5383" max="5384" width="8.21875" style="10" customWidth="1"/>
    <col min="5385" max="5627" width="28.5546875" style="10"/>
    <col min="5628" max="5628" width="11.77734375" style="10" bestFit="1" customWidth="1"/>
    <col min="5629" max="5629" width="15" style="10" bestFit="1" customWidth="1"/>
    <col min="5630" max="5630" width="16" style="10" customWidth="1"/>
    <col min="5631" max="5631" width="11.21875" style="10" bestFit="1" customWidth="1"/>
    <col min="5632" max="5632" width="10.21875" style="10" bestFit="1" customWidth="1"/>
    <col min="5633" max="5633" width="8.21875" style="10" customWidth="1"/>
    <col min="5634" max="5634" width="11.21875" style="10" bestFit="1" customWidth="1"/>
    <col min="5635" max="5635" width="3.5546875" style="10" customWidth="1"/>
    <col min="5636" max="5636" width="8.77734375" style="10" customWidth="1"/>
    <col min="5637" max="5637" width="2.44140625" style="10" customWidth="1"/>
    <col min="5638" max="5638" width="11.5546875" style="10" customWidth="1"/>
    <col min="5639" max="5640" width="8.21875" style="10" customWidth="1"/>
    <col min="5641" max="5883" width="28.5546875" style="10"/>
    <col min="5884" max="5884" width="11.77734375" style="10" bestFit="1" customWidth="1"/>
    <col min="5885" max="5885" width="15" style="10" bestFit="1" customWidth="1"/>
    <col min="5886" max="5886" width="16" style="10" customWidth="1"/>
    <col min="5887" max="5887" width="11.21875" style="10" bestFit="1" customWidth="1"/>
    <col min="5888" max="5888" width="10.21875" style="10" bestFit="1" customWidth="1"/>
    <col min="5889" max="5889" width="8.21875" style="10" customWidth="1"/>
    <col min="5890" max="5890" width="11.21875" style="10" bestFit="1" customWidth="1"/>
    <col min="5891" max="5891" width="3.5546875" style="10" customWidth="1"/>
    <col min="5892" max="5892" width="8.77734375" style="10" customWidth="1"/>
    <col min="5893" max="5893" width="2.44140625" style="10" customWidth="1"/>
    <col min="5894" max="5894" width="11.5546875" style="10" customWidth="1"/>
    <col min="5895" max="5896" width="8.21875" style="10" customWidth="1"/>
    <col min="5897" max="6139" width="28.5546875" style="10"/>
    <col min="6140" max="6140" width="11.77734375" style="10" bestFit="1" customWidth="1"/>
    <col min="6141" max="6141" width="15" style="10" bestFit="1" customWidth="1"/>
    <col min="6142" max="6142" width="16" style="10" customWidth="1"/>
    <col min="6143" max="6143" width="11.21875" style="10" bestFit="1" customWidth="1"/>
    <col min="6144" max="6144" width="10.21875" style="10" bestFit="1" customWidth="1"/>
    <col min="6145" max="6145" width="8.21875" style="10" customWidth="1"/>
    <col min="6146" max="6146" width="11.21875" style="10" bestFit="1" customWidth="1"/>
    <col min="6147" max="6147" width="3.5546875" style="10" customWidth="1"/>
    <col min="6148" max="6148" width="8.77734375" style="10" customWidth="1"/>
    <col min="6149" max="6149" width="2.44140625" style="10" customWidth="1"/>
    <col min="6150" max="6150" width="11.5546875" style="10" customWidth="1"/>
    <col min="6151" max="6152" width="8.21875" style="10" customWidth="1"/>
    <col min="6153" max="6395" width="28.5546875" style="10"/>
    <col min="6396" max="6396" width="11.77734375" style="10" bestFit="1" customWidth="1"/>
    <col min="6397" max="6397" width="15" style="10" bestFit="1" customWidth="1"/>
    <col min="6398" max="6398" width="16" style="10" customWidth="1"/>
    <col min="6399" max="6399" width="11.21875" style="10" bestFit="1" customWidth="1"/>
    <col min="6400" max="6400" width="10.21875" style="10" bestFit="1" customWidth="1"/>
    <col min="6401" max="6401" width="8.21875" style="10" customWidth="1"/>
    <col min="6402" max="6402" width="11.21875" style="10" bestFit="1" customWidth="1"/>
    <col min="6403" max="6403" width="3.5546875" style="10" customWidth="1"/>
    <col min="6404" max="6404" width="8.77734375" style="10" customWidth="1"/>
    <col min="6405" max="6405" width="2.44140625" style="10" customWidth="1"/>
    <col min="6406" max="6406" width="11.5546875" style="10" customWidth="1"/>
    <col min="6407" max="6408" width="8.21875" style="10" customWidth="1"/>
    <col min="6409" max="6651" width="28.5546875" style="10"/>
    <col min="6652" max="6652" width="11.77734375" style="10" bestFit="1" customWidth="1"/>
    <col min="6653" max="6653" width="15" style="10" bestFit="1" customWidth="1"/>
    <col min="6654" max="6654" width="16" style="10" customWidth="1"/>
    <col min="6655" max="6655" width="11.21875" style="10" bestFit="1" customWidth="1"/>
    <col min="6656" max="6656" width="10.21875" style="10" bestFit="1" customWidth="1"/>
    <col min="6657" max="6657" width="8.21875" style="10" customWidth="1"/>
    <col min="6658" max="6658" width="11.21875" style="10" bestFit="1" customWidth="1"/>
    <col min="6659" max="6659" width="3.5546875" style="10" customWidth="1"/>
    <col min="6660" max="6660" width="8.77734375" style="10" customWidth="1"/>
    <col min="6661" max="6661" width="2.44140625" style="10" customWidth="1"/>
    <col min="6662" max="6662" width="11.5546875" style="10" customWidth="1"/>
    <col min="6663" max="6664" width="8.21875" style="10" customWidth="1"/>
    <col min="6665" max="6907" width="28.5546875" style="10"/>
    <col min="6908" max="6908" width="11.77734375" style="10" bestFit="1" customWidth="1"/>
    <col min="6909" max="6909" width="15" style="10" bestFit="1" customWidth="1"/>
    <col min="6910" max="6910" width="16" style="10" customWidth="1"/>
    <col min="6911" max="6911" width="11.21875" style="10" bestFit="1" customWidth="1"/>
    <col min="6912" max="6912" width="10.21875" style="10" bestFit="1" customWidth="1"/>
    <col min="6913" max="6913" width="8.21875" style="10" customWidth="1"/>
    <col min="6914" max="6914" width="11.21875" style="10" bestFit="1" customWidth="1"/>
    <col min="6915" max="6915" width="3.5546875" style="10" customWidth="1"/>
    <col min="6916" max="6916" width="8.77734375" style="10" customWidth="1"/>
    <col min="6917" max="6917" width="2.44140625" style="10" customWidth="1"/>
    <col min="6918" max="6918" width="11.5546875" style="10" customWidth="1"/>
    <col min="6919" max="6920" width="8.21875" style="10" customWidth="1"/>
    <col min="6921" max="7163" width="28.5546875" style="10"/>
    <col min="7164" max="7164" width="11.77734375" style="10" bestFit="1" customWidth="1"/>
    <col min="7165" max="7165" width="15" style="10" bestFit="1" customWidth="1"/>
    <col min="7166" max="7166" width="16" style="10" customWidth="1"/>
    <col min="7167" max="7167" width="11.21875" style="10" bestFit="1" customWidth="1"/>
    <col min="7168" max="7168" width="10.21875" style="10" bestFit="1" customWidth="1"/>
    <col min="7169" max="7169" width="8.21875" style="10" customWidth="1"/>
    <col min="7170" max="7170" width="11.21875" style="10" bestFit="1" customWidth="1"/>
    <col min="7171" max="7171" width="3.5546875" style="10" customWidth="1"/>
    <col min="7172" max="7172" width="8.77734375" style="10" customWidth="1"/>
    <col min="7173" max="7173" width="2.44140625" style="10" customWidth="1"/>
    <col min="7174" max="7174" width="11.5546875" style="10" customWidth="1"/>
    <col min="7175" max="7176" width="8.21875" style="10" customWidth="1"/>
    <col min="7177" max="7419" width="28.5546875" style="10"/>
    <col min="7420" max="7420" width="11.77734375" style="10" bestFit="1" customWidth="1"/>
    <col min="7421" max="7421" width="15" style="10" bestFit="1" customWidth="1"/>
    <col min="7422" max="7422" width="16" style="10" customWidth="1"/>
    <col min="7423" max="7423" width="11.21875" style="10" bestFit="1" customWidth="1"/>
    <col min="7424" max="7424" width="10.21875" style="10" bestFit="1" customWidth="1"/>
    <col min="7425" max="7425" width="8.21875" style="10" customWidth="1"/>
    <col min="7426" max="7426" width="11.21875" style="10" bestFit="1" customWidth="1"/>
    <col min="7427" max="7427" width="3.5546875" style="10" customWidth="1"/>
    <col min="7428" max="7428" width="8.77734375" style="10" customWidth="1"/>
    <col min="7429" max="7429" width="2.44140625" style="10" customWidth="1"/>
    <col min="7430" max="7430" width="11.5546875" style="10" customWidth="1"/>
    <col min="7431" max="7432" width="8.21875" style="10" customWidth="1"/>
    <col min="7433" max="7675" width="28.5546875" style="10"/>
    <col min="7676" max="7676" width="11.77734375" style="10" bestFit="1" customWidth="1"/>
    <col min="7677" max="7677" width="15" style="10" bestFit="1" customWidth="1"/>
    <col min="7678" max="7678" width="16" style="10" customWidth="1"/>
    <col min="7679" max="7679" width="11.21875" style="10" bestFit="1" customWidth="1"/>
    <col min="7680" max="7680" width="10.21875" style="10" bestFit="1" customWidth="1"/>
    <col min="7681" max="7681" width="8.21875" style="10" customWidth="1"/>
    <col min="7682" max="7682" width="11.21875" style="10" bestFit="1" customWidth="1"/>
    <col min="7683" max="7683" width="3.5546875" style="10" customWidth="1"/>
    <col min="7684" max="7684" width="8.77734375" style="10" customWidth="1"/>
    <col min="7685" max="7685" width="2.44140625" style="10" customWidth="1"/>
    <col min="7686" max="7686" width="11.5546875" style="10" customWidth="1"/>
    <col min="7687" max="7688" width="8.21875" style="10" customWidth="1"/>
    <col min="7689" max="7931" width="28.5546875" style="10"/>
    <col min="7932" max="7932" width="11.77734375" style="10" bestFit="1" customWidth="1"/>
    <col min="7933" max="7933" width="15" style="10" bestFit="1" customWidth="1"/>
    <col min="7934" max="7934" width="16" style="10" customWidth="1"/>
    <col min="7935" max="7935" width="11.21875" style="10" bestFit="1" customWidth="1"/>
    <col min="7936" max="7936" width="10.21875" style="10" bestFit="1" customWidth="1"/>
    <col min="7937" max="7937" width="8.21875" style="10" customWidth="1"/>
    <col min="7938" max="7938" width="11.21875" style="10" bestFit="1" customWidth="1"/>
    <col min="7939" max="7939" width="3.5546875" style="10" customWidth="1"/>
    <col min="7940" max="7940" width="8.77734375" style="10" customWidth="1"/>
    <col min="7941" max="7941" width="2.44140625" style="10" customWidth="1"/>
    <col min="7942" max="7942" width="11.5546875" style="10" customWidth="1"/>
    <col min="7943" max="7944" width="8.21875" style="10" customWidth="1"/>
    <col min="7945" max="8187" width="28.5546875" style="10"/>
    <col min="8188" max="8188" width="11.77734375" style="10" bestFit="1" customWidth="1"/>
    <col min="8189" max="8189" width="15" style="10" bestFit="1" customWidth="1"/>
    <col min="8190" max="8190" width="16" style="10" customWidth="1"/>
    <col min="8191" max="8191" width="11.21875" style="10" bestFit="1" customWidth="1"/>
    <col min="8192" max="8192" width="10.21875" style="10" bestFit="1" customWidth="1"/>
    <col min="8193" max="8193" width="8.21875" style="10" customWidth="1"/>
    <col min="8194" max="8194" width="11.21875" style="10" bestFit="1" customWidth="1"/>
    <col min="8195" max="8195" width="3.5546875" style="10" customWidth="1"/>
    <col min="8196" max="8196" width="8.77734375" style="10" customWidth="1"/>
    <col min="8197" max="8197" width="2.44140625" style="10" customWidth="1"/>
    <col min="8198" max="8198" width="11.5546875" style="10" customWidth="1"/>
    <col min="8199" max="8200" width="8.21875" style="10" customWidth="1"/>
    <col min="8201" max="8443" width="28.5546875" style="10"/>
    <col min="8444" max="8444" width="11.77734375" style="10" bestFit="1" customWidth="1"/>
    <col min="8445" max="8445" width="15" style="10" bestFit="1" customWidth="1"/>
    <col min="8446" max="8446" width="16" style="10" customWidth="1"/>
    <col min="8447" max="8447" width="11.21875" style="10" bestFit="1" customWidth="1"/>
    <col min="8448" max="8448" width="10.21875" style="10" bestFit="1" customWidth="1"/>
    <col min="8449" max="8449" width="8.21875" style="10" customWidth="1"/>
    <col min="8450" max="8450" width="11.21875" style="10" bestFit="1" customWidth="1"/>
    <col min="8451" max="8451" width="3.5546875" style="10" customWidth="1"/>
    <col min="8452" max="8452" width="8.77734375" style="10" customWidth="1"/>
    <col min="8453" max="8453" width="2.44140625" style="10" customWidth="1"/>
    <col min="8454" max="8454" width="11.5546875" style="10" customWidth="1"/>
    <col min="8455" max="8456" width="8.21875" style="10" customWidth="1"/>
    <col min="8457" max="8699" width="28.5546875" style="10"/>
    <col min="8700" max="8700" width="11.77734375" style="10" bestFit="1" customWidth="1"/>
    <col min="8701" max="8701" width="15" style="10" bestFit="1" customWidth="1"/>
    <col min="8702" max="8702" width="16" style="10" customWidth="1"/>
    <col min="8703" max="8703" width="11.21875" style="10" bestFit="1" customWidth="1"/>
    <col min="8704" max="8704" width="10.21875" style="10" bestFit="1" customWidth="1"/>
    <col min="8705" max="8705" width="8.21875" style="10" customWidth="1"/>
    <col min="8706" max="8706" width="11.21875" style="10" bestFit="1" customWidth="1"/>
    <col min="8707" max="8707" width="3.5546875" style="10" customWidth="1"/>
    <col min="8708" max="8708" width="8.77734375" style="10" customWidth="1"/>
    <col min="8709" max="8709" width="2.44140625" style="10" customWidth="1"/>
    <col min="8710" max="8710" width="11.5546875" style="10" customWidth="1"/>
    <col min="8711" max="8712" width="8.21875" style="10" customWidth="1"/>
    <col min="8713" max="8955" width="28.5546875" style="10"/>
    <col min="8956" max="8956" width="11.77734375" style="10" bestFit="1" customWidth="1"/>
    <col min="8957" max="8957" width="15" style="10" bestFit="1" customWidth="1"/>
    <col min="8958" max="8958" width="16" style="10" customWidth="1"/>
    <col min="8959" max="8959" width="11.21875" style="10" bestFit="1" customWidth="1"/>
    <col min="8960" max="8960" width="10.21875" style="10" bestFit="1" customWidth="1"/>
    <col min="8961" max="8961" width="8.21875" style="10" customWidth="1"/>
    <col min="8962" max="8962" width="11.21875" style="10" bestFit="1" customWidth="1"/>
    <col min="8963" max="8963" width="3.5546875" style="10" customWidth="1"/>
    <col min="8964" max="8964" width="8.77734375" style="10" customWidth="1"/>
    <col min="8965" max="8965" width="2.44140625" style="10" customWidth="1"/>
    <col min="8966" max="8966" width="11.5546875" style="10" customWidth="1"/>
    <col min="8967" max="8968" width="8.21875" style="10" customWidth="1"/>
    <col min="8969" max="9211" width="28.5546875" style="10"/>
    <col min="9212" max="9212" width="11.77734375" style="10" bestFit="1" customWidth="1"/>
    <col min="9213" max="9213" width="15" style="10" bestFit="1" customWidth="1"/>
    <col min="9214" max="9214" width="16" style="10" customWidth="1"/>
    <col min="9215" max="9215" width="11.21875" style="10" bestFit="1" customWidth="1"/>
    <col min="9216" max="9216" width="10.21875" style="10" bestFit="1" customWidth="1"/>
    <col min="9217" max="9217" width="8.21875" style="10" customWidth="1"/>
    <col min="9218" max="9218" width="11.21875" style="10" bestFit="1" customWidth="1"/>
    <col min="9219" max="9219" width="3.5546875" style="10" customWidth="1"/>
    <col min="9220" max="9220" width="8.77734375" style="10" customWidth="1"/>
    <col min="9221" max="9221" width="2.44140625" style="10" customWidth="1"/>
    <col min="9222" max="9222" width="11.5546875" style="10" customWidth="1"/>
    <col min="9223" max="9224" width="8.21875" style="10" customWidth="1"/>
    <col min="9225" max="9467" width="28.5546875" style="10"/>
    <col min="9468" max="9468" width="11.77734375" style="10" bestFit="1" customWidth="1"/>
    <col min="9469" max="9469" width="15" style="10" bestFit="1" customWidth="1"/>
    <col min="9470" max="9470" width="16" style="10" customWidth="1"/>
    <col min="9471" max="9471" width="11.21875" style="10" bestFit="1" customWidth="1"/>
    <col min="9472" max="9472" width="10.21875" style="10" bestFit="1" customWidth="1"/>
    <col min="9473" max="9473" width="8.21875" style="10" customWidth="1"/>
    <col min="9474" max="9474" width="11.21875" style="10" bestFit="1" customWidth="1"/>
    <col min="9475" max="9475" width="3.5546875" style="10" customWidth="1"/>
    <col min="9476" max="9476" width="8.77734375" style="10" customWidth="1"/>
    <col min="9477" max="9477" width="2.44140625" style="10" customWidth="1"/>
    <col min="9478" max="9478" width="11.5546875" style="10" customWidth="1"/>
    <col min="9479" max="9480" width="8.21875" style="10" customWidth="1"/>
    <col min="9481" max="9723" width="28.5546875" style="10"/>
    <col min="9724" max="9724" width="11.77734375" style="10" bestFit="1" customWidth="1"/>
    <col min="9725" max="9725" width="15" style="10" bestFit="1" customWidth="1"/>
    <col min="9726" max="9726" width="16" style="10" customWidth="1"/>
    <col min="9727" max="9727" width="11.21875" style="10" bestFit="1" customWidth="1"/>
    <col min="9728" max="9728" width="10.21875" style="10" bestFit="1" customWidth="1"/>
    <col min="9729" max="9729" width="8.21875" style="10" customWidth="1"/>
    <col min="9730" max="9730" width="11.21875" style="10" bestFit="1" customWidth="1"/>
    <col min="9731" max="9731" width="3.5546875" style="10" customWidth="1"/>
    <col min="9732" max="9732" width="8.77734375" style="10" customWidth="1"/>
    <col min="9733" max="9733" width="2.44140625" style="10" customWidth="1"/>
    <col min="9734" max="9734" width="11.5546875" style="10" customWidth="1"/>
    <col min="9735" max="9736" width="8.21875" style="10" customWidth="1"/>
    <col min="9737" max="9979" width="28.5546875" style="10"/>
    <col min="9980" max="9980" width="11.77734375" style="10" bestFit="1" customWidth="1"/>
    <col min="9981" max="9981" width="15" style="10" bestFit="1" customWidth="1"/>
    <col min="9982" max="9982" width="16" style="10" customWidth="1"/>
    <col min="9983" max="9983" width="11.21875" style="10" bestFit="1" customWidth="1"/>
    <col min="9984" max="9984" width="10.21875" style="10" bestFit="1" customWidth="1"/>
    <col min="9985" max="9985" width="8.21875" style="10" customWidth="1"/>
    <col min="9986" max="9986" width="11.21875" style="10" bestFit="1" customWidth="1"/>
    <col min="9987" max="9987" width="3.5546875" style="10" customWidth="1"/>
    <col min="9988" max="9988" width="8.77734375" style="10" customWidth="1"/>
    <col min="9989" max="9989" width="2.44140625" style="10" customWidth="1"/>
    <col min="9990" max="9990" width="11.5546875" style="10" customWidth="1"/>
    <col min="9991" max="9992" width="8.21875" style="10" customWidth="1"/>
    <col min="9993" max="10235" width="28.5546875" style="10"/>
    <col min="10236" max="10236" width="11.77734375" style="10" bestFit="1" customWidth="1"/>
    <col min="10237" max="10237" width="15" style="10" bestFit="1" customWidth="1"/>
    <col min="10238" max="10238" width="16" style="10" customWidth="1"/>
    <col min="10239" max="10239" width="11.21875" style="10" bestFit="1" customWidth="1"/>
    <col min="10240" max="10240" width="10.21875" style="10" bestFit="1" customWidth="1"/>
    <col min="10241" max="10241" width="8.21875" style="10" customWidth="1"/>
    <col min="10242" max="10242" width="11.21875" style="10" bestFit="1" customWidth="1"/>
    <col min="10243" max="10243" width="3.5546875" style="10" customWidth="1"/>
    <col min="10244" max="10244" width="8.77734375" style="10" customWidth="1"/>
    <col min="10245" max="10245" width="2.44140625" style="10" customWidth="1"/>
    <col min="10246" max="10246" width="11.5546875" style="10" customWidth="1"/>
    <col min="10247" max="10248" width="8.21875" style="10" customWidth="1"/>
    <col min="10249" max="10491" width="28.5546875" style="10"/>
    <col min="10492" max="10492" width="11.77734375" style="10" bestFit="1" customWidth="1"/>
    <col min="10493" max="10493" width="15" style="10" bestFit="1" customWidth="1"/>
    <col min="10494" max="10494" width="16" style="10" customWidth="1"/>
    <col min="10495" max="10495" width="11.21875" style="10" bestFit="1" customWidth="1"/>
    <col min="10496" max="10496" width="10.21875" style="10" bestFit="1" customWidth="1"/>
    <col min="10497" max="10497" width="8.21875" style="10" customWidth="1"/>
    <col min="10498" max="10498" width="11.21875" style="10" bestFit="1" customWidth="1"/>
    <col min="10499" max="10499" width="3.5546875" style="10" customWidth="1"/>
    <col min="10500" max="10500" width="8.77734375" style="10" customWidth="1"/>
    <col min="10501" max="10501" width="2.44140625" style="10" customWidth="1"/>
    <col min="10502" max="10502" width="11.5546875" style="10" customWidth="1"/>
    <col min="10503" max="10504" width="8.21875" style="10" customWidth="1"/>
    <col min="10505" max="10747" width="28.5546875" style="10"/>
    <col min="10748" max="10748" width="11.77734375" style="10" bestFit="1" customWidth="1"/>
    <col min="10749" max="10749" width="15" style="10" bestFit="1" customWidth="1"/>
    <col min="10750" max="10750" width="16" style="10" customWidth="1"/>
    <col min="10751" max="10751" width="11.21875" style="10" bestFit="1" customWidth="1"/>
    <col min="10752" max="10752" width="10.21875" style="10" bestFit="1" customWidth="1"/>
    <col min="10753" max="10753" width="8.21875" style="10" customWidth="1"/>
    <col min="10754" max="10754" width="11.21875" style="10" bestFit="1" customWidth="1"/>
    <col min="10755" max="10755" width="3.5546875" style="10" customWidth="1"/>
    <col min="10756" max="10756" width="8.77734375" style="10" customWidth="1"/>
    <col min="10757" max="10757" width="2.44140625" style="10" customWidth="1"/>
    <col min="10758" max="10758" width="11.5546875" style="10" customWidth="1"/>
    <col min="10759" max="10760" width="8.21875" style="10" customWidth="1"/>
    <col min="10761" max="11003" width="28.5546875" style="10"/>
    <col min="11004" max="11004" width="11.77734375" style="10" bestFit="1" customWidth="1"/>
    <col min="11005" max="11005" width="15" style="10" bestFit="1" customWidth="1"/>
    <col min="11006" max="11006" width="16" style="10" customWidth="1"/>
    <col min="11007" max="11007" width="11.21875" style="10" bestFit="1" customWidth="1"/>
    <col min="11008" max="11008" width="10.21875" style="10" bestFit="1" customWidth="1"/>
    <col min="11009" max="11009" width="8.21875" style="10" customWidth="1"/>
    <col min="11010" max="11010" width="11.21875" style="10" bestFit="1" customWidth="1"/>
    <col min="11011" max="11011" width="3.5546875" style="10" customWidth="1"/>
    <col min="11012" max="11012" width="8.77734375" style="10" customWidth="1"/>
    <col min="11013" max="11013" width="2.44140625" style="10" customWidth="1"/>
    <col min="11014" max="11014" width="11.5546875" style="10" customWidth="1"/>
    <col min="11015" max="11016" width="8.21875" style="10" customWidth="1"/>
    <col min="11017" max="11259" width="28.5546875" style="10"/>
    <col min="11260" max="11260" width="11.77734375" style="10" bestFit="1" customWidth="1"/>
    <col min="11261" max="11261" width="15" style="10" bestFit="1" customWidth="1"/>
    <col min="11262" max="11262" width="16" style="10" customWidth="1"/>
    <col min="11263" max="11263" width="11.21875" style="10" bestFit="1" customWidth="1"/>
    <col min="11264" max="11264" width="10.21875" style="10" bestFit="1" customWidth="1"/>
    <col min="11265" max="11265" width="8.21875" style="10" customWidth="1"/>
    <col min="11266" max="11266" width="11.21875" style="10" bestFit="1" customWidth="1"/>
    <col min="11267" max="11267" width="3.5546875" style="10" customWidth="1"/>
    <col min="11268" max="11268" width="8.77734375" style="10" customWidth="1"/>
    <col min="11269" max="11269" width="2.44140625" style="10" customWidth="1"/>
    <col min="11270" max="11270" width="11.5546875" style="10" customWidth="1"/>
    <col min="11271" max="11272" width="8.21875" style="10" customWidth="1"/>
    <col min="11273" max="11515" width="28.5546875" style="10"/>
    <col min="11516" max="11516" width="11.77734375" style="10" bestFit="1" customWidth="1"/>
    <col min="11517" max="11517" width="15" style="10" bestFit="1" customWidth="1"/>
    <col min="11518" max="11518" width="16" style="10" customWidth="1"/>
    <col min="11519" max="11519" width="11.21875" style="10" bestFit="1" customWidth="1"/>
    <col min="11520" max="11520" width="10.21875" style="10" bestFit="1" customWidth="1"/>
    <col min="11521" max="11521" width="8.21875" style="10" customWidth="1"/>
    <col min="11522" max="11522" width="11.21875" style="10" bestFit="1" customWidth="1"/>
    <col min="11523" max="11523" width="3.5546875" style="10" customWidth="1"/>
    <col min="11524" max="11524" width="8.77734375" style="10" customWidth="1"/>
    <col min="11525" max="11525" width="2.44140625" style="10" customWidth="1"/>
    <col min="11526" max="11526" width="11.5546875" style="10" customWidth="1"/>
    <col min="11527" max="11528" width="8.21875" style="10" customWidth="1"/>
    <col min="11529" max="11771" width="28.5546875" style="10"/>
    <col min="11772" max="11772" width="11.77734375" style="10" bestFit="1" customWidth="1"/>
    <col min="11773" max="11773" width="15" style="10" bestFit="1" customWidth="1"/>
    <col min="11774" max="11774" width="16" style="10" customWidth="1"/>
    <col min="11775" max="11775" width="11.21875" style="10" bestFit="1" customWidth="1"/>
    <col min="11776" max="11776" width="10.21875" style="10" bestFit="1" customWidth="1"/>
    <col min="11777" max="11777" width="8.21875" style="10" customWidth="1"/>
    <col min="11778" max="11778" width="11.21875" style="10" bestFit="1" customWidth="1"/>
    <col min="11779" max="11779" width="3.5546875" style="10" customWidth="1"/>
    <col min="11780" max="11780" width="8.77734375" style="10" customWidth="1"/>
    <col min="11781" max="11781" width="2.44140625" style="10" customWidth="1"/>
    <col min="11782" max="11782" width="11.5546875" style="10" customWidth="1"/>
    <col min="11783" max="11784" width="8.21875" style="10" customWidth="1"/>
    <col min="11785" max="12027" width="28.5546875" style="10"/>
    <col min="12028" max="12028" width="11.77734375" style="10" bestFit="1" customWidth="1"/>
    <col min="12029" max="12029" width="15" style="10" bestFit="1" customWidth="1"/>
    <col min="12030" max="12030" width="16" style="10" customWidth="1"/>
    <col min="12031" max="12031" width="11.21875" style="10" bestFit="1" customWidth="1"/>
    <col min="12032" max="12032" width="10.21875" style="10" bestFit="1" customWidth="1"/>
    <col min="12033" max="12033" width="8.21875" style="10" customWidth="1"/>
    <col min="12034" max="12034" width="11.21875" style="10" bestFit="1" customWidth="1"/>
    <col min="12035" max="12035" width="3.5546875" style="10" customWidth="1"/>
    <col min="12036" max="12036" width="8.77734375" style="10" customWidth="1"/>
    <col min="12037" max="12037" width="2.44140625" style="10" customWidth="1"/>
    <col min="12038" max="12038" width="11.5546875" style="10" customWidth="1"/>
    <col min="12039" max="12040" width="8.21875" style="10" customWidth="1"/>
    <col min="12041" max="12283" width="28.5546875" style="10"/>
    <col min="12284" max="12284" width="11.77734375" style="10" bestFit="1" customWidth="1"/>
    <col min="12285" max="12285" width="15" style="10" bestFit="1" customWidth="1"/>
    <col min="12286" max="12286" width="16" style="10" customWidth="1"/>
    <col min="12287" max="12287" width="11.21875" style="10" bestFit="1" customWidth="1"/>
    <col min="12288" max="12288" width="10.21875" style="10" bestFit="1" customWidth="1"/>
    <col min="12289" max="12289" width="8.21875" style="10" customWidth="1"/>
    <col min="12290" max="12290" width="11.21875" style="10" bestFit="1" customWidth="1"/>
    <col min="12291" max="12291" width="3.5546875" style="10" customWidth="1"/>
    <col min="12292" max="12292" width="8.77734375" style="10" customWidth="1"/>
    <col min="12293" max="12293" width="2.44140625" style="10" customWidth="1"/>
    <col min="12294" max="12294" width="11.5546875" style="10" customWidth="1"/>
    <col min="12295" max="12296" width="8.21875" style="10" customWidth="1"/>
    <col min="12297" max="12539" width="28.5546875" style="10"/>
    <col min="12540" max="12540" width="11.77734375" style="10" bestFit="1" customWidth="1"/>
    <col min="12541" max="12541" width="15" style="10" bestFit="1" customWidth="1"/>
    <col min="12542" max="12542" width="16" style="10" customWidth="1"/>
    <col min="12543" max="12543" width="11.21875" style="10" bestFit="1" customWidth="1"/>
    <col min="12544" max="12544" width="10.21875" style="10" bestFit="1" customWidth="1"/>
    <col min="12545" max="12545" width="8.21875" style="10" customWidth="1"/>
    <col min="12546" max="12546" width="11.21875" style="10" bestFit="1" customWidth="1"/>
    <col min="12547" max="12547" width="3.5546875" style="10" customWidth="1"/>
    <col min="12548" max="12548" width="8.77734375" style="10" customWidth="1"/>
    <col min="12549" max="12549" width="2.44140625" style="10" customWidth="1"/>
    <col min="12550" max="12550" width="11.5546875" style="10" customWidth="1"/>
    <col min="12551" max="12552" width="8.21875" style="10" customWidth="1"/>
    <col min="12553" max="12795" width="28.5546875" style="10"/>
    <col min="12796" max="12796" width="11.77734375" style="10" bestFit="1" customWidth="1"/>
    <col min="12797" max="12797" width="15" style="10" bestFit="1" customWidth="1"/>
    <col min="12798" max="12798" width="16" style="10" customWidth="1"/>
    <col min="12799" max="12799" width="11.21875" style="10" bestFit="1" customWidth="1"/>
    <col min="12800" max="12800" width="10.21875" style="10" bestFit="1" customWidth="1"/>
    <col min="12801" max="12801" width="8.21875" style="10" customWidth="1"/>
    <col min="12802" max="12802" width="11.21875" style="10" bestFit="1" customWidth="1"/>
    <col min="12803" max="12803" width="3.5546875" style="10" customWidth="1"/>
    <col min="12804" max="12804" width="8.77734375" style="10" customWidth="1"/>
    <col min="12805" max="12805" width="2.44140625" style="10" customWidth="1"/>
    <col min="12806" max="12806" width="11.5546875" style="10" customWidth="1"/>
    <col min="12807" max="12808" width="8.21875" style="10" customWidth="1"/>
    <col min="12809" max="13051" width="28.5546875" style="10"/>
    <col min="13052" max="13052" width="11.77734375" style="10" bestFit="1" customWidth="1"/>
    <col min="13053" max="13053" width="15" style="10" bestFit="1" customWidth="1"/>
    <col min="13054" max="13054" width="16" style="10" customWidth="1"/>
    <col min="13055" max="13055" width="11.21875" style="10" bestFit="1" customWidth="1"/>
    <col min="13056" max="13056" width="10.21875" style="10" bestFit="1" customWidth="1"/>
    <col min="13057" max="13057" width="8.21875" style="10" customWidth="1"/>
    <col min="13058" max="13058" width="11.21875" style="10" bestFit="1" customWidth="1"/>
    <col min="13059" max="13059" width="3.5546875" style="10" customWidth="1"/>
    <col min="13060" max="13060" width="8.77734375" style="10" customWidth="1"/>
    <col min="13061" max="13061" width="2.44140625" style="10" customWidth="1"/>
    <col min="13062" max="13062" width="11.5546875" style="10" customWidth="1"/>
    <col min="13063" max="13064" width="8.21875" style="10" customWidth="1"/>
    <col min="13065" max="13307" width="28.5546875" style="10"/>
    <col min="13308" max="13308" width="11.77734375" style="10" bestFit="1" customWidth="1"/>
    <col min="13309" max="13309" width="15" style="10" bestFit="1" customWidth="1"/>
    <col min="13310" max="13310" width="16" style="10" customWidth="1"/>
    <col min="13311" max="13311" width="11.21875" style="10" bestFit="1" customWidth="1"/>
    <col min="13312" max="13312" width="10.21875" style="10" bestFit="1" customWidth="1"/>
    <col min="13313" max="13313" width="8.21875" style="10" customWidth="1"/>
    <col min="13314" max="13314" width="11.21875" style="10" bestFit="1" customWidth="1"/>
    <col min="13315" max="13315" width="3.5546875" style="10" customWidth="1"/>
    <col min="13316" max="13316" width="8.77734375" style="10" customWidth="1"/>
    <col min="13317" max="13317" width="2.44140625" style="10" customWidth="1"/>
    <col min="13318" max="13318" width="11.5546875" style="10" customWidth="1"/>
    <col min="13319" max="13320" width="8.21875" style="10" customWidth="1"/>
    <col min="13321" max="13563" width="28.5546875" style="10"/>
    <col min="13564" max="13564" width="11.77734375" style="10" bestFit="1" customWidth="1"/>
    <col min="13565" max="13565" width="15" style="10" bestFit="1" customWidth="1"/>
    <col min="13566" max="13566" width="16" style="10" customWidth="1"/>
    <col min="13567" max="13567" width="11.21875" style="10" bestFit="1" customWidth="1"/>
    <col min="13568" max="13568" width="10.21875" style="10" bestFit="1" customWidth="1"/>
    <col min="13569" max="13569" width="8.21875" style="10" customWidth="1"/>
    <col min="13570" max="13570" width="11.21875" style="10" bestFit="1" customWidth="1"/>
    <col min="13571" max="13571" width="3.5546875" style="10" customWidth="1"/>
    <col min="13572" max="13572" width="8.77734375" style="10" customWidth="1"/>
    <col min="13573" max="13573" width="2.44140625" style="10" customWidth="1"/>
    <col min="13574" max="13574" width="11.5546875" style="10" customWidth="1"/>
    <col min="13575" max="13576" width="8.21875" style="10" customWidth="1"/>
    <col min="13577" max="13819" width="28.5546875" style="10"/>
    <col min="13820" max="13820" width="11.77734375" style="10" bestFit="1" customWidth="1"/>
    <col min="13821" max="13821" width="15" style="10" bestFit="1" customWidth="1"/>
    <col min="13822" max="13822" width="16" style="10" customWidth="1"/>
    <col min="13823" max="13823" width="11.21875" style="10" bestFit="1" customWidth="1"/>
    <col min="13824" max="13824" width="10.21875" style="10" bestFit="1" customWidth="1"/>
    <col min="13825" max="13825" width="8.21875" style="10" customWidth="1"/>
    <col min="13826" max="13826" width="11.21875" style="10" bestFit="1" customWidth="1"/>
    <col min="13827" max="13827" width="3.5546875" style="10" customWidth="1"/>
    <col min="13828" max="13828" width="8.77734375" style="10" customWidth="1"/>
    <col min="13829" max="13829" width="2.44140625" style="10" customWidth="1"/>
    <col min="13830" max="13830" width="11.5546875" style="10" customWidth="1"/>
    <col min="13831" max="13832" width="8.21875" style="10" customWidth="1"/>
    <col min="13833" max="14075" width="28.5546875" style="10"/>
    <col min="14076" max="14076" width="11.77734375" style="10" bestFit="1" customWidth="1"/>
    <col min="14077" max="14077" width="15" style="10" bestFit="1" customWidth="1"/>
    <col min="14078" max="14078" width="16" style="10" customWidth="1"/>
    <col min="14079" max="14079" width="11.21875" style="10" bestFit="1" customWidth="1"/>
    <col min="14080" max="14080" width="10.21875" style="10" bestFit="1" customWidth="1"/>
    <col min="14081" max="14081" width="8.21875" style="10" customWidth="1"/>
    <col min="14082" max="14082" width="11.21875" style="10" bestFit="1" customWidth="1"/>
    <col min="14083" max="14083" width="3.5546875" style="10" customWidth="1"/>
    <col min="14084" max="14084" width="8.77734375" style="10" customWidth="1"/>
    <col min="14085" max="14085" width="2.44140625" style="10" customWidth="1"/>
    <col min="14086" max="14086" width="11.5546875" style="10" customWidth="1"/>
    <col min="14087" max="14088" width="8.21875" style="10" customWidth="1"/>
    <col min="14089" max="14331" width="28.5546875" style="10"/>
    <col min="14332" max="14332" width="11.77734375" style="10" bestFit="1" customWidth="1"/>
    <col min="14333" max="14333" width="15" style="10" bestFit="1" customWidth="1"/>
    <col min="14334" max="14334" width="16" style="10" customWidth="1"/>
    <col min="14335" max="14335" width="11.21875" style="10" bestFit="1" customWidth="1"/>
    <col min="14336" max="14336" width="10.21875" style="10" bestFit="1" customWidth="1"/>
    <col min="14337" max="14337" width="8.21875" style="10" customWidth="1"/>
    <col min="14338" max="14338" width="11.21875" style="10" bestFit="1" customWidth="1"/>
    <col min="14339" max="14339" width="3.5546875" style="10" customWidth="1"/>
    <col min="14340" max="14340" width="8.77734375" style="10" customWidth="1"/>
    <col min="14341" max="14341" width="2.44140625" style="10" customWidth="1"/>
    <col min="14342" max="14342" width="11.5546875" style="10" customWidth="1"/>
    <col min="14343" max="14344" width="8.21875" style="10" customWidth="1"/>
    <col min="14345" max="14587" width="28.5546875" style="10"/>
    <col min="14588" max="14588" width="11.77734375" style="10" bestFit="1" customWidth="1"/>
    <col min="14589" max="14589" width="15" style="10" bestFit="1" customWidth="1"/>
    <col min="14590" max="14590" width="16" style="10" customWidth="1"/>
    <col min="14591" max="14591" width="11.21875" style="10" bestFit="1" customWidth="1"/>
    <col min="14592" max="14592" width="10.21875" style="10" bestFit="1" customWidth="1"/>
    <col min="14593" max="14593" width="8.21875" style="10" customWidth="1"/>
    <col min="14594" max="14594" width="11.21875" style="10" bestFit="1" customWidth="1"/>
    <col min="14595" max="14595" width="3.5546875" style="10" customWidth="1"/>
    <col min="14596" max="14596" width="8.77734375" style="10" customWidth="1"/>
    <col min="14597" max="14597" width="2.44140625" style="10" customWidth="1"/>
    <col min="14598" max="14598" width="11.5546875" style="10" customWidth="1"/>
    <col min="14599" max="14600" width="8.21875" style="10" customWidth="1"/>
    <col min="14601" max="14843" width="28.5546875" style="10"/>
    <col min="14844" max="14844" width="11.77734375" style="10" bestFit="1" customWidth="1"/>
    <col min="14845" max="14845" width="15" style="10" bestFit="1" customWidth="1"/>
    <col min="14846" max="14846" width="16" style="10" customWidth="1"/>
    <col min="14847" max="14847" width="11.21875" style="10" bestFit="1" customWidth="1"/>
    <col min="14848" max="14848" width="10.21875" style="10" bestFit="1" customWidth="1"/>
    <col min="14849" max="14849" width="8.21875" style="10" customWidth="1"/>
    <col min="14850" max="14850" width="11.21875" style="10" bestFit="1" customWidth="1"/>
    <col min="14851" max="14851" width="3.5546875" style="10" customWidth="1"/>
    <col min="14852" max="14852" width="8.77734375" style="10" customWidth="1"/>
    <col min="14853" max="14853" width="2.44140625" style="10" customWidth="1"/>
    <col min="14854" max="14854" width="11.5546875" style="10" customWidth="1"/>
    <col min="14855" max="14856" width="8.21875" style="10" customWidth="1"/>
    <col min="14857" max="15099" width="28.5546875" style="10"/>
    <col min="15100" max="15100" width="11.77734375" style="10" bestFit="1" customWidth="1"/>
    <col min="15101" max="15101" width="15" style="10" bestFit="1" customWidth="1"/>
    <col min="15102" max="15102" width="16" style="10" customWidth="1"/>
    <col min="15103" max="15103" width="11.21875" style="10" bestFit="1" customWidth="1"/>
    <col min="15104" max="15104" width="10.21875" style="10" bestFit="1" customWidth="1"/>
    <col min="15105" max="15105" width="8.21875" style="10" customWidth="1"/>
    <col min="15106" max="15106" width="11.21875" style="10" bestFit="1" customWidth="1"/>
    <col min="15107" max="15107" width="3.5546875" style="10" customWidth="1"/>
    <col min="15108" max="15108" width="8.77734375" style="10" customWidth="1"/>
    <col min="15109" max="15109" width="2.44140625" style="10" customWidth="1"/>
    <col min="15110" max="15110" width="11.5546875" style="10" customWidth="1"/>
    <col min="15111" max="15112" width="8.21875" style="10" customWidth="1"/>
    <col min="15113" max="15355" width="28.5546875" style="10"/>
    <col min="15356" max="15356" width="11.77734375" style="10" bestFit="1" customWidth="1"/>
    <col min="15357" max="15357" width="15" style="10" bestFit="1" customWidth="1"/>
    <col min="15358" max="15358" width="16" style="10" customWidth="1"/>
    <col min="15359" max="15359" width="11.21875" style="10" bestFit="1" customWidth="1"/>
    <col min="15360" max="15360" width="10.21875" style="10" bestFit="1" customWidth="1"/>
    <col min="15361" max="15361" width="8.21875" style="10" customWidth="1"/>
    <col min="15362" max="15362" width="11.21875" style="10" bestFit="1" customWidth="1"/>
    <col min="15363" max="15363" width="3.5546875" style="10" customWidth="1"/>
    <col min="15364" max="15364" width="8.77734375" style="10" customWidth="1"/>
    <col min="15365" max="15365" width="2.44140625" style="10" customWidth="1"/>
    <col min="15366" max="15366" width="11.5546875" style="10" customWidth="1"/>
    <col min="15367" max="15368" width="8.21875" style="10" customWidth="1"/>
    <col min="15369" max="15611" width="28.5546875" style="10"/>
    <col min="15612" max="15612" width="11.77734375" style="10" bestFit="1" customWidth="1"/>
    <col min="15613" max="15613" width="15" style="10" bestFit="1" customWidth="1"/>
    <col min="15614" max="15614" width="16" style="10" customWidth="1"/>
    <col min="15615" max="15615" width="11.21875" style="10" bestFit="1" customWidth="1"/>
    <col min="15616" max="15616" width="10.21875" style="10" bestFit="1" customWidth="1"/>
    <col min="15617" max="15617" width="8.21875" style="10" customWidth="1"/>
    <col min="15618" max="15618" width="11.21875" style="10" bestFit="1" customWidth="1"/>
    <col min="15619" max="15619" width="3.5546875" style="10" customWidth="1"/>
    <col min="15620" max="15620" width="8.77734375" style="10" customWidth="1"/>
    <col min="15621" max="15621" width="2.44140625" style="10" customWidth="1"/>
    <col min="15622" max="15622" width="11.5546875" style="10" customWidth="1"/>
    <col min="15623" max="15624" width="8.21875" style="10" customWidth="1"/>
    <col min="15625" max="15867" width="28.5546875" style="10"/>
    <col min="15868" max="15868" width="11.77734375" style="10" bestFit="1" customWidth="1"/>
    <col min="15869" max="15869" width="15" style="10" bestFit="1" customWidth="1"/>
    <col min="15870" max="15870" width="16" style="10" customWidth="1"/>
    <col min="15871" max="15871" width="11.21875" style="10" bestFit="1" customWidth="1"/>
    <col min="15872" max="15872" width="10.21875" style="10" bestFit="1" customWidth="1"/>
    <col min="15873" max="15873" width="8.21875" style="10" customWidth="1"/>
    <col min="15874" max="15874" width="11.21875" style="10" bestFit="1" customWidth="1"/>
    <col min="15875" max="15875" width="3.5546875" style="10" customWidth="1"/>
    <col min="15876" max="15876" width="8.77734375" style="10" customWidth="1"/>
    <col min="15877" max="15877" width="2.44140625" style="10" customWidth="1"/>
    <col min="15878" max="15878" width="11.5546875" style="10" customWidth="1"/>
    <col min="15879" max="15880" width="8.21875" style="10" customWidth="1"/>
    <col min="15881" max="16123" width="28.5546875" style="10"/>
    <col min="16124" max="16124" width="11.77734375" style="10" bestFit="1" customWidth="1"/>
    <col min="16125" max="16125" width="15" style="10" bestFit="1" customWidth="1"/>
    <col min="16126" max="16126" width="16" style="10" customWidth="1"/>
    <col min="16127" max="16127" width="11.21875" style="10" bestFit="1" customWidth="1"/>
    <col min="16128" max="16128" width="10.21875" style="10" bestFit="1" customWidth="1"/>
    <col min="16129" max="16129" width="8.21875" style="10" customWidth="1"/>
    <col min="16130" max="16130" width="11.21875" style="10" bestFit="1" customWidth="1"/>
    <col min="16131" max="16131" width="3.5546875" style="10" customWidth="1"/>
    <col min="16132" max="16132" width="8.77734375" style="10" customWidth="1"/>
    <col min="16133" max="16133" width="2.44140625" style="10" customWidth="1"/>
    <col min="16134" max="16134" width="11.5546875" style="10" customWidth="1"/>
    <col min="16135" max="16136" width="8.21875" style="10" customWidth="1"/>
    <col min="16137" max="16384" width="28.5546875" style="10"/>
  </cols>
  <sheetData>
    <row r="1" spans="1:23" ht="39.6" x14ac:dyDescent="0.25">
      <c r="A1" s="2" t="s">
        <v>0</v>
      </c>
      <c r="B1" s="2" t="s">
        <v>1</v>
      </c>
      <c r="C1" s="2" t="s">
        <v>2</v>
      </c>
      <c r="D1" s="6" t="s">
        <v>517</v>
      </c>
      <c r="E1" s="6" t="s">
        <v>518</v>
      </c>
      <c r="F1" s="6" t="s">
        <v>519</v>
      </c>
      <c r="G1" s="6" t="s">
        <v>520</v>
      </c>
      <c r="H1" s="24"/>
      <c r="I1" s="6" t="s">
        <v>521</v>
      </c>
      <c r="K1" s="6" t="s">
        <v>523</v>
      </c>
      <c r="L1" s="7" t="s">
        <v>522</v>
      </c>
      <c r="M1" s="6" t="s">
        <v>3</v>
      </c>
      <c r="N1" s="6"/>
      <c r="O1" s="2" t="s">
        <v>507</v>
      </c>
      <c r="P1" s="2"/>
      <c r="Q1" s="8" t="s">
        <v>527</v>
      </c>
      <c r="R1" s="8" t="s">
        <v>528</v>
      </c>
      <c r="S1" s="8"/>
      <c r="T1" s="8" t="s">
        <v>524</v>
      </c>
      <c r="U1" s="8" t="s">
        <v>525</v>
      </c>
      <c r="V1" s="8" t="s">
        <v>515</v>
      </c>
      <c r="W1" s="9" t="s">
        <v>526</v>
      </c>
    </row>
    <row r="2" spans="1:23" ht="13.2" x14ac:dyDescent="0.25">
      <c r="A2" s="11" t="s">
        <v>4</v>
      </c>
      <c r="B2" s="12" t="s">
        <v>5</v>
      </c>
      <c r="C2" s="12" t="s">
        <v>6</v>
      </c>
      <c r="D2" s="13">
        <v>0</v>
      </c>
      <c r="E2" s="13">
        <v>0</v>
      </c>
      <c r="F2" s="13">
        <v>0</v>
      </c>
      <c r="G2" s="13">
        <v>0</v>
      </c>
      <c r="H2" s="14"/>
      <c r="I2" s="15">
        <f>SUM(D2:G2)</f>
        <v>0</v>
      </c>
      <c r="O2" s="5" t="s">
        <v>508</v>
      </c>
      <c r="P2" s="5"/>
      <c r="Q2" s="14" t="s">
        <v>503</v>
      </c>
      <c r="R2" s="14"/>
      <c r="S2" s="14"/>
      <c r="T2" s="14">
        <v>2</v>
      </c>
      <c r="U2" s="14">
        <v>3</v>
      </c>
      <c r="V2" s="17">
        <v>3</v>
      </c>
      <c r="W2" s="18">
        <f t="shared" ref="W2:W65" si="0">(T2+U2+V2)/3</f>
        <v>2.6666666666666665</v>
      </c>
    </row>
    <row r="3" spans="1:23" ht="13.2" x14ac:dyDescent="0.25">
      <c r="A3" s="11" t="s">
        <v>4</v>
      </c>
      <c r="B3" s="12" t="s">
        <v>5</v>
      </c>
      <c r="C3" s="12" t="s">
        <v>7</v>
      </c>
      <c r="D3" s="13">
        <v>0</v>
      </c>
      <c r="E3" s="13">
        <v>0</v>
      </c>
      <c r="F3" s="13">
        <v>0</v>
      </c>
      <c r="G3" s="13">
        <v>0</v>
      </c>
      <c r="H3" s="14"/>
      <c r="I3" s="15">
        <f t="shared" ref="I3:I66" si="1">SUM(D3:G3)</f>
        <v>0</v>
      </c>
      <c r="O3" s="5" t="s">
        <v>508</v>
      </c>
      <c r="P3" s="5"/>
      <c r="Q3" s="14" t="s">
        <v>503</v>
      </c>
      <c r="R3" s="14"/>
      <c r="S3" s="14"/>
      <c r="T3" s="14">
        <v>1</v>
      </c>
      <c r="U3" s="14">
        <v>2</v>
      </c>
      <c r="V3" s="17">
        <v>2</v>
      </c>
      <c r="W3" s="18">
        <f t="shared" si="0"/>
        <v>1.6666666666666667</v>
      </c>
    </row>
    <row r="4" spans="1:23" ht="13.2" x14ac:dyDescent="0.25">
      <c r="A4" s="11" t="s">
        <v>8</v>
      </c>
      <c r="B4" s="12" t="s">
        <v>5</v>
      </c>
      <c r="C4" s="12" t="s">
        <v>9</v>
      </c>
      <c r="D4" s="13">
        <v>0</v>
      </c>
      <c r="E4" s="13">
        <v>0</v>
      </c>
      <c r="F4" s="13">
        <v>0</v>
      </c>
      <c r="G4" s="13">
        <v>0</v>
      </c>
      <c r="H4" s="14"/>
      <c r="I4" s="15">
        <f t="shared" si="1"/>
        <v>0</v>
      </c>
      <c r="O4" s="5" t="s">
        <v>509</v>
      </c>
      <c r="P4" s="5"/>
      <c r="Q4" s="14" t="s">
        <v>503</v>
      </c>
      <c r="R4" s="14"/>
      <c r="S4" s="14"/>
      <c r="T4" s="14">
        <v>1</v>
      </c>
      <c r="U4" s="14">
        <v>2</v>
      </c>
      <c r="V4" s="17">
        <v>2</v>
      </c>
      <c r="W4" s="18">
        <f t="shared" si="0"/>
        <v>1.6666666666666667</v>
      </c>
    </row>
    <row r="5" spans="1:23" ht="13.2" x14ac:dyDescent="0.25">
      <c r="A5" s="11" t="s">
        <v>4</v>
      </c>
      <c r="B5" s="12" t="s">
        <v>5</v>
      </c>
      <c r="C5" s="12" t="s">
        <v>516</v>
      </c>
      <c r="D5" s="13">
        <v>0</v>
      </c>
      <c r="E5" s="13">
        <v>0</v>
      </c>
      <c r="F5" s="13">
        <v>0</v>
      </c>
      <c r="G5" s="13">
        <v>0</v>
      </c>
      <c r="H5" s="14"/>
      <c r="I5" s="15">
        <f t="shared" si="1"/>
        <v>0</v>
      </c>
      <c r="O5" s="5" t="s">
        <v>509</v>
      </c>
      <c r="P5" s="5"/>
      <c r="Q5" s="14" t="s">
        <v>503</v>
      </c>
      <c r="R5" s="14"/>
      <c r="S5" s="14"/>
      <c r="T5" s="14">
        <v>1</v>
      </c>
      <c r="U5" s="14">
        <v>1</v>
      </c>
      <c r="V5" s="17">
        <v>1</v>
      </c>
      <c r="W5" s="18">
        <f t="shared" si="0"/>
        <v>1</v>
      </c>
    </row>
    <row r="6" spans="1:23" ht="13.2" x14ac:dyDescent="0.25">
      <c r="A6" s="11" t="s">
        <v>4</v>
      </c>
      <c r="B6" s="12" t="s">
        <v>5</v>
      </c>
      <c r="C6" s="12" t="s">
        <v>10</v>
      </c>
      <c r="D6" s="13">
        <v>0</v>
      </c>
      <c r="E6" s="13">
        <v>0</v>
      </c>
      <c r="F6" s="13">
        <v>0</v>
      </c>
      <c r="G6" s="13">
        <v>0</v>
      </c>
      <c r="H6" s="14"/>
      <c r="I6" s="15">
        <f t="shared" si="1"/>
        <v>0</v>
      </c>
      <c r="O6" s="5" t="s">
        <v>508</v>
      </c>
      <c r="P6" s="5"/>
      <c r="Q6" s="14" t="s">
        <v>503</v>
      </c>
      <c r="R6" s="14"/>
      <c r="S6" s="14"/>
      <c r="T6" s="14">
        <v>2</v>
      </c>
      <c r="U6" s="14">
        <v>2</v>
      </c>
      <c r="V6" s="17">
        <v>2</v>
      </c>
      <c r="W6" s="18">
        <f t="shared" si="0"/>
        <v>2</v>
      </c>
    </row>
    <row r="7" spans="1:23" ht="13.2" x14ac:dyDescent="0.25">
      <c r="A7" s="11" t="s">
        <v>4</v>
      </c>
      <c r="B7" s="12" t="s">
        <v>5</v>
      </c>
      <c r="C7" s="12" t="s">
        <v>11</v>
      </c>
      <c r="D7" s="13">
        <v>0</v>
      </c>
      <c r="E7" s="13">
        <v>0</v>
      </c>
      <c r="F7" s="13">
        <v>0</v>
      </c>
      <c r="G7" s="13">
        <v>0</v>
      </c>
      <c r="H7" s="14"/>
      <c r="I7" s="15">
        <f t="shared" si="1"/>
        <v>0</v>
      </c>
      <c r="O7" s="5" t="s">
        <v>510</v>
      </c>
      <c r="P7" s="5"/>
      <c r="Q7" s="14" t="s">
        <v>503</v>
      </c>
      <c r="R7" s="14"/>
      <c r="S7" s="14"/>
      <c r="T7" s="14">
        <v>2</v>
      </c>
      <c r="U7" s="14">
        <v>2</v>
      </c>
      <c r="V7" s="17">
        <v>2</v>
      </c>
      <c r="W7" s="18">
        <f t="shared" si="0"/>
        <v>2</v>
      </c>
    </row>
    <row r="8" spans="1:23" ht="13.2" x14ac:dyDescent="0.25">
      <c r="A8" s="11" t="s">
        <v>4</v>
      </c>
      <c r="B8" s="12" t="s">
        <v>12</v>
      </c>
      <c r="C8" s="12" t="s">
        <v>13</v>
      </c>
      <c r="D8" s="13">
        <v>0</v>
      </c>
      <c r="E8" s="13">
        <v>0</v>
      </c>
      <c r="F8" s="13">
        <v>0</v>
      </c>
      <c r="G8" s="13">
        <v>0</v>
      </c>
      <c r="H8" s="14"/>
      <c r="I8" s="15">
        <f t="shared" si="1"/>
        <v>0</v>
      </c>
      <c r="O8" s="5" t="s">
        <v>508</v>
      </c>
      <c r="P8" s="5"/>
      <c r="Q8" s="14" t="s">
        <v>503</v>
      </c>
      <c r="R8" s="14"/>
      <c r="S8" s="14"/>
      <c r="T8" s="14">
        <v>2</v>
      </c>
      <c r="U8" s="14">
        <v>2</v>
      </c>
      <c r="V8" s="17">
        <v>1</v>
      </c>
      <c r="W8" s="18">
        <f t="shared" si="0"/>
        <v>1.6666666666666667</v>
      </c>
    </row>
    <row r="9" spans="1:23" ht="13.2" x14ac:dyDescent="0.25">
      <c r="A9" s="11" t="s">
        <v>4</v>
      </c>
      <c r="B9" s="12" t="s">
        <v>12</v>
      </c>
      <c r="C9" s="12" t="s">
        <v>14</v>
      </c>
      <c r="D9" s="13">
        <v>0</v>
      </c>
      <c r="E9" s="13">
        <v>0</v>
      </c>
      <c r="F9" s="13">
        <v>0</v>
      </c>
      <c r="G9" s="13">
        <v>0</v>
      </c>
      <c r="H9" s="14"/>
      <c r="I9" s="15">
        <f t="shared" si="1"/>
        <v>0</v>
      </c>
      <c r="O9" s="5" t="s">
        <v>508</v>
      </c>
      <c r="P9" s="5"/>
      <c r="Q9" s="14" t="s">
        <v>503</v>
      </c>
      <c r="R9" s="14"/>
      <c r="S9" s="14"/>
      <c r="T9" s="14">
        <v>2</v>
      </c>
      <c r="U9" s="14">
        <v>2</v>
      </c>
      <c r="V9" s="17">
        <v>1</v>
      </c>
      <c r="W9" s="18">
        <f t="shared" si="0"/>
        <v>1.6666666666666667</v>
      </c>
    </row>
    <row r="10" spans="1:23" ht="13.2" x14ac:dyDescent="0.25">
      <c r="A10" s="11" t="s">
        <v>4</v>
      </c>
      <c r="B10" s="12" t="s">
        <v>15</v>
      </c>
      <c r="C10" s="12" t="s">
        <v>16</v>
      </c>
      <c r="D10" s="13">
        <v>0</v>
      </c>
      <c r="E10" s="13">
        <v>0</v>
      </c>
      <c r="F10" s="13">
        <v>0</v>
      </c>
      <c r="G10" s="13">
        <v>0</v>
      </c>
      <c r="H10" s="14"/>
      <c r="I10" s="15">
        <f t="shared" si="1"/>
        <v>0</v>
      </c>
      <c r="O10" s="5" t="s">
        <v>508</v>
      </c>
      <c r="P10" s="5"/>
      <c r="Q10" s="14" t="s">
        <v>503</v>
      </c>
      <c r="R10" s="14"/>
      <c r="S10" s="14"/>
      <c r="T10" s="14">
        <v>2</v>
      </c>
      <c r="U10" s="14">
        <v>2</v>
      </c>
      <c r="V10" s="17">
        <v>1</v>
      </c>
      <c r="W10" s="18">
        <f t="shared" si="0"/>
        <v>1.6666666666666667</v>
      </c>
    </row>
    <row r="11" spans="1:23" ht="13.2" x14ac:dyDescent="0.25">
      <c r="A11" s="11" t="s">
        <v>4</v>
      </c>
      <c r="B11" s="12" t="s">
        <v>15</v>
      </c>
      <c r="C11" s="12" t="s">
        <v>17</v>
      </c>
      <c r="D11" s="13">
        <v>0</v>
      </c>
      <c r="E11" s="13">
        <v>0</v>
      </c>
      <c r="F11" s="13">
        <v>0</v>
      </c>
      <c r="G11" s="13">
        <v>0</v>
      </c>
      <c r="H11" s="14"/>
      <c r="I11" s="15">
        <f t="shared" si="1"/>
        <v>0</v>
      </c>
      <c r="O11" s="5" t="s">
        <v>508</v>
      </c>
      <c r="P11" s="5"/>
      <c r="Q11" s="14" t="s">
        <v>503</v>
      </c>
      <c r="R11" s="14"/>
      <c r="S11" s="14"/>
      <c r="T11" s="14">
        <v>2</v>
      </c>
      <c r="U11" s="14">
        <v>2</v>
      </c>
      <c r="V11" s="17">
        <v>1</v>
      </c>
      <c r="W11" s="18">
        <f t="shared" si="0"/>
        <v>1.6666666666666667</v>
      </c>
    </row>
    <row r="12" spans="1:23" ht="13.2" x14ac:dyDescent="0.25">
      <c r="A12" s="11" t="s">
        <v>4</v>
      </c>
      <c r="B12" s="12" t="s">
        <v>18</v>
      </c>
      <c r="C12" s="12" t="s">
        <v>19</v>
      </c>
      <c r="D12" s="13">
        <v>0</v>
      </c>
      <c r="E12" s="13">
        <v>0</v>
      </c>
      <c r="F12" s="13">
        <v>0</v>
      </c>
      <c r="G12" s="13">
        <v>0</v>
      </c>
      <c r="H12" s="14"/>
      <c r="I12" s="15">
        <f t="shared" si="1"/>
        <v>0</v>
      </c>
      <c r="O12" s="5" t="s">
        <v>508</v>
      </c>
      <c r="P12" s="5"/>
      <c r="Q12" s="14" t="s">
        <v>503</v>
      </c>
      <c r="R12" s="14"/>
      <c r="S12" s="14"/>
      <c r="T12" s="14">
        <v>2</v>
      </c>
      <c r="U12" s="14">
        <v>2</v>
      </c>
      <c r="V12" s="17">
        <v>3</v>
      </c>
      <c r="W12" s="18">
        <f t="shared" si="0"/>
        <v>2.3333333333333335</v>
      </c>
    </row>
    <row r="13" spans="1:23" ht="13.2" x14ac:dyDescent="0.25">
      <c r="A13" s="11" t="s">
        <v>4</v>
      </c>
      <c r="B13" s="12" t="s">
        <v>18</v>
      </c>
      <c r="C13" s="12" t="s">
        <v>20</v>
      </c>
      <c r="D13" s="13">
        <v>0</v>
      </c>
      <c r="E13" s="13">
        <v>0</v>
      </c>
      <c r="F13" s="13">
        <v>0</v>
      </c>
      <c r="G13" s="13">
        <v>0</v>
      </c>
      <c r="H13" s="14"/>
      <c r="I13" s="15">
        <f t="shared" si="1"/>
        <v>0</v>
      </c>
      <c r="O13" s="5" t="s">
        <v>508</v>
      </c>
      <c r="P13" s="5"/>
      <c r="Q13" s="14" t="s">
        <v>503</v>
      </c>
      <c r="R13" s="14"/>
      <c r="S13" s="14"/>
      <c r="T13" s="14">
        <v>2</v>
      </c>
      <c r="U13" s="14">
        <v>3</v>
      </c>
      <c r="V13" s="17">
        <v>3</v>
      </c>
      <c r="W13" s="18">
        <f t="shared" si="0"/>
        <v>2.6666666666666665</v>
      </c>
    </row>
    <row r="14" spans="1:23" ht="13.2" x14ac:dyDescent="0.25">
      <c r="A14" s="11" t="s">
        <v>4</v>
      </c>
      <c r="B14" s="12" t="s">
        <v>21</v>
      </c>
      <c r="C14" s="12" t="s">
        <v>22</v>
      </c>
      <c r="D14" s="13">
        <v>0</v>
      </c>
      <c r="E14" s="13">
        <v>0</v>
      </c>
      <c r="F14" s="13">
        <v>0</v>
      </c>
      <c r="G14" s="13">
        <v>0</v>
      </c>
      <c r="H14" s="14"/>
      <c r="I14" s="15">
        <f t="shared" si="1"/>
        <v>0</v>
      </c>
      <c r="L14" s="16" t="s">
        <v>23</v>
      </c>
      <c r="O14" s="5" t="s">
        <v>508</v>
      </c>
      <c r="P14" s="5"/>
      <c r="Q14" s="14" t="s">
        <v>503</v>
      </c>
      <c r="R14" s="14"/>
      <c r="S14" s="14"/>
      <c r="T14" s="14">
        <v>2</v>
      </c>
      <c r="U14" s="14">
        <v>2</v>
      </c>
      <c r="V14" s="17">
        <v>2</v>
      </c>
      <c r="W14" s="18">
        <f t="shared" si="0"/>
        <v>2</v>
      </c>
    </row>
    <row r="15" spans="1:23" ht="13.2" x14ac:dyDescent="0.25">
      <c r="A15" s="11" t="s">
        <v>4</v>
      </c>
      <c r="B15" s="12" t="s">
        <v>24</v>
      </c>
      <c r="C15" s="12" t="s">
        <v>25</v>
      </c>
      <c r="D15" s="13">
        <v>0</v>
      </c>
      <c r="E15" s="13">
        <v>0</v>
      </c>
      <c r="F15" s="13">
        <v>0</v>
      </c>
      <c r="G15" s="13">
        <v>0</v>
      </c>
      <c r="H15" s="14"/>
      <c r="I15" s="15">
        <f t="shared" si="1"/>
        <v>0</v>
      </c>
      <c r="O15" s="5" t="s">
        <v>508</v>
      </c>
      <c r="P15" s="5"/>
      <c r="Q15" s="14" t="s">
        <v>503</v>
      </c>
      <c r="R15" s="14"/>
      <c r="S15" s="14"/>
      <c r="T15" s="14">
        <v>2</v>
      </c>
      <c r="U15" s="14">
        <v>2</v>
      </c>
      <c r="V15" s="17">
        <v>1</v>
      </c>
      <c r="W15" s="18">
        <f t="shared" si="0"/>
        <v>1.6666666666666667</v>
      </c>
    </row>
    <row r="16" spans="1:23" ht="13.2" x14ac:dyDescent="0.25">
      <c r="A16" s="11" t="s">
        <v>4</v>
      </c>
      <c r="B16" s="12" t="s">
        <v>26</v>
      </c>
      <c r="C16" s="12" t="s">
        <v>27</v>
      </c>
      <c r="D16" s="13">
        <v>0</v>
      </c>
      <c r="E16" s="13">
        <v>0</v>
      </c>
      <c r="F16" s="13">
        <v>0</v>
      </c>
      <c r="G16" s="13">
        <v>0</v>
      </c>
      <c r="H16" s="14"/>
      <c r="I16" s="15">
        <f t="shared" si="1"/>
        <v>0</v>
      </c>
      <c r="O16" s="5" t="s">
        <v>509</v>
      </c>
      <c r="P16" s="5"/>
      <c r="Q16" s="14" t="s">
        <v>503</v>
      </c>
      <c r="R16" s="14"/>
      <c r="S16" s="14"/>
      <c r="T16" s="14">
        <v>1</v>
      </c>
      <c r="U16" s="14">
        <v>1</v>
      </c>
      <c r="V16" s="17">
        <v>1</v>
      </c>
      <c r="W16" s="18">
        <f t="shared" si="0"/>
        <v>1</v>
      </c>
    </row>
    <row r="17" spans="1:23" ht="13.2" x14ac:dyDescent="0.25">
      <c r="A17" s="11" t="s">
        <v>4</v>
      </c>
      <c r="B17" s="12" t="s">
        <v>26</v>
      </c>
      <c r="C17" s="12" t="s">
        <v>28</v>
      </c>
      <c r="D17" s="13">
        <v>0</v>
      </c>
      <c r="E17" s="13">
        <v>0</v>
      </c>
      <c r="F17" s="13">
        <v>0</v>
      </c>
      <c r="G17" s="13">
        <v>0</v>
      </c>
      <c r="H17" s="14"/>
      <c r="I17" s="15">
        <f t="shared" si="1"/>
        <v>0</v>
      </c>
      <c r="O17" s="5" t="s">
        <v>508</v>
      </c>
      <c r="P17" s="5"/>
      <c r="Q17" s="14" t="s">
        <v>503</v>
      </c>
      <c r="R17" s="14"/>
      <c r="S17" s="14"/>
      <c r="T17" s="14">
        <v>1</v>
      </c>
      <c r="U17" s="14">
        <v>2</v>
      </c>
      <c r="V17" s="17">
        <v>1</v>
      </c>
      <c r="W17" s="18">
        <f t="shared" si="0"/>
        <v>1.3333333333333333</v>
      </c>
    </row>
    <row r="18" spans="1:23" ht="13.2" x14ac:dyDescent="0.25">
      <c r="A18" s="11" t="s">
        <v>4</v>
      </c>
      <c r="B18" s="12" t="s">
        <v>26</v>
      </c>
      <c r="C18" s="12" t="s">
        <v>29</v>
      </c>
      <c r="D18" s="13">
        <v>0</v>
      </c>
      <c r="E18" s="13">
        <v>0</v>
      </c>
      <c r="F18" s="13">
        <v>0</v>
      </c>
      <c r="G18" s="13">
        <v>0</v>
      </c>
      <c r="H18" s="14"/>
      <c r="I18" s="15">
        <f t="shared" si="1"/>
        <v>0</v>
      </c>
      <c r="O18" s="5" t="s">
        <v>508</v>
      </c>
      <c r="P18" s="5"/>
      <c r="Q18" s="14" t="s">
        <v>503</v>
      </c>
      <c r="R18" s="14"/>
      <c r="S18" s="14"/>
      <c r="T18" s="14">
        <v>1</v>
      </c>
      <c r="U18" s="14">
        <v>1</v>
      </c>
      <c r="V18" s="17">
        <v>1</v>
      </c>
      <c r="W18" s="18">
        <f t="shared" si="0"/>
        <v>1</v>
      </c>
    </row>
    <row r="19" spans="1:23" ht="13.2" x14ac:dyDescent="0.25">
      <c r="A19" s="11" t="s">
        <v>4</v>
      </c>
      <c r="B19" s="12" t="s">
        <v>30</v>
      </c>
      <c r="C19" s="12" t="s">
        <v>31</v>
      </c>
      <c r="D19" s="13">
        <v>0</v>
      </c>
      <c r="E19" s="13">
        <v>0</v>
      </c>
      <c r="F19" s="13">
        <v>0</v>
      </c>
      <c r="G19" s="13">
        <v>0</v>
      </c>
      <c r="H19" s="14"/>
      <c r="I19" s="15">
        <f t="shared" si="1"/>
        <v>0</v>
      </c>
      <c r="O19" s="5" t="s">
        <v>508</v>
      </c>
      <c r="P19" s="5"/>
      <c r="Q19" s="14" t="s">
        <v>503</v>
      </c>
      <c r="R19" s="14"/>
      <c r="S19" s="14"/>
      <c r="T19" s="14">
        <v>2</v>
      </c>
      <c r="U19" s="14">
        <v>3</v>
      </c>
      <c r="V19" s="17">
        <v>2</v>
      </c>
      <c r="W19" s="18">
        <f t="shared" si="0"/>
        <v>2.3333333333333335</v>
      </c>
    </row>
    <row r="20" spans="1:23" ht="13.2" x14ac:dyDescent="0.25">
      <c r="A20" s="11" t="s">
        <v>8</v>
      </c>
      <c r="B20" s="12" t="s">
        <v>32</v>
      </c>
      <c r="C20" s="12" t="s">
        <v>33</v>
      </c>
      <c r="D20" s="13">
        <v>0</v>
      </c>
      <c r="E20" s="13">
        <v>0</v>
      </c>
      <c r="F20" s="13">
        <v>0</v>
      </c>
      <c r="G20" s="13">
        <v>0</v>
      </c>
      <c r="H20" s="14"/>
      <c r="I20" s="15">
        <f t="shared" si="1"/>
        <v>0</v>
      </c>
      <c r="O20" s="5" t="s">
        <v>510</v>
      </c>
      <c r="P20" s="5"/>
      <c r="Q20" s="14" t="s">
        <v>503</v>
      </c>
      <c r="R20" s="14"/>
      <c r="S20" s="14"/>
      <c r="T20" s="14">
        <v>2</v>
      </c>
      <c r="U20" s="14">
        <v>2</v>
      </c>
      <c r="V20" s="17">
        <v>3</v>
      </c>
      <c r="W20" s="18">
        <f t="shared" si="0"/>
        <v>2.3333333333333335</v>
      </c>
    </row>
    <row r="21" spans="1:23" ht="13.2" x14ac:dyDescent="0.25">
      <c r="A21" s="11" t="s">
        <v>8</v>
      </c>
      <c r="B21" s="12" t="s">
        <v>34</v>
      </c>
      <c r="C21" s="12" t="s">
        <v>35</v>
      </c>
      <c r="D21" s="13">
        <v>0</v>
      </c>
      <c r="E21" s="13">
        <v>0</v>
      </c>
      <c r="F21" s="13">
        <v>0</v>
      </c>
      <c r="G21" s="13">
        <v>0</v>
      </c>
      <c r="H21" s="14"/>
      <c r="I21" s="15">
        <f t="shared" si="1"/>
        <v>0</v>
      </c>
      <c r="O21" s="5" t="s">
        <v>508</v>
      </c>
      <c r="P21" s="5"/>
      <c r="Q21" s="14" t="s">
        <v>503</v>
      </c>
      <c r="R21" s="14"/>
      <c r="S21" s="14"/>
      <c r="T21" s="14">
        <v>3</v>
      </c>
      <c r="U21" s="14">
        <v>2</v>
      </c>
      <c r="V21" s="17">
        <v>2</v>
      </c>
      <c r="W21" s="18">
        <f t="shared" si="0"/>
        <v>2.3333333333333335</v>
      </c>
    </row>
    <row r="22" spans="1:23" ht="13.2" x14ac:dyDescent="0.25">
      <c r="A22" s="11" t="s">
        <v>8</v>
      </c>
      <c r="B22" s="12" t="s">
        <v>34</v>
      </c>
      <c r="C22" s="12" t="s">
        <v>36</v>
      </c>
      <c r="D22" s="13">
        <v>0</v>
      </c>
      <c r="E22" s="13">
        <v>0</v>
      </c>
      <c r="F22" s="13">
        <v>0</v>
      </c>
      <c r="G22" s="13">
        <v>0</v>
      </c>
      <c r="H22" s="14"/>
      <c r="I22" s="15">
        <f t="shared" si="1"/>
        <v>0</v>
      </c>
      <c r="O22" s="5" t="s">
        <v>508</v>
      </c>
      <c r="P22" s="5"/>
      <c r="Q22" s="14" t="s">
        <v>503</v>
      </c>
      <c r="R22" s="14"/>
      <c r="S22" s="14"/>
      <c r="T22" s="14">
        <v>2</v>
      </c>
      <c r="U22" s="14">
        <v>2</v>
      </c>
      <c r="V22" s="17">
        <v>1</v>
      </c>
      <c r="W22" s="18">
        <f t="shared" si="0"/>
        <v>1.6666666666666667</v>
      </c>
    </row>
    <row r="23" spans="1:23" ht="13.2" x14ac:dyDescent="0.25">
      <c r="A23" s="11" t="s">
        <v>8</v>
      </c>
      <c r="B23" s="12" t="s">
        <v>34</v>
      </c>
      <c r="C23" s="12" t="s">
        <v>514</v>
      </c>
      <c r="D23" s="13">
        <v>0</v>
      </c>
      <c r="E23" s="13">
        <v>0</v>
      </c>
      <c r="F23" s="13">
        <v>0</v>
      </c>
      <c r="G23" s="13">
        <v>0</v>
      </c>
      <c r="H23" s="14"/>
      <c r="I23" s="15">
        <f t="shared" si="1"/>
        <v>0</v>
      </c>
      <c r="O23" s="5" t="s">
        <v>508</v>
      </c>
      <c r="P23" s="5"/>
      <c r="Q23" s="14" t="s">
        <v>504</v>
      </c>
      <c r="R23" s="14"/>
      <c r="S23" s="14"/>
      <c r="T23" s="14">
        <v>3</v>
      </c>
      <c r="U23" s="14">
        <v>2</v>
      </c>
      <c r="V23" s="17">
        <v>2</v>
      </c>
      <c r="W23" s="18">
        <f t="shared" si="0"/>
        <v>2.3333333333333335</v>
      </c>
    </row>
    <row r="24" spans="1:23" ht="13.2" x14ac:dyDescent="0.25">
      <c r="A24" s="11" t="s">
        <v>8</v>
      </c>
      <c r="B24" s="12" t="s">
        <v>34</v>
      </c>
      <c r="C24" s="12" t="s">
        <v>37</v>
      </c>
      <c r="D24" s="13">
        <v>0</v>
      </c>
      <c r="E24" s="13">
        <v>0</v>
      </c>
      <c r="F24" s="13">
        <v>0</v>
      </c>
      <c r="G24" s="13">
        <v>0</v>
      </c>
      <c r="H24" s="14"/>
      <c r="I24" s="15">
        <f t="shared" si="1"/>
        <v>0</v>
      </c>
      <c r="O24" s="5" t="s">
        <v>508</v>
      </c>
      <c r="P24" s="5"/>
      <c r="Q24" s="14" t="s">
        <v>504</v>
      </c>
      <c r="R24" s="14"/>
      <c r="S24" s="14"/>
      <c r="T24" s="14">
        <v>3</v>
      </c>
      <c r="U24" s="14">
        <v>2</v>
      </c>
      <c r="V24" s="17">
        <v>1</v>
      </c>
      <c r="W24" s="18">
        <f t="shared" si="0"/>
        <v>2</v>
      </c>
    </row>
    <row r="25" spans="1:23" ht="13.2" x14ac:dyDescent="0.25">
      <c r="A25" s="11" t="s">
        <v>8</v>
      </c>
      <c r="B25" s="12" t="s">
        <v>34</v>
      </c>
      <c r="C25" s="12" t="s">
        <v>38</v>
      </c>
      <c r="D25" s="13">
        <v>0</v>
      </c>
      <c r="E25" s="13">
        <v>0</v>
      </c>
      <c r="F25" s="13">
        <v>0</v>
      </c>
      <c r="G25" s="13">
        <v>0</v>
      </c>
      <c r="H25" s="14"/>
      <c r="I25" s="15">
        <f t="shared" si="1"/>
        <v>0</v>
      </c>
      <c r="O25" s="5" t="s">
        <v>508</v>
      </c>
      <c r="P25" s="5"/>
      <c r="Q25" s="14" t="s">
        <v>505</v>
      </c>
      <c r="R25" s="14"/>
      <c r="S25" s="14"/>
      <c r="T25" s="14">
        <v>1</v>
      </c>
      <c r="U25" s="14">
        <v>2</v>
      </c>
      <c r="V25" s="17">
        <v>1</v>
      </c>
      <c r="W25" s="18">
        <f t="shared" si="0"/>
        <v>1.3333333333333333</v>
      </c>
    </row>
    <row r="26" spans="1:23" ht="13.2" x14ac:dyDescent="0.25">
      <c r="A26" s="11" t="s">
        <v>8</v>
      </c>
      <c r="B26" s="12" t="s">
        <v>34</v>
      </c>
      <c r="C26" s="12" t="s">
        <v>39</v>
      </c>
      <c r="D26" s="13">
        <v>0</v>
      </c>
      <c r="E26" s="13">
        <v>0</v>
      </c>
      <c r="F26" s="13">
        <v>0</v>
      </c>
      <c r="G26" s="13">
        <v>0</v>
      </c>
      <c r="H26" s="14"/>
      <c r="I26" s="15">
        <f t="shared" si="1"/>
        <v>0</v>
      </c>
      <c r="O26" s="5" t="s">
        <v>508</v>
      </c>
      <c r="P26" s="5"/>
      <c r="Q26" s="14" t="s">
        <v>505</v>
      </c>
      <c r="R26" s="14"/>
      <c r="S26" s="14"/>
      <c r="T26" s="14">
        <v>1</v>
      </c>
      <c r="U26" s="14">
        <v>1</v>
      </c>
      <c r="V26" s="17">
        <v>2</v>
      </c>
      <c r="W26" s="18">
        <f t="shared" si="0"/>
        <v>1.3333333333333333</v>
      </c>
    </row>
    <row r="27" spans="1:23" ht="13.2" x14ac:dyDescent="0.25">
      <c r="A27" s="11" t="s">
        <v>8</v>
      </c>
      <c r="B27" s="12" t="s">
        <v>34</v>
      </c>
      <c r="C27" s="12" t="s">
        <v>40</v>
      </c>
      <c r="D27" s="13">
        <v>0</v>
      </c>
      <c r="E27" s="13">
        <v>0</v>
      </c>
      <c r="F27" s="13">
        <v>0</v>
      </c>
      <c r="G27" s="13">
        <v>0</v>
      </c>
      <c r="H27" s="14"/>
      <c r="I27" s="15">
        <f t="shared" si="1"/>
        <v>0</v>
      </c>
      <c r="O27" s="5" t="s">
        <v>508</v>
      </c>
      <c r="P27" s="5"/>
      <c r="Q27" s="14" t="s">
        <v>505</v>
      </c>
      <c r="R27" s="14"/>
      <c r="S27" s="14"/>
      <c r="T27" s="14">
        <v>1</v>
      </c>
      <c r="U27" s="14">
        <v>2</v>
      </c>
      <c r="V27" s="17">
        <v>2</v>
      </c>
      <c r="W27" s="18">
        <f t="shared" si="0"/>
        <v>1.6666666666666667</v>
      </c>
    </row>
    <row r="28" spans="1:23" ht="13.2" x14ac:dyDescent="0.25">
      <c r="A28" s="11" t="s">
        <v>8</v>
      </c>
      <c r="B28" s="12" t="s">
        <v>34</v>
      </c>
      <c r="C28" s="12" t="s">
        <v>41</v>
      </c>
      <c r="D28" s="13">
        <v>0</v>
      </c>
      <c r="E28" s="13">
        <v>0</v>
      </c>
      <c r="F28" s="13">
        <v>0</v>
      </c>
      <c r="G28" s="13">
        <v>0</v>
      </c>
      <c r="H28" s="14"/>
      <c r="I28" s="15">
        <f t="shared" si="1"/>
        <v>0</v>
      </c>
      <c r="O28" s="5" t="s">
        <v>508</v>
      </c>
      <c r="P28" s="5"/>
      <c r="Q28" s="14" t="s">
        <v>503</v>
      </c>
      <c r="R28" s="14"/>
      <c r="S28" s="14"/>
      <c r="T28" s="14">
        <v>1</v>
      </c>
      <c r="U28" s="14">
        <v>2</v>
      </c>
      <c r="V28" s="17">
        <v>1</v>
      </c>
      <c r="W28" s="18">
        <f t="shared" si="0"/>
        <v>1.3333333333333333</v>
      </c>
    </row>
    <row r="29" spans="1:23" ht="13.2" x14ac:dyDescent="0.25">
      <c r="A29" s="11" t="s">
        <v>8</v>
      </c>
      <c r="B29" s="12" t="s">
        <v>34</v>
      </c>
      <c r="C29" s="12" t="s">
        <v>42</v>
      </c>
      <c r="D29" s="13">
        <v>0</v>
      </c>
      <c r="E29" s="13">
        <v>0</v>
      </c>
      <c r="F29" s="13">
        <v>0</v>
      </c>
      <c r="G29" s="13">
        <v>0</v>
      </c>
      <c r="H29" s="14"/>
      <c r="I29" s="15">
        <f t="shared" si="1"/>
        <v>0</v>
      </c>
      <c r="O29" s="5" t="s">
        <v>508</v>
      </c>
      <c r="P29" s="5"/>
      <c r="Q29" s="14" t="s">
        <v>503</v>
      </c>
      <c r="R29" s="14"/>
      <c r="S29" s="14"/>
      <c r="T29" s="14">
        <v>1</v>
      </c>
      <c r="U29" s="14">
        <v>2</v>
      </c>
      <c r="V29" s="17">
        <v>2</v>
      </c>
      <c r="W29" s="18">
        <f t="shared" si="0"/>
        <v>1.6666666666666667</v>
      </c>
    </row>
    <row r="30" spans="1:23" ht="13.2" x14ac:dyDescent="0.25">
      <c r="A30" s="11" t="s">
        <v>8</v>
      </c>
      <c r="B30" s="12" t="s">
        <v>34</v>
      </c>
      <c r="C30" s="12" t="s">
        <v>43</v>
      </c>
      <c r="D30" s="13">
        <v>0</v>
      </c>
      <c r="E30" s="13">
        <v>0</v>
      </c>
      <c r="F30" s="13">
        <v>0</v>
      </c>
      <c r="G30" s="13">
        <v>0</v>
      </c>
      <c r="H30" s="14"/>
      <c r="I30" s="15">
        <f t="shared" si="1"/>
        <v>0</v>
      </c>
      <c r="O30" s="5" t="s">
        <v>508</v>
      </c>
      <c r="P30" s="5"/>
      <c r="Q30" s="14" t="s">
        <v>506</v>
      </c>
      <c r="R30" s="14"/>
      <c r="S30" s="14"/>
      <c r="T30" s="14">
        <v>1</v>
      </c>
      <c r="U30" s="14">
        <v>2</v>
      </c>
      <c r="V30" s="17">
        <v>1</v>
      </c>
      <c r="W30" s="18">
        <f t="shared" si="0"/>
        <v>1.3333333333333333</v>
      </c>
    </row>
    <row r="31" spans="1:23" ht="13.2" x14ac:dyDescent="0.25">
      <c r="A31" s="11" t="s">
        <v>8</v>
      </c>
      <c r="B31" s="12" t="s">
        <v>34</v>
      </c>
      <c r="C31" s="12" t="s">
        <v>44</v>
      </c>
      <c r="D31" s="13">
        <v>0</v>
      </c>
      <c r="E31" s="13">
        <v>0</v>
      </c>
      <c r="F31" s="13">
        <v>0</v>
      </c>
      <c r="G31" s="13">
        <v>0</v>
      </c>
      <c r="H31" s="14"/>
      <c r="I31" s="15">
        <f t="shared" si="1"/>
        <v>0</v>
      </c>
      <c r="M31" s="16" t="s">
        <v>23</v>
      </c>
      <c r="O31" s="5" t="s">
        <v>511</v>
      </c>
      <c r="P31" s="5"/>
      <c r="Q31" s="14" t="s">
        <v>504</v>
      </c>
      <c r="R31" s="14"/>
      <c r="S31" s="14"/>
      <c r="T31" s="14">
        <v>1</v>
      </c>
      <c r="U31" s="14">
        <v>2</v>
      </c>
      <c r="V31" s="17">
        <v>2</v>
      </c>
      <c r="W31" s="18">
        <f t="shared" si="0"/>
        <v>1.6666666666666667</v>
      </c>
    </row>
    <row r="32" spans="1:23" ht="13.2" x14ac:dyDescent="0.25">
      <c r="A32" s="11" t="s">
        <v>8</v>
      </c>
      <c r="B32" s="12" t="s">
        <v>34</v>
      </c>
      <c r="C32" s="12" t="s">
        <v>45</v>
      </c>
      <c r="D32" s="13">
        <v>0</v>
      </c>
      <c r="E32" s="13">
        <v>0</v>
      </c>
      <c r="F32" s="13">
        <v>0</v>
      </c>
      <c r="G32" s="13">
        <v>0</v>
      </c>
      <c r="H32" s="14"/>
      <c r="I32" s="15">
        <f t="shared" si="1"/>
        <v>0</v>
      </c>
      <c r="O32" s="5" t="s">
        <v>508</v>
      </c>
      <c r="P32" s="5"/>
      <c r="Q32" s="14" t="s">
        <v>504</v>
      </c>
      <c r="R32" s="14"/>
      <c r="S32" s="14"/>
      <c r="T32" s="14">
        <v>3</v>
      </c>
      <c r="U32" s="14">
        <v>2</v>
      </c>
      <c r="V32" s="17">
        <v>1</v>
      </c>
      <c r="W32" s="18">
        <f t="shared" si="0"/>
        <v>2</v>
      </c>
    </row>
    <row r="33" spans="1:23" ht="13.2" x14ac:dyDescent="0.25">
      <c r="A33" s="11" t="s">
        <v>8</v>
      </c>
      <c r="B33" s="12" t="s">
        <v>34</v>
      </c>
      <c r="C33" s="12" t="s">
        <v>46</v>
      </c>
      <c r="D33" s="13">
        <v>0</v>
      </c>
      <c r="E33" s="13">
        <v>0</v>
      </c>
      <c r="F33" s="13">
        <v>0</v>
      </c>
      <c r="G33" s="13">
        <v>0</v>
      </c>
      <c r="H33" s="14"/>
      <c r="I33" s="15">
        <f t="shared" si="1"/>
        <v>0</v>
      </c>
      <c r="O33" s="5" t="s">
        <v>508</v>
      </c>
      <c r="P33" s="5"/>
      <c r="Q33" s="14" t="s">
        <v>503</v>
      </c>
      <c r="R33" s="14"/>
      <c r="S33" s="14"/>
      <c r="T33" s="14">
        <v>1</v>
      </c>
      <c r="U33" s="14">
        <v>2</v>
      </c>
      <c r="V33" s="17">
        <v>1</v>
      </c>
      <c r="W33" s="18">
        <f t="shared" si="0"/>
        <v>1.3333333333333333</v>
      </c>
    </row>
    <row r="34" spans="1:23" ht="13.2" x14ac:dyDescent="0.25">
      <c r="A34" s="11" t="s">
        <v>8</v>
      </c>
      <c r="B34" s="12" t="s">
        <v>34</v>
      </c>
      <c r="C34" s="12" t="s">
        <v>47</v>
      </c>
      <c r="D34" s="13">
        <v>0</v>
      </c>
      <c r="E34" s="13">
        <v>0</v>
      </c>
      <c r="F34" s="13">
        <v>0</v>
      </c>
      <c r="G34" s="13">
        <v>0</v>
      </c>
      <c r="H34" s="14"/>
      <c r="I34" s="15">
        <f t="shared" si="1"/>
        <v>0</v>
      </c>
      <c r="O34" s="5" t="s">
        <v>508</v>
      </c>
      <c r="P34" s="5"/>
      <c r="Q34" s="14" t="s">
        <v>503</v>
      </c>
      <c r="R34" s="14"/>
      <c r="S34" s="14"/>
      <c r="T34" s="14">
        <v>1</v>
      </c>
      <c r="U34" s="14">
        <v>2</v>
      </c>
      <c r="V34" s="17">
        <v>2</v>
      </c>
      <c r="W34" s="18">
        <f t="shared" si="0"/>
        <v>1.6666666666666667</v>
      </c>
    </row>
    <row r="35" spans="1:23" ht="13.2" x14ac:dyDescent="0.25">
      <c r="A35" s="11" t="s">
        <v>8</v>
      </c>
      <c r="B35" s="12" t="s">
        <v>34</v>
      </c>
      <c r="C35" s="12" t="s">
        <v>48</v>
      </c>
      <c r="D35" s="13">
        <v>0</v>
      </c>
      <c r="E35" s="13">
        <v>0</v>
      </c>
      <c r="F35" s="13">
        <v>0</v>
      </c>
      <c r="G35" s="13">
        <v>0</v>
      </c>
      <c r="H35" s="14"/>
      <c r="I35" s="15">
        <f t="shared" si="1"/>
        <v>0</v>
      </c>
      <c r="O35" s="5" t="s">
        <v>508</v>
      </c>
      <c r="P35" s="5"/>
      <c r="Q35" s="14" t="s">
        <v>505</v>
      </c>
      <c r="R35" s="14"/>
      <c r="S35" s="14"/>
      <c r="T35" s="14">
        <v>1</v>
      </c>
      <c r="U35" s="14">
        <v>1</v>
      </c>
      <c r="V35" s="17">
        <v>1</v>
      </c>
      <c r="W35" s="18">
        <f t="shared" si="0"/>
        <v>1</v>
      </c>
    </row>
    <row r="36" spans="1:23" ht="13.2" x14ac:dyDescent="0.25">
      <c r="A36" s="11" t="s">
        <v>8</v>
      </c>
      <c r="B36" s="12" t="s">
        <v>49</v>
      </c>
      <c r="C36" s="12" t="s">
        <v>50</v>
      </c>
      <c r="D36" s="13">
        <v>0</v>
      </c>
      <c r="E36" s="13">
        <v>0</v>
      </c>
      <c r="F36" s="13">
        <v>0</v>
      </c>
      <c r="G36" s="13">
        <v>0</v>
      </c>
      <c r="H36" s="14"/>
      <c r="I36" s="15">
        <f t="shared" si="1"/>
        <v>0</v>
      </c>
      <c r="O36" s="5" t="s">
        <v>508</v>
      </c>
      <c r="P36" s="5"/>
      <c r="Q36" s="14" t="s">
        <v>506</v>
      </c>
      <c r="R36" s="14"/>
      <c r="S36" s="14"/>
      <c r="T36" s="14">
        <v>1</v>
      </c>
      <c r="U36" s="14">
        <v>2</v>
      </c>
      <c r="V36" s="17">
        <v>1</v>
      </c>
      <c r="W36" s="18">
        <f t="shared" si="0"/>
        <v>1.3333333333333333</v>
      </c>
    </row>
    <row r="37" spans="1:23" ht="13.2" x14ac:dyDescent="0.25">
      <c r="A37" s="11" t="s">
        <v>8</v>
      </c>
      <c r="B37" s="12" t="s">
        <v>49</v>
      </c>
      <c r="C37" s="12" t="s">
        <v>51</v>
      </c>
      <c r="D37" s="13">
        <v>0</v>
      </c>
      <c r="E37" s="13">
        <v>0</v>
      </c>
      <c r="F37" s="13">
        <v>0</v>
      </c>
      <c r="G37" s="13">
        <v>0</v>
      </c>
      <c r="H37" s="14"/>
      <c r="I37" s="15">
        <f t="shared" si="1"/>
        <v>0</v>
      </c>
      <c r="O37" s="5" t="s">
        <v>508</v>
      </c>
      <c r="P37" s="5"/>
      <c r="Q37" s="14" t="s">
        <v>506</v>
      </c>
      <c r="R37" s="14"/>
      <c r="S37" s="14"/>
      <c r="T37" s="14">
        <v>1</v>
      </c>
      <c r="U37" s="14">
        <v>2</v>
      </c>
      <c r="V37" s="17">
        <v>1</v>
      </c>
      <c r="W37" s="18">
        <f t="shared" si="0"/>
        <v>1.3333333333333333</v>
      </c>
    </row>
    <row r="38" spans="1:23" ht="13.2" x14ac:dyDescent="0.25">
      <c r="A38" s="11" t="s">
        <v>8</v>
      </c>
      <c r="B38" s="12" t="s">
        <v>49</v>
      </c>
      <c r="C38" s="12" t="s">
        <v>52</v>
      </c>
      <c r="D38" s="13">
        <v>0</v>
      </c>
      <c r="E38" s="13">
        <v>0</v>
      </c>
      <c r="F38" s="13">
        <v>0</v>
      </c>
      <c r="G38" s="13">
        <v>0</v>
      </c>
      <c r="H38" s="14"/>
      <c r="I38" s="15">
        <f t="shared" si="1"/>
        <v>0</v>
      </c>
      <c r="M38" s="16" t="s">
        <v>23</v>
      </c>
      <c r="O38" s="5" t="s">
        <v>508</v>
      </c>
      <c r="P38" s="5"/>
      <c r="Q38" s="14" t="s">
        <v>504</v>
      </c>
      <c r="R38" s="14"/>
      <c r="S38" s="14"/>
      <c r="T38" s="14">
        <v>1</v>
      </c>
      <c r="U38" s="14">
        <v>2</v>
      </c>
      <c r="V38" s="17">
        <v>1</v>
      </c>
      <c r="W38" s="18">
        <f t="shared" si="0"/>
        <v>1.3333333333333333</v>
      </c>
    </row>
    <row r="39" spans="1:23" ht="13.2" x14ac:dyDescent="0.25">
      <c r="A39" s="11" t="s">
        <v>8</v>
      </c>
      <c r="B39" s="12" t="s">
        <v>49</v>
      </c>
      <c r="C39" s="12" t="s">
        <v>53</v>
      </c>
      <c r="D39" s="13">
        <v>0</v>
      </c>
      <c r="E39" s="13">
        <v>0</v>
      </c>
      <c r="F39" s="13">
        <v>0</v>
      </c>
      <c r="G39" s="13">
        <v>0</v>
      </c>
      <c r="H39" s="14"/>
      <c r="I39" s="15">
        <f t="shared" si="1"/>
        <v>0</v>
      </c>
      <c r="M39" s="16" t="s">
        <v>23</v>
      </c>
      <c r="O39" s="5" t="s">
        <v>508</v>
      </c>
      <c r="P39" s="5"/>
      <c r="Q39" s="14" t="s">
        <v>505</v>
      </c>
      <c r="R39" s="14" t="s">
        <v>23</v>
      </c>
      <c r="S39" s="14"/>
      <c r="T39" s="14">
        <v>1</v>
      </c>
      <c r="U39" s="14">
        <v>2</v>
      </c>
      <c r="V39" s="17">
        <v>1</v>
      </c>
      <c r="W39" s="18">
        <f t="shared" si="0"/>
        <v>1.3333333333333333</v>
      </c>
    </row>
    <row r="40" spans="1:23" ht="13.2" x14ac:dyDescent="0.25">
      <c r="A40" s="11" t="s">
        <v>8</v>
      </c>
      <c r="B40" s="12" t="s">
        <v>54</v>
      </c>
      <c r="C40" s="12" t="s">
        <v>55</v>
      </c>
      <c r="D40" s="13">
        <v>0</v>
      </c>
      <c r="E40" s="13">
        <v>0</v>
      </c>
      <c r="F40" s="13">
        <v>0</v>
      </c>
      <c r="G40" s="13">
        <v>0</v>
      </c>
      <c r="H40" s="14"/>
      <c r="I40" s="15">
        <f t="shared" si="1"/>
        <v>0</v>
      </c>
      <c r="O40" s="5" t="s">
        <v>509</v>
      </c>
      <c r="P40" s="5"/>
      <c r="Q40" s="14" t="s">
        <v>504</v>
      </c>
      <c r="R40" s="14"/>
      <c r="S40" s="14"/>
      <c r="T40" s="14">
        <v>2</v>
      </c>
      <c r="U40" s="14">
        <v>3</v>
      </c>
      <c r="V40" s="17">
        <v>1</v>
      </c>
      <c r="W40" s="18">
        <f t="shared" si="0"/>
        <v>2</v>
      </c>
    </row>
    <row r="41" spans="1:23" ht="13.2" x14ac:dyDescent="0.25">
      <c r="A41" s="11" t="s">
        <v>8</v>
      </c>
      <c r="B41" s="12" t="s">
        <v>54</v>
      </c>
      <c r="C41" s="12" t="s">
        <v>56</v>
      </c>
      <c r="D41" s="13">
        <v>0</v>
      </c>
      <c r="E41" s="13">
        <v>0</v>
      </c>
      <c r="F41" s="13">
        <v>0</v>
      </c>
      <c r="G41" s="13">
        <v>0</v>
      </c>
      <c r="H41" s="14"/>
      <c r="I41" s="15">
        <f t="shared" si="1"/>
        <v>0</v>
      </c>
      <c r="O41" s="5" t="s">
        <v>508</v>
      </c>
      <c r="P41" s="5"/>
      <c r="Q41" s="14" t="s">
        <v>506</v>
      </c>
      <c r="R41" s="14"/>
      <c r="S41" s="14"/>
      <c r="T41" s="14">
        <v>2</v>
      </c>
      <c r="U41" s="14">
        <v>3</v>
      </c>
      <c r="V41" s="17">
        <v>2</v>
      </c>
      <c r="W41" s="18">
        <f t="shared" si="0"/>
        <v>2.3333333333333335</v>
      </c>
    </row>
    <row r="42" spans="1:23" ht="13.2" x14ac:dyDescent="0.25">
      <c r="A42" s="11" t="s">
        <v>8</v>
      </c>
      <c r="B42" s="12" t="s">
        <v>54</v>
      </c>
      <c r="C42" s="12" t="s">
        <v>57</v>
      </c>
      <c r="D42" s="13">
        <v>0</v>
      </c>
      <c r="E42" s="13">
        <v>0</v>
      </c>
      <c r="F42" s="13">
        <v>0</v>
      </c>
      <c r="G42" s="13">
        <v>0</v>
      </c>
      <c r="H42" s="14"/>
      <c r="I42" s="15">
        <f t="shared" si="1"/>
        <v>0</v>
      </c>
      <c r="O42" s="5" t="s">
        <v>508</v>
      </c>
      <c r="P42" s="5"/>
      <c r="Q42" s="14" t="s">
        <v>503</v>
      </c>
      <c r="R42" s="14"/>
      <c r="S42" s="14"/>
      <c r="T42" s="14">
        <v>2</v>
      </c>
      <c r="U42" s="14">
        <v>3</v>
      </c>
      <c r="V42" s="17">
        <v>2</v>
      </c>
      <c r="W42" s="18">
        <f t="shared" si="0"/>
        <v>2.3333333333333335</v>
      </c>
    </row>
    <row r="43" spans="1:23" ht="13.2" x14ac:dyDescent="0.25">
      <c r="A43" s="11" t="s">
        <v>8</v>
      </c>
      <c r="B43" s="12" t="s">
        <v>54</v>
      </c>
      <c r="C43" s="12" t="s">
        <v>58</v>
      </c>
      <c r="D43" s="13">
        <v>0</v>
      </c>
      <c r="E43" s="13">
        <v>0</v>
      </c>
      <c r="F43" s="13">
        <v>0</v>
      </c>
      <c r="G43" s="13">
        <v>0</v>
      </c>
      <c r="H43" s="14"/>
      <c r="I43" s="15">
        <f t="shared" si="1"/>
        <v>0</v>
      </c>
      <c r="O43" s="5" t="s">
        <v>508</v>
      </c>
      <c r="P43" s="5"/>
      <c r="Q43" s="14" t="s">
        <v>504</v>
      </c>
      <c r="R43" s="14"/>
      <c r="S43" s="14"/>
      <c r="T43" s="14">
        <v>2</v>
      </c>
      <c r="U43" s="14">
        <v>3</v>
      </c>
      <c r="V43" s="17">
        <v>2</v>
      </c>
      <c r="W43" s="18">
        <f t="shared" si="0"/>
        <v>2.3333333333333335</v>
      </c>
    </row>
    <row r="44" spans="1:23" ht="13.2" x14ac:dyDescent="0.25">
      <c r="A44" s="11" t="s">
        <v>59</v>
      </c>
      <c r="B44" s="12" t="s">
        <v>60</v>
      </c>
      <c r="C44" s="12" t="s">
        <v>61</v>
      </c>
      <c r="D44" s="13">
        <v>0</v>
      </c>
      <c r="E44" s="13">
        <v>0</v>
      </c>
      <c r="F44" s="13">
        <v>0</v>
      </c>
      <c r="G44" s="13">
        <v>0</v>
      </c>
      <c r="H44" s="14"/>
      <c r="I44" s="15">
        <f t="shared" si="1"/>
        <v>0</v>
      </c>
      <c r="O44" s="5" t="s">
        <v>510</v>
      </c>
      <c r="P44" s="5"/>
      <c r="Q44" s="14" t="s">
        <v>503</v>
      </c>
      <c r="R44" s="14"/>
      <c r="S44" s="14"/>
      <c r="T44" s="14">
        <v>3</v>
      </c>
      <c r="U44" s="14">
        <v>2</v>
      </c>
      <c r="V44" s="17">
        <v>2</v>
      </c>
      <c r="W44" s="18">
        <f t="shared" si="0"/>
        <v>2.3333333333333335</v>
      </c>
    </row>
    <row r="45" spans="1:23" ht="13.2" x14ac:dyDescent="0.25">
      <c r="A45" s="11" t="s">
        <v>59</v>
      </c>
      <c r="B45" s="12" t="s">
        <v>62</v>
      </c>
      <c r="C45" s="12" t="s">
        <v>63</v>
      </c>
      <c r="D45" s="13">
        <v>0</v>
      </c>
      <c r="E45" s="13">
        <v>0</v>
      </c>
      <c r="F45" s="13">
        <v>0</v>
      </c>
      <c r="G45" s="13">
        <v>0</v>
      </c>
      <c r="H45" s="14"/>
      <c r="I45" s="15">
        <f t="shared" si="1"/>
        <v>0</v>
      </c>
      <c r="O45" s="5" t="s">
        <v>508</v>
      </c>
      <c r="P45" s="5"/>
      <c r="Q45" s="14" t="s">
        <v>503</v>
      </c>
      <c r="R45" s="14"/>
      <c r="S45" s="14"/>
      <c r="T45" s="14">
        <v>3</v>
      </c>
      <c r="U45" s="14">
        <v>2</v>
      </c>
      <c r="V45" s="17">
        <v>2</v>
      </c>
      <c r="W45" s="18">
        <f t="shared" si="0"/>
        <v>2.3333333333333335</v>
      </c>
    </row>
    <row r="46" spans="1:23" ht="13.2" x14ac:dyDescent="0.25">
      <c r="A46" s="11" t="s">
        <v>59</v>
      </c>
      <c r="B46" s="12" t="s">
        <v>62</v>
      </c>
      <c r="C46" s="12" t="s">
        <v>64</v>
      </c>
      <c r="D46" s="13">
        <v>0</v>
      </c>
      <c r="E46" s="13">
        <v>0</v>
      </c>
      <c r="F46" s="13">
        <v>0</v>
      </c>
      <c r="G46" s="13">
        <v>0</v>
      </c>
      <c r="H46" s="14"/>
      <c r="I46" s="15">
        <f t="shared" si="1"/>
        <v>0</v>
      </c>
      <c r="O46" s="5" t="s">
        <v>509</v>
      </c>
      <c r="P46" s="5"/>
      <c r="Q46" s="14" t="s">
        <v>503</v>
      </c>
      <c r="R46" s="14"/>
      <c r="S46" s="14"/>
      <c r="T46" s="14">
        <v>1</v>
      </c>
      <c r="U46" s="14">
        <v>2</v>
      </c>
      <c r="V46" s="17">
        <v>1</v>
      </c>
      <c r="W46" s="18">
        <f t="shared" si="0"/>
        <v>1.3333333333333333</v>
      </c>
    </row>
    <row r="47" spans="1:23" ht="13.2" x14ac:dyDescent="0.25">
      <c r="A47" s="11" t="s">
        <v>59</v>
      </c>
      <c r="B47" s="12" t="s">
        <v>62</v>
      </c>
      <c r="C47" s="12" t="s">
        <v>65</v>
      </c>
      <c r="D47" s="13">
        <v>0</v>
      </c>
      <c r="E47" s="13">
        <v>0</v>
      </c>
      <c r="F47" s="13">
        <v>0</v>
      </c>
      <c r="G47" s="13">
        <v>0</v>
      </c>
      <c r="H47" s="14"/>
      <c r="I47" s="15">
        <f t="shared" si="1"/>
        <v>0</v>
      </c>
      <c r="O47" s="5" t="s">
        <v>508</v>
      </c>
      <c r="P47" s="5"/>
      <c r="Q47" s="14" t="s">
        <v>503</v>
      </c>
      <c r="R47" s="14"/>
      <c r="S47" s="14"/>
      <c r="T47" s="14">
        <v>3</v>
      </c>
      <c r="U47" s="14">
        <v>2</v>
      </c>
      <c r="V47" s="17">
        <v>1</v>
      </c>
      <c r="W47" s="18">
        <f t="shared" si="0"/>
        <v>2</v>
      </c>
    </row>
    <row r="48" spans="1:23" ht="13.2" x14ac:dyDescent="0.25">
      <c r="A48" s="11" t="s">
        <v>59</v>
      </c>
      <c r="B48" s="12" t="s">
        <v>62</v>
      </c>
      <c r="C48" s="12" t="s">
        <v>66</v>
      </c>
      <c r="D48" s="13">
        <v>0</v>
      </c>
      <c r="E48" s="13">
        <v>0</v>
      </c>
      <c r="F48" s="13">
        <v>0</v>
      </c>
      <c r="G48" s="13">
        <v>0</v>
      </c>
      <c r="H48" s="14"/>
      <c r="I48" s="15">
        <f t="shared" si="1"/>
        <v>0</v>
      </c>
      <c r="O48" s="5" t="s">
        <v>508</v>
      </c>
      <c r="P48" s="5"/>
      <c r="Q48" s="14" t="s">
        <v>503</v>
      </c>
      <c r="R48" s="14"/>
      <c r="S48" s="14"/>
      <c r="T48" s="14">
        <v>3</v>
      </c>
      <c r="U48" s="14">
        <v>2</v>
      </c>
      <c r="V48" s="17">
        <v>2</v>
      </c>
      <c r="W48" s="18">
        <f t="shared" si="0"/>
        <v>2.3333333333333335</v>
      </c>
    </row>
    <row r="49" spans="1:23" ht="13.2" x14ac:dyDescent="0.25">
      <c r="A49" s="11" t="s">
        <v>59</v>
      </c>
      <c r="B49" s="12" t="s">
        <v>62</v>
      </c>
      <c r="C49" s="12" t="s">
        <v>67</v>
      </c>
      <c r="D49" s="13">
        <v>0</v>
      </c>
      <c r="E49" s="13">
        <v>0</v>
      </c>
      <c r="F49" s="13">
        <v>0</v>
      </c>
      <c r="G49" s="13">
        <v>0</v>
      </c>
      <c r="H49" s="14"/>
      <c r="I49" s="15">
        <f t="shared" si="1"/>
        <v>0</v>
      </c>
      <c r="O49" s="5" t="s">
        <v>508</v>
      </c>
      <c r="P49" s="5"/>
      <c r="Q49" s="14" t="s">
        <v>503</v>
      </c>
      <c r="R49" s="14"/>
      <c r="S49" s="14"/>
      <c r="T49" s="14">
        <v>1</v>
      </c>
      <c r="U49" s="14">
        <v>2</v>
      </c>
      <c r="V49" s="17">
        <v>1</v>
      </c>
      <c r="W49" s="18">
        <f t="shared" si="0"/>
        <v>1.3333333333333333</v>
      </c>
    </row>
    <row r="50" spans="1:23" ht="13.2" x14ac:dyDescent="0.25">
      <c r="A50" s="11" t="s">
        <v>59</v>
      </c>
      <c r="B50" s="12" t="s">
        <v>62</v>
      </c>
      <c r="C50" s="12" t="s">
        <v>68</v>
      </c>
      <c r="D50" s="13">
        <v>0</v>
      </c>
      <c r="E50" s="13">
        <v>0</v>
      </c>
      <c r="F50" s="13">
        <v>0</v>
      </c>
      <c r="G50" s="13">
        <v>0</v>
      </c>
      <c r="H50" s="14"/>
      <c r="I50" s="15">
        <f t="shared" si="1"/>
        <v>0</v>
      </c>
      <c r="M50" s="16" t="s">
        <v>23</v>
      </c>
      <c r="O50" s="5" t="s">
        <v>508</v>
      </c>
      <c r="P50" s="5"/>
      <c r="Q50" s="14" t="s">
        <v>504</v>
      </c>
      <c r="R50" s="14"/>
      <c r="S50" s="14"/>
      <c r="T50" s="14">
        <v>1</v>
      </c>
      <c r="U50" s="14">
        <v>1</v>
      </c>
      <c r="V50" s="17">
        <v>1</v>
      </c>
      <c r="W50" s="18">
        <f t="shared" si="0"/>
        <v>1</v>
      </c>
    </row>
    <row r="51" spans="1:23" ht="13.2" x14ac:dyDescent="0.25">
      <c r="A51" s="11" t="s">
        <v>59</v>
      </c>
      <c r="B51" s="12" t="s">
        <v>62</v>
      </c>
      <c r="C51" s="12" t="s">
        <v>69</v>
      </c>
      <c r="D51" s="13">
        <v>0</v>
      </c>
      <c r="E51" s="13">
        <v>0</v>
      </c>
      <c r="F51" s="13">
        <v>0</v>
      </c>
      <c r="G51" s="13">
        <v>0</v>
      </c>
      <c r="H51" s="14"/>
      <c r="I51" s="15">
        <f t="shared" si="1"/>
        <v>0</v>
      </c>
      <c r="O51" s="5" t="s">
        <v>508</v>
      </c>
      <c r="P51" s="5"/>
      <c r="Q51" s="14" t="s">
        <v>503</v>
      </c>
      <c r="R51" s="14"/>
      <c r="S51" s="14"/>
      <c r="T51" s="14">
        <v>1</v>
      </c>
      <c r="U51" s="14">
        <v>2</v>
      </c>
      <c r="V51" s="17">
        <v>1</v>
      </c>
      <c r="W51" s="18">
        <f t="shared" si="0"/>
        <v>1.3333333333333333</v>
      </c>
    </row>
    <row r="52" spans="1:23" ht="13.2" x14ac:dyDescent="0.25">
      <c r="A52" s="11" t="s">
        <v>59</v>
      </c>
      <c r="B52" s="12" t="s">
        <v>70</v>
      </c>
      <c r="C52" s="12" t="s">
        <v>71</v>
      </c>
      <c r="D52" s="13">
        <v>0</v>
      </c>
      <c r="E52" s="13">
        <v>0</v>
      </c>
      <c r="F52" s="13">
        <v>0</v>
      </c>
      <c r="G52" s="13">
        <v>0</v>
      </c>
      <c r="H52" s="14"/>
      <c r="I52" s="15">
        <f t="shared" si="1"/>
        <v>0</v>
      </c>
      <c r="O52" s="5" t="s">
        <v>510</v>
      </c>
      <c r="P52" s="5"/>
      <c r="Q52" s="14" t="s">
        <v>503</v>
      </c>
      <c r="R52" s="14"/>
      <c r="S52" s="14"/>
      <c r="T52" s="14">
        <v>1</v>
      </c>
      <c r="U52" s="14">
        <v>3</v>
      </c>
      <c r="V52" s="17">
        <v>3</v>
      </c>
      <c r="W52" s="18">
        <f t="shared" si="0"/>
        <v>2.3333333333333335</v>
      </c>
    </row>
    <row r="53" spans="1:23" ht="13.2" x14ac:dyDescent="0.25">
      <c r="A53" s="11" t="s">
        <v>59</v>
      </c>
      <c r="B53" s="12" t="s">
        <v>72</v>
      </c>
      <c r="C53" s="12" t="s">
        <v>73</v>
      </c>
      <c r="D53" s="13">
        <v>0</v>
      </c>
      <c r="E53" s="13">
        <v>0</v>
      </c>
      <c r="F53" s="13">
        <v>0</v>
      </c>
      <c r="G53" s="13">
        <v>0</v>
      </c>
      <c r="H53" s="14"/>
      <c r="I53" s="15">
        <f t="shared" si="1"/>
        <v>0</v>
      </c>
      <c r="O53" s="5" t="s">
        <v>508</v>
      </c>
      <c r="P53" s="5"/>
      <c r="Q53" s="14" t="s">
        <v>503</v>
      </c>
      <c r="R53" s="14"/>
      <c r="S53" s="14"/>
      <c r="T53" s="14">
        <v>3</v>
      </c>
      <c r="U53" s="14">
        <v>1</v>
      </c>
      <c r="V53" s="17">
        <v>1</v>
      </c>
      <c r="W53" s="18">
        <f t="shared" si="0"/>
        <v>1.6666666666666667</v>
      </c>
    </row>
    <row r="54" spans="1:23" ht="13.2" x14ac:dyDescent="0.25">
      <c r="A54" s="11" t="s">
        <v>59</v>
      </c>
      <c r="B54" s="12" t="s">
        <v>72</v>
      </c>
      <c r="C54" s="12" t="s">
        <v>74</v>
      </c>
      <c r="D54" s="13">
        <v>0</v>
      </c>
      <c r="E54" s="13">
        <v>0</v>
      </c>
      <c r="F54" s="13">
        <v>0</v>
      </c>
      <c r="G54" s="13">
        <v>0</v>
      </c>
      <c r="H54" s="14"/>
      <c r="I54" s="15">
        <f t="shared" si="1"/>
        <v>0</v>
      </c>
      <c r="O54" s="5" t="s">
        <v>508</v>
      </c>
      <c r="P54" s="5"/>
      <c r="Q54" s="14" t="s">
        <v>503</v>
      </c>
      <c r="R54" s="14"/>
      <c r="S54" s="14"/>
      <c r="T54" s="14">
        <v>3</v>
      </c>
      <c r="U54" s="14">
        <v>3</v>
      </c>
      <c r="V54" s="17">
        <v>2</v>
      </c>
      <c r="W54" s="18">
        <f t="shared" si="0"/>
        <v>2.6666666666666665</v>
      </c>
    </row>
    <row r="55" spans="1:23" ht="13.2" x14ac:dyDescent="0.25">
      <c r="A55" s="11" t="s">
        <v>59</v>
      </c>
      <c r="B55" s="12" t="s">
        <v>75</v>
      </c>
      <c r="C55" s="12" t="s">
        <v>76</v>
      </c>
      <c r="D55" s="13">
        <v>0</v>
      </c>
      <c r="E55" s="13">
        <v>0</v>
      </c>
      <c r="F55" s="13">
        <v>0</v>
      </c>
      <c r="G55" s="13">
        <v>0</v>
      </c>
      <c r="H55" s="14"/>
      <c r="I55" s="15">
        <f t="shared" si="1"/>
        <v>0</v>
      </c>
      <c r="O55" s="5" t="s">
        <v>508</v>
      </c>
      <c r="P55" s="5"/>
      <c r="Q55" s="14" t="s">
        <v>503</v>
      </c>
      <c r="R55" s="14"/>
      <c r="S55" s="14"/>
      <c r="T55" s="14">
        <v>3</v>
      </c>
      <c r="U55" s="14">
        <v>3</v>
      </c>
      <c r="V55" s="17">
        <v>3</v>
      </c>
      <c r="W55" s="18">
        <f t="shared" si="0"/>
        <v>3</v>
      </c>
    </row>
    <row r="56" spans="1:23" ht="13.2" x14ac:dyDescent="0.25">
      <c r="A56" s="11" t="s">
        <v>59</v>
      </c>
      <c r="B56" s="12" t="s">
        <v>77</v>
      </c>
      <c r="C56" s="12" t="s">
        <v>78</v>
      </c>
      <c r="D56" s="13">
        <v>0</v>
      </c>
      <c r="E56" s="13">
        <v>0</v>
      </c>
      <c r="F56" s="13">
        <v>0</v>
      </c>
      <c r="G56" s="13">
        <v>0</v>
      </c>
      <c r="H56" s="14"/>
      <c r="I56" s="15">
        <f t="shared" si="1"/>
        <v>0</v>
      </c>
      <c r="O56" s="5" t="s">
        <v>510</v>
      </c>
      <c r="P56" s="5"/>
      <c r="Q56" s="14" t="s">
        <v>503</v>
      </c>
      <c r="R56" s="14"/>
      <c r="S56" s="14"/>
      <c r="T56" s="14">
        <v>2</v>
      </c>
      <c r="U56" s="14">
        <v>2</v>
      </c>
      <c r="V56" s="17">
        <v>2</v>
      </c>
      <c r="W56" s="18">
        <f t="shared" si="0"/>
        <v>2</v>
      </c>
    </row>
    <row r="57" spans="1:23" ht="13.2" x14ac:dyDescent="0.25">
      <c r="A57" s="11" t="s">
        <v>59</v>
      </c>
      <c r="B57" s="12" t="s">
        <v>77</v>
      </c>
      <c r="C57" s="12" t="s">
        <v>79</v>
      </c>
      <c r="D57" s="13">
        <v>0</v>
      </c>
      <c r="E57" s="13">
        <v>0</v>
      </c>
      <c r="F57" s="13">
        <v>0</v>
      </c>
      <c r="G57" s="13">
        <v>0</v>
      </c>
      <c r="H57" s="14"/>
      <c r="I57" s="15">
        <f t="shared" si="1"/>
        <v>0</v>
      </c>
      <c r="O57" s="5" t="s">
        <v>508</v>
      </c>
      <c r="P57" s="5"/>
      <c r="Q57" s="14" t="s">
        <v>503</v>
      </c>
      <c r="R57" s="14"/>
      <c r="S57" s="14"/>
      <c r="T57" s="14">
        <v>2</v>
      </c>
      <c r="U57" s="14">
        <v>2</v>
      </c>
      <c r="V57" s="17">
        <v>2</v>
      </c>
      <c r="W57" s="18">
        <f t="shared" si="0"/>
        <v>2</v>
      </c>
    </row>
    <row r="58" spans="1:23" ht="13.2" x14ac:dyDescent="0.25">
      <c r="A58" s="11" t="s">
        <v>59</v>
      </c>
      <c r="B58" s="12" t="s">
        <v>80</v>
      </c>
      <c r="C58" s="12" t="s">
        <v>81</v>
      </c>
      <c r="D58" s="13">
        <v>0</v>
      </c>
      <c r="E58" s="13">
        <v>0</v>
      </c>
      <c r="F58" s="13">
        <v>0</v>
      </c>
      <c r="G58" s="13">
        <v>0</v>
      </c>
      <c r="H58" s="14"/>
      <c r="I58" s="15">
        <f t="shared" si="1"/>
        <v>0</v>
      </c>
      <c r="O58" s="5" t="s">
        <v>508</v>
      </c>
      <c r="P58" s="5"/>
      <c r="Q58" s="14" t="s">
        <v>503</v>
      </c>
      <c r="R58" s="14"/>
      <c r="S58" s="14"/>
      <c r="T58" s="14">
        <v>2</v>
      </c>
      <c r="U58" s="14">
        <v>3</v>
      </c>
      <c r="V58" s="17">
        <v>3</v>
      </c>
      <c r="W58" s="18">
        <f t="shared" si="0"/>
        <v>2.6666666666666665</v>
      </c>
    </row>
    <row r="59" spans="1:23" ht="13.2" x14ac:dyDescent="0.25">
      <c r="A59" s="11" t="s">
        <v>59</v>
      </c>
      <c r="B59" s="12" t="s">
        <v>80</v>
      </c>
      <c r="C59" s="12" t="s">
        <v>82</v>
      </c>
      <c r="D59" s="13">
        <v>0</v>
      </c>
      <c r="E59" s="13">
        <v>0</v>
      </c>
      <c r="F59" s="13">
        <v>0</v>
      </c>
      <c r="G59" s="13">
        <v>0</v>
      </c>
      <c r="H59" s="14"/>
      <c r="I59" s="15">
        <f t="shared" si="1"/>
        <v>0</v>
      </c>
      <c r="O59" s="5" t="s">
        <v>508</v>
      </c>
      <c r="P59" s="5"/>
      <c r="Q59" s="14" t="s">
        <v>503</v>
      </c>
      <c r="R59" s="14"/>
      <c r="S59" s="14"/>
      <c r="T59" s="14">
        <v>2</v>
      </c>
      <c r="U59" s="14">
        <v>2</v>
      </c>
      <c r="V59" s="17">
        <v>2</v>
      </c>
      <c r="W59" s="18">
        <f t="shared" si="0"/>
        <v>2</v>
      </c>
    </row>
    <row r="60" spans="1:23" ht="13.2" x14ac:dyDescent="0.25">
      <c r="A60" s="11" t="s">
        <v>59</v>
      </c>
      <c r="B60" s="12" t="s">
        <v>80</v>
      </c>
      <c r="C60" s="12" t="s">
        <v>83</v>
      </c>
      <c r="D60" s="13">
        <v>0</v>
      </c>
      <c r="E60" s="13">
        <v>0</v>
      </c>
      <c r="F60" s="13">
        <v>0</v>
      </c>
      <c r="G60" s="13">
        <v>0</v>
      </c>
      <c r="H60" s="14"/>
      <c r="I60" s="15">
        <f t="shared" si="1"/>
        <v>0</v>
      </c>
      <c r="M60" s="16" t="s">
        <v>23</v>
      </c>
      <c r="O60" s="5" t="s">
        <v>510</v>
      </c>
      <c r="P60" s="5"/>
      <c r="Q60" s="14" t="s">
        <v>504</v>
      </c>
      <c r="R60" s="14"/>
      <c r="S60" s="14"/>
      <c r="T60" s="14">
        <v>1</v>
      </c>
      <c r="U60" s="14">
        <v>2</v>
      </c>
      <c r="V60" s="17">
        <v>1</v>
      </c>
      <c r="W60" s="18">
        <f t="shared" si="0"/>
        <v>1.3333333333333333</v>
      </c>
    </row>
    <row r="61" spans="1:23" x14ac:dyDescent="0.3">
      <c r="A61" s="11" t="s">
        <v>59</v>
      </c>
      <c r="B61" s="12" t="s">
        <v>80</v>
      </c>
      <c r="C61" s="12" t="s">
        <v>84</v>
      </c>
      <c r="D61" s="13">
        <v>0</v>
      </c>
      <c r="E61" s="13">
        <v>0</v>
      </c>
      <c r="F61" s="13">
        <v>0</v>
      </c>
      <c r="G61" s="13">
        <v>0</v>
      </c>
      <c r="H61" s="14"/>
      <c r="I61" s="15">
        <f t="shared" si="1"/>
        <v>0</v>
      </c>
      <c r="O61" s="4" t="s">
        <v>508</v>
      </c>
      <c r="Q61" s="14" t="s">
        <v>503</v>
      </c>
      <c r="R61" s="14"/>
      <c r="S61" s="14"/>
      <c r="T61" s="14">
        <v>1</v>
      </c>
      <c r="U61" s="14">
        <v>1</v>
      </c>
      <c r="V61" s="17">
        <v>1</v>
      </c>
      <c r="W61" s="18">
        <f t="shared" si="0"/>
        <v>1</v>
      </c>
    </row>
    <row r="62" spans="1:23" x14ac:dyDescent="0.3">
      <c r="A62" s="11" t="s">
        <v>59</v>
      </c>
      <c r="B62" s="12" t="s">
        <v>80</v>
      </c>
      <c r="C62" s="12" t="s">
        <v>85</v>
      </c>
      <c r="D62" s="13">
        <v>0</v>
      </c>
      <c r="E62" s="13">
        <v>0</v>
      </c>
      <c r="F62" s="13">
        <v>0</v>
      </c>
      <c r="G62" s="13">
        <v>0</v>
      </c>
      <c r="H62" s="14"/>
      <c r="I62" s="15">
        <f t="shared" si="1"/>
        <v>0</v>
      </c>
      <c r="O62" s="4" t="s">
        <v>508</v>
      </c>
      <c r="Q62" s="14" t="s">
        <v>503</v>
      </c>
      <c r="R62" s="14"/>
      <c r="S62" s="14"/>
      <c r="T62" s="14">
        <v>1</v>
      </c>
      <c r="U62" s="14">
        <v>1</v>
      </c>
      <c r="V62" s="17">
        <v>1</v>
      </c>
      <c r="W62" s="18">
        <f t="shared" si="0"/>
        <v>1</v>
      </c>
    </row>
    <row r="63" spans="1:23" x14ac:dyDescent="0.3">
      <c r="A63" s="11" t="s">
        <v>59</v>
      </c>
      <c r="B63" s="12" t="s">
        <v>80</v>
      </c>
      <c r="C63" s="12" t="s">
        <v>86</v>
      </c>
      <c r="D63" s="13">
        <v>0</v>
      </c>
      <c r="E63" s="13">
        <v>0</v>
      </c>
      <c r="F63" s="13">
        <v>0</v>
      </c>
      <c r="G63" s="13">
        <v>0</v>
      </c>
      <c r="H63" s="14"/>
      <c r="I63" s="15">
        <f t="shared" si="1"/>
        <v>0</v>
      </c>
      <c r="O63" s="4" t="s">
        <v>508</v>
      </c>
      <c r="Q63" s="14" t="s">
        <v>503</v>
      </c>
      <c r="R63" s="14"/>
      <c r="S63" s="14"/>
      <c r="T63" s="14">
        <v>1</v>
      </c>
      <c r="U63" s="14">
        <v>2</v>
      </c>
      <c r="V63" s="17">
        <v>1</v>
      </c>
      <c r="W63" s="18">
        <f t="shared" si="0"/>
        <v>1.3333333333333333</v>
      </c>
    </row>
    <row r="64" spans="1:23" x14ac:dyDescent="0.3">
      <c r="A64" s="11" t="s">
        <v>59</v>
      </c>
      <c r="B64" s="12" t="s">
        <v>87</v>
      </c>
      <c r="C64" s="12" t="s">
        <v>88</v>
      </c>
      <c r="D64" s="13">
        <v>0</v>
      </c>
      <c r="E64" s="13">
        <v>0</v>
      </c>
      <c r="F64" s="13">
        <v>0</v>
      </c>
      <c r="G64" s="13">
        <v>0</v>
      </c>
      <c r="H64" s="14"/>
      <c r="I64" s="15">
        <f t="shared" si="1"/>
        <v>0</v>
      </c>
      <c r="O64" s="4" t="s">
        <v>508</v>
      </c>
      <c r="Q64" s="14" t="s">
        <v>503</v>
      </c>
      <c r="R64" s="14"/>
      <c r="S64" s="14"/>
      <c r="T64" s="14">
        <v>2</v>
      </c>
      <c r="U64" s="14">
        <v>2</v>
      </c>
      <c r="V64" s="17">
        <v>2</v>
      </c>
      <c r="W64" s="18">
        <f t="shared" si="0"/>
        <v>2</v>
      </c>
    </row>
    <row r="65" spans="1:23" x14ac:dyDescent="0.3">
      <c r="A65" s="11" t="s">
        <v>59</v>
      </c>
      <c r="B65" s="12" t="s">
        <v>89</v>
      </c>
      <c r="C65" s="12" t="s">
        <v>90</v>
      </c>
      <c r="D65" s="13">
        <v>0</v>
      </c>
      <c r="E65" s="13">
        <v>0</v>
      </c>
      <c r="F65" s="13">
        <v>0</v>
      </c>
      <c r="G65" s="13">
        <v>0</v>
      </c>
      <c r="H65" s="14"/>
      <c r="I65" s="15">
        <f t="shared" si="1"/>
        <v>0</v>
      </c>
      <c r="M65" s="16" t="s">
        <v>23</v>
      </c>
      <c r="O65" s="4" t="s">
        <v>508</v>
      </c>
      <c r="Q65" s="14" t="s">
        <v>504</v>
      </c>
      <c r="R65" s="14"/>
      <c r="S65" s="14"/>
      <c r="T65" s="14">
        <v>1</v>
      </c>
      <c r="U65" s="14">
        <v>2</v>
      </c>
      <c r="V65" s="17">
        <v>1</v>
      </c>
      <c r="W65" s="18">
        <f t="shared" si="0"/>
        <v>1.3333333333333333</v>
      </c>
    </row>
    <row r="66" spans="1:23" x14ac:dyDescent="0.3">
      <c r="A66" s="11" t="s">
        <v>59</v>
      </c>
      <c r="B66" s="12" t="s">
        <v>91</v>
      </c>
      <c r="C66" s="12" t="s">
        <v>92</v>
      </c>
      <c r="D66" s="13">
        <v>0</v>
      </c>
      <c r="E66" s="13">
        <v>0</v>
      </c>
      <c r="F66" s="13">
        <v>0</v>
      </c>
      <c r="G66" s="13">
        <v>0</v>
      </c>
      <c r="H66" s="14"/>
      <c r="I66" s="15">
        <f t="shared" si="1"/>
        <v>0</v>
      </c>
      <c r="O66" s="4" t="s">
        <v>508</v>
      </c>
      <c r="Q66" s="14" t="s">
        <v>503</v>
      </c>
      <c r="R66" s="14"/>
      <c r="S66" s="14"/>
      <c r="T66" s="14">
        <v>2</v>
      </c>
      <c r="U66" s="14">
        <v>3</v>
      </c>
      <c r="V66" s="17">
        <v>2</v>
      </c>
      <c r="W66" s="18">
        <f t="shared" ref="W66:W129" si="2">(T66+U66+V66)/3</f>
        <v>2.3333333333333335</v>
      </c>
    </row>
    <row r="67" spans="1:23" x14ac:dyDescent="0.3">
      <c r="A67" s="11" t="s">
        <v>59</v>
      </c>
      <c r="B67" s="12" t="s">
        <v>91</v>
      </c>
      <c r="C67" s="12" t="s">
        <v>93</v>
      </c>
      <c r="D67" s="13">
        <v>0</v>
      </c>
      <c r="E67" s="13">
        <v>0</v>
      </c>
      <c r="F67" s="13">
        <v>0</v>
      </c>
      <c r="G67" s="13">
        <v>0</v>
      </c>
      <c r="H67" s="14"/>
      <c r="I67" s="15">
        <f t="shared" ref="I67:I131" si="3">SUM(D67:G67)</f>
        <v>0</v>
      </c>
      <c r="O67" s="4" t="s">
        <v>508</v>
      </c>
      <c r="Q67" s="14" t="s">
        <v>504</v>
      </c>
      <c r="R67" s="14"/>
      <c r="S67" s="14"/>
      <c r="T67" s="14">
        <v>3</v>
      </c>
      <c r="U67" s="19">
        <v>2</v>
      </c>
      <c r="V67" s="17">
        <v>2</v>
      </c>
      <c r="W67" s="18">
        <f t="shared" si="2"/>
        <v>2.3333333333333335</v>
      </c>
    </row>
    <row r="68" spans="1:23" x14ac:dyDescent="0.3">
      <c r="A68" s="11" t="s">
        <v>59</v>
      </c>
      <c r="B68" s="12" t="s">
        <v>91</v>
      </c>
      <c r="C68" s="12" t="s">
        <v>94</v>
      </c>
      <c r="D68" s="13">
        <v>0</v>
      </c>
      <c r="E68" s="13">
        <v>0</v>
      </c>
      <c r="F68" s="13">
        <v>0</v>
      </c>
      <c r="G68" s="13">
        <v>0</v>
      </c>
      <c r="H68" s="14"/>
      <c r="I68" s="15">
        <f t="shared" si="3"/>
        <v>0</v>
      </c>
      <c r="O68" s="4" t="s">
        <v>508</v>
      </c>
      <c r="Q68" s="14" t="s">
        <v>504</v>
      </c>
      <c r="R68" s="14" t="s">
        <v>23</v>
      </c>
      <c r="S68" s="14"/>
      <c r="T68" s="14">
        <v>3</v>
      </c>
      <c r="U68" s="19">
        <v>2</v>
      </c>
      <c r="V68" s="17">
        <v>2</v>
      </c>
      <c r="W68" s="18">
        <f t="shared" si="2"/>
        <v>2.3333333333333335</v>
      </c>
    </row>
    <row r="69" spans="1:23" x14ac:dyDescent="0.3">
      <c r="A69" s="11" t="s">
        <v>59</v>
      </c>
      <c r="B69" s="12" t="s">
        <v>95</v>
      </c>
      <c r="C69" s="12" t="s">
        <v>96</v>
      </c>
      <c r="D69" s="13">
        <v>0</v>
      </c>
      <c r="E69" s="13">
        <v>0</v>
      </c>
      <c r="F69" s="13">
        <v>0</v>
      </c>
      <c r="G69" s="13">
        <v>0</v>
      </c>
      <c r="H69" s="14"/>
      <c r="I69" s="15">
        <f t="shared" si="3"/>
        <v>0</v>
      </c>
      <c r="O69" s="4" t="s">
        <v>509</v>
      </c>
      <c r="Q69" s="14" t="s">
        <v>503</v>
      </c>
      <c r="R69" s="14"/>
      <c r="S69" s="14"/>
      <c r="T69" s="14">
        <v>1</v>
      </c>
      <c r="U69" s="14">
        <v>2</v>
      </c>
      <c r="V69" s="17">
        <v>2</v>
      </c>
      <c r="W69" s="18">
        <f t="shared" si="2"/>
        <v>1.6666666666666667</v>
      </c>
    </row>
    <row r="70" spans="1:23" x14ac:dyDescent="0.3">
      <c r="A70" s="11" t="s">
        <v>59</v>
      </c>
      <c r="B70" s="12" t="s">
        <v>97</v>
      </c>
      <c r="C70" s="12" t="s">
        <v>98</v>
      </c>
      <c r="D70" s="13">
        <v>0</v>
      </c>
      <c r="E70" s="13">
        <v>0</v>
      </c>
      <c r="F70" s="13">
        <v>0</v>
      </c>
      <c r="G70" s="13">
        <v>0</v>
      </c>
      <c r="H70" s="14"/>
      <c r="I70" s="15">
        <f t="shared" si="3"/>
        <v>0</v>
      </c>
      <c r="M70" s="16" t="s">
        <v>23</v>
      </c>
      <c r="O70" s="4" t="s">
        <v>508</v>
      </c>
      <c r="Q70" s="14" t="s">
        <v>504</v>
      </c>
      <c r="R70" s="14"/>
      <c r="S70" s="14"/>
      <c r="T70" s="14">
        <v>1</v>
      </c>
      <c r="U70" s="14">
        <v>1</v>
      </c>
      <c r="V70" s="17">
        <v>2</v>
      </c>
      <c r="W70" s="18">
        <f t="shared" si="2"/>
        <v>1.3333333333333333</v>
      </c>
    </row>
    <row r="71" spans="1:23" x14ac:dyDescent="0.3">
      <c r="A71" s="11" t="s">
        <v>59</v>
      </c>
      <c r="B71" s="12" t="s">
        <v>99</v>
      </c>
      <c r="C71" s="12" t="s">
        <v>100</v>
      </c>
      <c r="D71" s="13">
        <v>0</v>
      </c>
      <c r="E71" s="13">
        <v>0</v>
      </c>
      <c r="F71" s="13">
        <v>0</v>
      </c>
      <c r="G71" s="13">
        <v>0</v>
      </c>
      <c r="H71" s="14"/>
      <c r="I71" s="15">
        <f t="shared" si="3"/>
        <v>0</v>
      </c>
      <c r="O71" s="4" t="s">
        <v>508</v>
      </c>
      <c r="Q71" s="14" t="s">
        <v>503</v>
      </c>
      <c r="R71" s="14"/>
      <c r="S71" s="14"/>
      <c r="T71" s="14">
        <v>2</v>
      </c>
      <c r="U71" s="14">
        <v>3</v>
      </c>
      <c r="V71" s="17">
        <v>3</v>
      </c>
      <c r="W71" s="18">
        <f t="shared" si="2"/>
        <v>2.6666666666666665</v>
      </c>
    </row>
    <row r="72" spans="1:23" x14ac:dyDescent="0.3">
      <c r="A72" s="11" t="s">
        <v>59</v>
      </c>
      <c r="B72" s="12" t="s">
        <v>101</v>
      </c>
      <c r="C72" s="12" t="s">
        <v>102</v>
      </c>
      <c r="D72" s="13">
        <v>0</v>
      </c>
      <c r="E72" s="13">
        <v>0</v>
      </c>
      <c r="F72" s="13">
        <v>0</v>
      </c>
      <c r="G72" s="13">
        <v>0</v>
      </c>
      <c r="H72" s="14"/>
      <c r="I72" s="15">
        <f t="shared" si="3"/>
        <v>0</v>
      </c>
      <c r="O72" s="4" t="s">
        <v>508</v>
      </c>
      <c r="Q72" s="14" t="s">
        <v>503</v>
      </c>
      <c r="R72" s="14"/>
      <c r="S72" s="14"/>
      <c r="T72" s="14">
        <v>3</v>
      </c>
      <c r="U72" s="14">
        <v>3</v>
      </c>
      <c r="V72" s="17">
        <v>3</v>
      </c>
      <c r="W72" s="18">
        <f t="shared" si="2"/>
        <v>3</v>
      </c>
    </row>
    <row r="73" spans="1:23" x14ac:dyDescent="0.3">
      <c r="A73" s="11" t="s">
        <v>59</v>
      </c>
      <c r="B73" s="12" t="s">
        <v>103</v>
      </c>
      <c r="C73" s="12" t="s">
        <v>104</v>
      </c>
      <c r="D73" s="13">
        <v>0</v>
      </c>
      <c r="E73" s="13">
        <v>0</v>
      </c>
      <c r="F73" s="14">
        <v>1</v>
      </c>
      <c r="G73" s="13">
        <v>0</v>
      </c>
      <c r="H73" s="14"/>
      <c r="I73" s="15">
        <f t="shared" si="3"/>
        <v>1</v>
      </c>
      <c r="O73" s="4" t="s">
        <v>508</v>
      </c>
      <c r="Q73" s="14" t="s">
        <v>503</v>
      </c>
      <c r="R73" s="14"/>
      <c r="S73" s="14"/>
      <c r="T73" s="14">
        <v>1</v>
      </c>
      <c r="U73" s="14">
        <v>2</v>
      </c>
      <c r="V73" s="17">
        <v>2</v>
      </c>
      <c r="W73" s="18">
        <f t="shared" si="2"/>
        <v>1.6666666666666667</v>
      </c>
    </row>
    <row r="74" spans="1:23" x14ac:dyDescent="0.3">
      <c r="A74" s="11" t="s">
        <v>59</v>
      </c>
      <c r="B74" s="12" t="s">
        <v>103</v>
      </c>
      <c r="C74" s="12" t="s">
        <v>105</v>
      </c>
      <c r="D74" s="13">
        <v>0</v>
      </c>
      <c r="E74" s="13">
        <v>0</v>
      </c>
      <c r="F74" s="13">
        <v>0</v>
      </c>
      <c r="G74" s="13">
        <v>0</v>
      </c>
      <c r="H74" s="14"/>
      <c r="I74" s="15">
        <f t="shared" si="3"/>
        <v>0</v>
      </c>
      <c r="L74" s="16" t="s">
        <v>23</v>
      </c>
      <c r="O74" s="4" t="s">
        <v>508</v>
      </c>
      <c r="Q74" s="14" t="s">
        <v>503</v>
      </c>
      <c r="R74" s="14"/>
      <c r="S74" s="14"/>
      <c r="T74" s="14">
        <v>1</v>
      </c>
      <c r="U74" s="14">
        <v>2</v>
      </c>
      <c r="V74" s="17">
        <v>2</v>
      </c>
      <c r="W74" s="18">
        <f t="shared" si="2"/>
        <v>1.6666666666666667</v>
      </c>
    </row>
    <row r="75" spans="1:23" x14ac:dyDescent="0.3">
      <c r="A75" s="11" t="s">
        <v>59</v>
      </c>
      <c r="B75" s="12" t="s">
        <v>103</v>
      </c>
      <c r="C75" s="12" t="s">
        <v>106</v>
      </c>
      <c r="D75" s="13">
        <v>0</v>
      </c>
      <c r="E75" s="13">
        <v>0</v>
      </c>
      <c r="F75" s="14">
        <v>2</v>
      </c>
      <c r="G75" s="13">
        <v>0</v>
      </c>
      <c r="H75" s="14"/>
      <c r="I75" s="15">
        <f t="shared" si="3"/>
        <v>2</v>
      </c>
      <c r="L75" s="16" t="s">
        <v>23</v>
      </c>
      <c r="O75" s="4" t="s">
        <v>512</v>
      </c>
      <c r="Q75" s="14" t="s">
        <v>503</v>
      </c>
      <c r="R75" s="14"/>
      <c r="S75" s="14"/>
      <c r="T75" s="14">
        <v>1</v>
      </c>
      <c r="U75" s="14">
        <v>1</v>
      </c>
      <c r="V75" s="17">
        <v>1</v>
      </c>
      <c r="W75" s="18">
        <f t="shared" si="2"/>
        <v>1</v>
      </c>
    </row>
    <row r="76" spans="1:23" x14ac:dyDescent="0.3">
      <c r="A76" s="11" t="s">
        <v>59</v>
      </c>
      <c r="B76" s="12" t="s">
        <v>103</v>
      </c>
      <c r="C76" s="12" t="s">
        <v>107</v>
      </c>
      <c r="D76" s="13">
        <v>0</v>
      </c>
      <c r="E76" s="13">
        <v>0</v>
      </c>
      <c r="F76" s="14">
        <v>1</v>
      </c>
      <c r="G76" s="13">
        <v>0</v>
      </c>
      <c r="H76" s="14"/>
      <c r="I76" s="15">
        <f t="shared" si="3"/>
        <v>1</v>
      </c>
      <c r="O76" s="4" t="s">
        <v>508</v>
      </c>
      <c r="Q76" s="14" t="s">
        <v>503</v>
      </c>
      <c r="R76" s="14"/>
      <c r="S76" s="14"/>
      <c r="T76" s="14">
        <v>1</v>
      </c>
      <c r="U76" s="14">
        <v>2</v>
      </c>
      <c r="V76" s="17">
        <v>2</v>
      </c>
      <c r="W76" s="18">
        <f t="shared" si="2"/>
        <v>1.6666666666666667</v>
      </c>
    </row>
    <row r="77" spans="1:23" x14ac:dyDescent="0.3">
      <c r="A77" s="11" t="s">
        <v>59</v>
      </c>
      <c r="B77" s="12" t="s">
        <v>103</v>
      </c>
      <c r="C77" s="12" t="s">
        <v>108</v>
      </c>
      <c r="D77" s="13">
        <v>0</v>
      </c>
      <c r="E77" s="13">
        <v>0</v>
      </c>
      <c r="F77" s="13">
        <v>0</v>
      </c>
      <c r="G77" s="13">
        <v>0</v>
      </c>
      <c r="H77" s="14"/>
      <c r="I77" s="15">
        <f t="shared" si="3"/>
        <v>0</v>
      </c>
      <c r="O77" s="4" t="s">
        <v>508</v>
      </c>
      <c r="Q77" s="14" t="s">
        <v>504</v>
      </c>
      <c r="R77" s="14"/>
      <c r="S77" s="14"/>
      <c r="T77" s="14">
        <v>1</v>
      </c>
      <c r="U77" s="14">
        <v>2</v>
      </c>
      <c r="V77" s="17">
        <v>2</v>
      </c>
      <c r="W77" s="18">
        <f t="shared" si="2"/>
        <v>1.6666666666666667</v>
      </c>
    </row>
    <row r="78" spans="1:23" x14ac:dyDescent="0.3">
      <c r="A78" s="11" t="s">
        <v>59</v>
      </c>
      <c r="B78" s="12" t="s">
        <v>103</v>
      </c>
      <c r="C78" s="12" t="s">
        <v>109</v>
      </c>
      <c r="D78" s="13">
        <v>0</v>
      </c>
      <c r="E78" s="13">
        <v>0</v>
      </c>
      <c r="F78" s="13">
        <v>0</v>
      </c>
      <c r="G78" s="13">
        <v>0</v>
      </c>
      <c r="H78" s="14"/>
      <c r="I78" s="15">
        <f t="shared" si="3"/>
        <v>0</v>
      </c>
      <c r="O78" s="4" t="s">
        <v>508</v>
      </c>
      <c r="Q78" s="14" t="s">
        <v>503</v>
      </c>
      <c r="R78" s="14"/>
      <c r="S78" s="14"/>
      <c r="T78" s="14">
        <v>1</v>
      </c>
      <c r="U78" s="14">
        <v>3</v>
      </c>
      <c r="V78" s="17">
        <v>2</v>
      </c>
      <c r="W78" s="18">
        <f t="shared" si="2"/>
        <v>2</v>
      </c>
    </row>
    <row r="79" spans="1:23" x14ac:dyDescent="0.3">
      <c r="A79" s="11" t="s">
        <v>59</v>
      </c>
      <c r="B79" s="12" t="s">
        <v>110</v>
      </c>
      <c r="C79" s="12" t="s">
        <v>111</v>
      </c>
      <c r="D79" s="13">
        <v>0</v>
      </c>
      <c r="E79" s="13">
        <v>0</v>
      </c>
      <c r="F79" s="13">
        <v>0</v>
      </c>
      <c r="G79" s="13">
        <v>0</v>
      </c>
      <c r="H79" s="14"/>
      <c r="I79" s="15">
        <f t="shared" si="3"/>
        <v>0</v>
      </c>
      <c r="O79" s="4" t="s">
        <v>508</v>
      </c>
      <c r="Q79" s="14" t="s">
        <v>503</v>
      </c>
      <c r="R79" s="14"/>
      <c r="S79" s="14"/>
      <c r="T79" s="14">
        <v>1</v>
      </c>
      <c r="U79" s="14">
        <v>2</v>
      </c>
      <c r="V79" s="17">
        <v>2</v>
      </c>
      <c r="W79" s="18">
        <f t="shared" si="2"/>
        <v>1.6666666666666667</v>
      </c>
    </row>
    <row r="80" spans="1:23" x14ac:dyDescent="0.3">
      <c r="A80" s="11" t="s">
        <v>59</v>
      </c>
      <c r="B80" s="12" t="s">
        <v>110</v>
      </c>
      <c r="C80" s="12" t="s">
        <v>112</v>
      </c>
      <c r="D80" s="13">
        <v>0</v>
      </c>
      <c r="E80" s="13">
        <v>0</v>
      </c>
      <c r="F80" s="13">
        <v>0</v>
      </c>
      <c r="G80" s="13">
        <v>0</v>
      </c>
      <c r="H80" s="14"/>
      <c r="I80" s="15">
        <f t="shared" si="3"/>
        <v>0</v>
      </c>
      <c r="O80" s="4" t="s">
        <v>510</v>
      </c>
      <c r="Q80" s="14" t="s">
        <v>503</v>
      </c>
      <c r="R80" s="14"/>
      <c r="S80" s="14"/>
      <c r="T80" s="14">
        <v>1</v>
      </c>
      <c r="U80" s="14">
        <v>1</v>
      </c>
      <c r="V80" s="17">
        <v>1</v>
      </c>
      <c r="W80" s="18">
        <f t="shared" si="2"/>
        <v>1</v>
      </c>
    </row>
    <row r="81" spans="1:23" x14ac:dyDescent="0.3">
      <c r="A81" s="11" t="s">
        <v>59</v>
      </c>
      <c r="B81" s="12" t="s">
        <v>110</v>
      </c>
      <c r="C81" s="12" t="s">
        <v>113</v>
      </c>
      <c r="D81" s="13">
        <v>0</v>
      </c>
      <c r="E81" s="13">
        <v>0</v>
      </c>
      <c r="F81" s="13">
        <v>0</v>
      </c>
      <c r="G81" s="13">
        <v>0</v>
      </c>
      <c r="H81" s="14"/>
      <c r="I81" s="15">
        <f t="shared" si="3"/>
        <v>0</v>
      </c>
      <c r="O81" s="4" t="s">
        <v>508</v>
      </c>
      <c r="Q81" s="14" t="s">
        <v>504</v>
      </c>
      <c r="R81" s="14"/>
      <c r="S81" s="14"/>
      <c r="T81" s="14">
        <v>1</v>
      </c>
      <c r="U81" s="19">
        <v>2</v>
      </c>
      <c r="V81" s="17">
        <v>2</v>
      </c>
      <c r="W81" s="18">
        <f t="shared" si="2"/>
        <v>1.6666666666666667</v>
      </c>
    </row>
    <row r="82" spans="1:23" x14ac:dyDescent="0.3">
      <c r="A82" s="11" t="s">
        <v>59</v>
      </c>
      <c r="B82" s="12" t="s">
        <v>110</v>
      </c>
      <c r="C82" s="12" t="s">
        <v>114</v>
      </c>
      <c r="D82" s="13">
        <v>0</v>
      </c>
      <c r="E82" s="13">
        <v>0</v>
      </c>
      <c r="F82" s="13">
        <v>0</v>
      </c>
      <c r="G82" s="13">
        <v>0</v>
      </c>
      <c r="H82" s="14"/>
      <c r="I82" s="15">
        <f t="shared" si="3"/>
        <v>0</v>
      </c>
      <c r="O82" s="4" t="s">
        <v>508</v>
      </c>
      <c r="Q82" s="14" t="s">
        <v>503</v>
      </c>
      <c r="R82" s="14"/>
      <c r="S82" s="14"/>
      <c r="T82" s="14">
        <v>1</v>
      </c>
      <c r="U82" s="14">
        <v>2</v>
      </c>
      <c r="V82" s="17">
        <v>2</v>
      </c>
      <c r="W82" s="18">
        <f t="shared" si="2"/>
        <v>1.6666666666666667</v>
      </c>
    </row>
    <row r="83" spans="1:23" x14ac:dyDescent="0.3">
      <c r="A83" s="11" t="s">
        <v>59</v>
      </c>
      <c r="B83" s="12" t="s">
        <v>115</v>
      </c>
      <c r="C83" s="12" t="s">
        <v>116</v>
      </c>
      <c r="D83" s="13">
        <v>0</v>
      </c>
      <c r="E83" s="13">
        <v>0</v>
      </c>
      <c r="F83" s="13">
        <v>0</v>
      </c>
      <c r="G83" s="13">
        <v>0</v>
      </c>
      <c r="H83" s="14"/>
      <c r="I83" s="15">
        <f t="shared" si="3"/>
        <v>0</v>
      </c>
      <c r="O83" s="4" t="s">
        <v>508</v>
      </c>
      <c r="Q83" s="14" t="s">
        <v>503</v>
      </c>
      <c r="R83" s="14"/>
      <c r="S83" s="14"/>
      <c r="T83" s="14">
        <v>1</v>
      </c>
      <c r="U83" s="14">
        <v>1</v>
      </c>
      <c r="V83" s="17">
        <v>2</v>
      </c>
      <c r="W83" s="18">
        <f t="shared" si="2"/>
        <v>1.3333333333333333</v>
      </c>
    </row>
    <row r="84" spans="1:23" x14ac:dyDescent="0.3">
      <c r="A84" s="11" t="s">
        <v>59</v>
      </c>
      <c r="B84" s="12" t="s">
        <v>117</v>
      </c>
      <c r="C84" s="12" t="s">
        <v>118</v>
      </c>
      <c r="D84" s="13">
        <v>0</v>
      </c>
      <c r="E84" s="13">
        <v>0</v>
      </c>
      <c r="F84" s="13">
        <v>0</v>
      </c>
      <c r="G84" s="13">
        <v>0</v>
      </c>
      <c r="H84" s="14"/>
      <c r="I84" s="15">
        <f t="shared" si="3"/>
        <v>0</v>
      </c>
      <c r="O84" s="4" t="s">
        <v>508</v>
      </c>
      <c r="Q84" s="14" t="s">
        <v>503</v>
      </c>
      <c r="R84" s="14"/>
      <c r="S84" s="14"/>
      <c r="T84" s="14">
        <v>1</v>
      </c>
      <c r="U84" s="14">
        <v>1</v>
      </c>
      <c r="V84" s="17">
        <v>1</v>
      </c>
      <c r="W84" s="18">
        <f t="shared" si="2"/>
        <v>1</v>
      </c>
    </row>
    <row r="85" spans="1:23" x14ac:dyDescent="0.3">
      <c r="A85" s="11" t="s">
        <v>59</v>
      </c>
      <c r="B85" s="12" t="s">
        <v>117</v>
      </c>
      <c r="C85" s="12" t="s">
        <v>119</v>
      </c>
      <c r="D85" s="13">
        <v>0</v>
      </c>
      <c r="E85" s="13">
        <v>0</v>
      </c>
      <c r="F85" s="13">
        <v>0</v>
      </c>
      <c r="G85" s="13">
        <v>0</v>
      </c>
      <c r="H85" s="14"/>
      <c r="I85" s="15">
        <f t="shared" si="3"/>
        <v>0</v>
      </c>
      <c r="L85" s="16" t="s">
        <v>23</v>
      </c>
      <c r="O85" s="4" t="s">
        <v>512</v>
      </c>
      <c r="Q85" s="14" t="s">
        <v>503</v>
      </c>
      <c r="R85" s="14"/>
      <c r="S85" s="14"/>
      <c r="T85" s="14">
        <v>2</v>
      </c>
      <c r="U85" s="14">
        <v>1</v>
      </c>
      <c r="V85" s="17">
        <v>1</v>
      </c>
      <c r="W85" s="18">
        <f t="shared" si="2"/>
        <v>1.3333333333333333</v>
      </c>
    </row>
    <row r="86" spans="1:23" x14ac:dyDescent="0.3">
      <c r="A86" s="11" t="s">
        <v>59</v>
      </c>
      <c r="B86" s="12" t="s">
        <v>117</v>
      </c>
      <c r="C86" s="12" t="s">
        <v>120</v>
      </c>
      <c r="D86" s="13">
        <v>0</v>
      </c>
      <c r="E86" s="13">
        <v>0</v>
      </c>
      <c r="F86" s="13">
        <v>0</v>
      </c>
      <c r="G86" s="13">
        <v>0</v>
      </c>
      <c r="H86" s="14"/>
      <c r="I86" s="15">
        <f t="shared" si="3"/>
        <v>0</v>
      </c>
      <c r="L86" s="16" t="s">
        <v>23</v>
      </c>
      <c r="O86" s="4" t="s">
        <v>509</v>
      </c>
      <c r="Q86" s="14" t="s">
        <v>503</v>
      </c>
      <c r="R86" s="14"/>
      <c r="S86" s="14"/>
      <c r="T86" s="14">
        <v>1</v>
      </c>
      <c r="U86" s="14">
        <v>1</v>
      </c>
      <c r="V86" s="17">
        <v>1</v>
      </c>
      <c r="W86" s="18">
        <f t="shared" si="2"/>
        <v>1</v>
      </c>
    </row>
    <row r="87" spans="1:23" x14ac:dyDescent="0.3">
      <c r="A87" s="11" t="s">
        <v>59</v>
      </c>
      <c r="B87" s="12" t="s">
        <v>117</v>
      </c>
      <c r="C87" s="12" t="s">
        <v>121</v>
      </c>
      <c r="D87" s="13">
        <v>0</v>
      </c>
      <c r="E87" s="13">
        <v>0</v>
      </c>
      <c r="F87" s="13">
        <v>0</v>
      </c>
      <c r="G87" s="13">
        <v>0</v>
      </c>
      <c r="H87" s="14"/>
      <c r="I87" s="15">
        <f t="shared" si="3"/>
        <v>0</v>
      </c>
      <c r="L87" s="16" t="s">
        <v>23</v>
      </c>
      <c r="O87" s="4" t="s">
        <v>511</v>
      </c>
      <c r="Q87" s="14" t="s">
        <v>503</v>
      </c>
      <c r="R87" s="14"/>
      <c r="S87" s="14"/>
      <c r="T87" s="14">
        <v>1</v>
      </c>
      <c r="U87" s="14">
        <v>1</v>
      </c>
      <c r="V87" s="17">
        <v>1</v>
      </c>
      <c r="W87" s="18">
        <f t="shared" si="2"/>
        <v>1</v>
      </c>
    </row>
    <row r="88" spans="1:23" x14ac:dyDescent="0.3">
      <c r="A88" s="11" t="s">
        <v>59</v>
      </c>
      <c r="B88" s="12" t="s">
        <v>122</v>
      </c>
      <c r="C88" s="12" t="s">
        <v>123</v>
      </c>
      <c r="D88" s="13">
        <v>0</v>
      </c>
      <c r="E88" s="13">
        <v>0</v>
      </c>
      <c r="F88" s="13">
        <v>0</v>
      </c>
      <c r="G88" s="13">
        <v>0</v>
      </c>
      <c r="H88" s="14"/>
      <c r="I88" s="15">
        <f t="shared" si="3"/>
        <v>0</v>
      </c>
      <c r="L88" s="16" t="s">
        <v>23</v>
      </c>
      <c r="O88" s="4" t="s">
        <v>508</v>
      </c>
      <c r="Q88" s="14" t="s">
        <v>503</v>
      </c>
      <c r="R88" s="14"/>
      <c r="S88" s="14"/>
      <c r="T88" s="14">
        <v>1</v>
      </c>
      <c r="U88" s="14">
        <v>1</v>
      </c>
      <c r="V88" s="17">
        <v>1</v>
      </c>
      <c r="W88" s="18">
        <f t="shared" si="2"/>
        <v>1</v>
      </c>
    </row>
    <row r="89" spans="1:23" x14ac:dyDescent="0.3">
      <c r="A89" s="11" t="s">
        <v>59</v>
      </c>
      <c r="B89" s="12" t="s">
        <v>122</v>
      </c>
      <c r="C89" s="12" t="s">
        <v>124</v>
      </c>
      <c r="D89" s="13">
        <v>0</v>
      </c>
      <c r="E89" s="13">
        <v>0</v>
      </c>
      <c r="F89" s="13">
        <v>0</v>
      </c>
      <c r="G89" s="13">
        <v>0</v>
      </c>
      <c r="H89" s="14"/>
      <c r="I89" s="15">
        <f t="shared" si="3"/>
        <v>0</v>
      </c>
      <c r="O89" s="4" t="s">
        <v>508</v>
      </c>
      <c r="Q89" s="14" t="s">
        <v>503</v>
      </c>
      <c r="R89" s="14"/>
      <c r="S89" s="14"/>
      <c r="T89" s="14">
        <v>3</v>
      </c>
      <c r="U89" s="14">
        <v>3</v>
      </c>
      <c r="V89" s="17">
        <v>2</v>
      </c>
      <c r="W89" s="18">
        <f t="shared" si="2"/>
        <v>2.6666666666666665</v>
      </c>
    </row>
    <row r="90" spans="1:23" x14ac:dyDescent="0.3">
      <c r="A90" s="11" t="s">
        <v>59</v>
      </c>
      <c r="B90" s="12" t="s">
        <v>122</v>
      </c>
      <c r="C90" s="12" t="s">
        <v>125</v>
      </c>
      <c r="D90" s="13">
        <v>0</v>
      </c>
      <c r="E90" s="13">
        <v>0</v>
      </c>
      <c r="F90" s="13">
        <v>0</v>
      </c>
      <c r="G90" s="13">
        <v>0</v>
      </c>
      <c r="H90" s="14"/>
      <c r="I90" s="15">
        <f t="shared" si="3"/>
        <v>0</v>
      </c>
      <c r="O90" s="4" t="s">
        <v>508</v>
      </c>
      <c r="Q90" s="14" t="s">
        <v>503</v>
      </c>
      <c r="R90" s="14"/>
      <c r="S90" s="14"/>
      <c r="T90" s="14">
        <v>2</v>
      </c>
      <c r="U90" s="14">
        <v>2</v>
      </c>
      <c r="V90" s="17">
        <v>1</v>
      </c>
      <c r="W90" s="18">
        <f t="shared" si="2"/>
        <v>1.6666666666666667</v>
      </c>
    </row>
    <row r="91" spans="1:23" x14ac:dyDescent="0.3">
      <c r="A91" s="11" t="s">
        <v>59</v>
      </c>
      <c r="B91" s="12" t="s">
        <v>122</v>
      </c>
      <c r="C91" s="12" t="s">
        <v>126</v>
      </c>
      <c r="D91" s="13">
        <v>0</v>
      </c>
      <c r="E91" s="13">
        <v>0</v>
      </c>
      <c r="F91" s="13">
        <v>0</v>
      </c>
      <c r="G91" s="13">
        <v>0</v>
      </c>
      <c r="H91" s="14"/>
      <c r="I91" s="15">
        <f t="shared" si="3"/>
        <v>0</v>
      </c>
      <c r="O91" s="4" t="s">
        <v>509</v>
      </c>
      <c r="Q91" s="14" t="s">
        <v>503</v>
      </c>
      <c r="R91" s="14"/>
      <c r="S91" s="14"/>
      <c r="T91" s="14">
        <v>1</v>
      </c>
      <c r="U91" s="14">
        <v>1</v>
      </c>
      <c r="V91" s="17">
        <v>1</v>
      </c>
      <c r="W91" s="18">
        <f t="shared" si="2"/>
        <v>1</v>
      </c>
    </row>
    <row r="92" spans="1:23" x14ac:dyDescent="0.3">
      <c r="A92" s="11" t="s">
        <v>59</v>
      </c>
      <c r="B92" s="12" t="s">
        <v>122</v>
      </c>
      <c r="C92" s="12" t="s">
        <v>127</v>
      </c>
      <c r="D92" s="13">
        <v>0</v>
      </c>
      <c r="E92" s="13">
        <v>0</v>
      </c>
      <c r="F92" s="13">
        <v>0</v>
      </c>
      <c r="G92" s="13">
        <v>0</v>
      </c>
      <c r="H92" s="14"/>
      <c r="I92" s="15">
        <f t="shared" si="3"/>
        <v>0</v>
      </c>
      <c r="O92" s="4" t="s">
        <v>510</v>
      </c>
      <c r="Q92" s="14" t="s">
        <v>503</v>
      </c>
      <c r="R92" s="14"/>
      <c r="S92" s="14"/>
      <c r="T92" s="14">
        <v>1</v>
      </c>
      <c r="U92" s="14">
        <v>1</v>
      </c>
      <c r="V92" s="17">
        <v>1</v>
      </c>
      <c r="W92" s="18">
        <f t="shared" si="2"/>
        <v>1</v>
      </c>
    </row>
    <row r="93" spans="1:23" x14ac:dyDescent="0.3">
      <c r="A93" s="11" t="s">
        <v>59</v>
      </c>
      <c r="B93" s="12" t="s">
        <v>122</v>
      </c>
      <c r="C93" s="12" t="s">
        <v>128</v>
      </c>
      <c r="D93" s="13">
        <v>0</v>
      </c>
      <c r="E93" s="13">
        <v>0</v>
      </c>
      <c r="F93" s="13">
        <v>0</v>
      </c>
      <c r="G93" s="13">
        <v>0</v>
      </c>
      <c r="H93" s="14"/>
      <c r="I93" s="15">
        <f t="shared" si="3"/>
        <v>0</v>
      </c>
      <c r="O93" s="4" t="s">
        <v>508</v>
      </c>
      <c r="Q93" s="14" t="s">
        <v>503</v>
      </c>
      <c r="R93" s="14"/>
      <c r="S93" s="14"/>
      <c r="T93" s="14">
        <v>1</v>
      </c>
      <c r="U93" s="14">
        <v>1</v>
      </c>
      <c r="V93" s="17">
        <v>1</v>
      </c>
      <c r="W93" s="18">
        <f t="shared" si="2"/>
        <v>1</v>
      </c>
    </row>
    <row r="94" spans="1:23" x14ac:dyDescent="0.3">
      <c r="A94" s="11" t="s">
        <v>59</v>
      </c>
      <c r="B94" s="12" t="s">
        <v>122</v>
      </c>
      <c r="C94" s="12" t="s">
        <v>129</v>
      </c>
      <c r="D94" s="13">
        <v>0</v>
      </c>
      <c r="E94" s="13">
        <v>0</v>
      </c>
      <c r="F94" s="13">
        <v>0</v>
      </c>
      <c r="G94" s="13">
        <v>0</v>
      </c>
      <c r="H94" s="14"/>
      <c r="I94" s="15">
        <f t="shared" si="3"/>
        <v>0</v>
      </c>
      <c r="M94" s="16" t="s">
        <v>23</v>
      </c>
      <c r="O94" s="4" t="s">
        <v>508</v>
      </c>
      <c r="Q94" s="14" t="s">
        <v>504</v>
      </c>
      <c r="R94" s="14"/>
      <c r="S94" s="14"/>
      <c r="T94" s="14">
        <v>1</v>
      </c>
      <c r="U94" s="14">
        <v>2</v>
      </c>
      <c r="V94" s="17">
        <v>1</v>
      </c>
      <c r="W94" s="18">
        <f t="shared" si="2"/>
        <v>1.3333333333333333</v>
      </c>
    </row>
    <row r="95" spans="1:23" x14ac:dyDescent="0.3">
      <c r="A95" s="11" t="s">
        <v>59</v>
      </c>
      <c r="B95" s="12" t="s">
        <v>122</v>
      </c>
      <c r="C95" s="12" t="s">
        <v>130</v>
      </c>
      <c r="D95" s="13">
        <v>0</v>
      </c>
      <c r="E95" s="13">
        <v>0</v>
      </c>
      <c r="F95" s="13">
        <v>0</v>
      </c>
      <c r="G95" s="13">
        <v>0</v>
      </c>
      <c r="H95" s="14"/>
      <c r="I95" s="15">
        <f t="shared" si="3"/>
        <v>0</v>
      </c>
      <c r="O95" s="4" t="s">
        <v>508</v>
      </c>
      <c r="Q95" s="14" t="s">
        <v>503</v>
      </c>
      <c r="R95" s="14"/>
      <c r="S95" s="14"/>
      <c r="T95" s="14">
        <v>3</v>
      </c>
      <c r="U95" s="14">
        <v>3</v>
      </c>
      <c r="V95" s="17">
        <v>1</v>
      </c>
      <c r="W95" s="18">
        <f t="shared" si="2"/>
        <v>2.3333333333333335</v>
      </c>
    </row>
    <row r="96" spans="1:23" x14ac:dyDescent="0.3">
      <c r="A96" s="11" t="s">
        <v>59</v>
      </c>
      <c r="B96" s="12" t="s">
        <v>122</v>
      </c>
      <c r="C96" s="12" t="s">
        <v>131</v>
      </c>
      <c r="D96" s="13">
        <v>0</v>
      </c>
      <c r="E96" s="13">
        <v>0</v>
      </c>
      <c r="F96" s="13">
        <v>0</v>
      </c>
      <c r="G96" s="13">
        <v>0</v>
      </c>
      <c r="H96" s="14"/>
      <c r="I96" s="15">
        <f t="shared" si="3"/>
        <v>0</v>
      </c>
      <c r="O96" s="4" t="s">
        <v>510</v>
      </c>
      <c r="Q96" s="14" t="s">
        <v>503</v>
      </c>
      <c r="R96" s="14"/>
      <c r="S96" s="14"/>
      <c r="T96" s="14">
        <v>1</v>
      </c>
      <c r="U96" s="14">
        <v>2</v>
      </c>
      <c r="V96" s="17">
        <v>1</v>
      </c>
      <c r="W96" s="18">
        <f t="shared" si="2"/>
        <v>1.3333333333333333</v>
      </c>
    </row>
    <row r="97" spans="1:23" x14ac:dyDescent="0.3">
      <c r="A97" s="11" t="s">
        <v>59</v>
      </c>
      <c r="B97" s="12" t="s">
        <v>122</v>
      </c>
      <c r="C97" s="12" t="s">
        <v>132</v>
      </c>
      <c r="D97" s="13">
        <v>0</v>
      </c>
      <c r="E97" s="13">
        <v>0</v>
      </c>
      <c r="F97" s="13">
        <v>0</v>
      </c>
      <c r="G97" s="13">
        <v>0</v>
      </c>
      <c r="H97" s="14"/>
      <c r="I97" s="15">
        <f t="shared" si="3"/>
        <v>0</v>
      </c>
      <c r="O97" s="4" t="s">
        <v>508</v>
      </c>
      <c r="Q97" s="14" t="s">
        <v>503</v>
      </c>
      <c r="R97" s="14"/>
      <c r="S97" s="14"/>
      <c r="T97" s="14">
        <v>2</v>
      </c>
      <c r="U97" s="14">
        <v>1</v>
      </c>
      <c r="V97" s="17">
        <v>1</v>
      </c>
      <c r="W97" s="18">
        <f t="shared" si="2"/>
        <v>1.3333333333333333</v>
      </c>
    </row>
    <row r="98" spans="1:23" x14ac:dyDescent="0.3">
      <c r="A98" s="11" t="s">
        <v>59</v>
      </c>
      <c r="B98" s="12" t="s">
        <v>122</v>
      </c>
      <c r="C98" s="12" t="s">
        <v>133</v>
      </c>
      <c r="D98" s="13">
        <v>0</v>
      </c>
      <c r="E98" s="13">
        <v>0</v>
      </c>
      <c r="F98" s="13">
        <v>0</v>
      </c>
      <c r="G98" s="13">
        <v>0</v>
      </c>
      <c r="H98" s="14"/>
      <c r="I98" s="15">
        <f t="shared" si="3"/>
        <v>0</v>
      </c>
      <c r="O98" s="4" t="s">
        <v>508</v>
      </c>
      <c r="Q98" s="14" t="s">
        <v>503</v>
      </c>
      <c r="R98" s="14"/>
      <c r="S98" s="14"/>
      <c r="T98" s="14">
        <v>1</v>
      </c>
      <c r="U98" s="14">
        <v>2</v>
      </c>
      <c r="V98" s="17">
        <v>1</v>
      </c>
      <c r="W98" s="18">
        <f t="shared" si="2"/>
        <v>1.3333333333333333</v>
      </c>
    </row>
    <row r="99" spans="1:23" x14ac:dyDescent="0.3">
      <c r="A99" s="11" t="s">
        <v>59</v>
      </c>
      <c r="B99" s="12" t="s">
        <v>122</v>
      </c>
      <c r="C99" s="12" t="s">
        <v>134</v>
      </c>
      <c r="D99" s="13">
        <v>0</v>
      </c>
      <c r="E99" s="13">
        <v>0</v>
      </c>
      <c r="F99" s="13">
        <v>0</v>
      </c>
      <c r="G99" s="13">
        <v>0</v>
      </c>
      <c r="H99" s="14"/>
      <c r="I99" s="15">
        <f t="shared" si="3"/>
        <v>0</v>
      </c>
      <c r="M99" s="16" t="s">
        <v>23</v>
      </c>
      <c r="O99" s="4" t="s">
        <v>508</v>
      </c>
      <c r="Q99" s="14" t="s">
        <v>504</v>
      </c>
      <c r="R99" s="14" t="s">
        <v>23</v>
      </c>
      <c r="S99" s="14"/>
      <c r="T99" s="14">
        <v>1</v>
      </c>
      <c r="U99" s="14">
        <v>2</v>
      </c>
      <c r="V99" s="17">
        <v>1</v>
      </c>
      <c r="W99" s="18">
        <f t="shared" si="2"/>
        <v>1.3333333333333333</v>
      </c>
    </row>
    <row r="100" spans="1:23" x14ac:dyDescent="0.3">
      <c r="A100" s="11" t="s">
        <v>59</v>
      </c>
      <c r="B100" s="12" t="s">
        <v>122</v>
      </c>
      <c r="C100" s="12" t="s">
        <v>135</v>
      </c>
      <c r="D100" s="13">
        <v>0</v>
      </c>
      <c r="E100" s="13">
        <v>0</v>
      </c>
      <c r="F100" s="13">
        <v>0</v>
      </c>
      <c r="G100" s="13">
        <v>0</v>
      </c>
      <c r="H100" s="14"/>
      <c r="I100" s="15">
        <f t="shared" si="3"/>
        <v>0</v>
      </c>
      <c r="O100" s="4" t="s">
        <v>509</v>
      </c>
      <c r="Q100" s="14" t="s">
        <v>503</v>
      </c>
      <c r="R100" s="14"/>
      <c r="S100" s="14"/>
      <c r="T100" s="14">
        <v>1</v>
      </c>
      <c r="U100" s="14">
        <v>2</v>
      </c>
      <c r="V100" s="17">
        <v>1</v>
      </c>
      <c r="W100" s="18">
        <f t="shared" si="2"/>
        <v>1.3333333333333333</v>
      </c>
    </row>
    <row r="101" spans="1:23" x14ac:dyDescent="0.3">
      <c r="A101" s="11" t="s">
        <v>59</v>
      </c>
      <c r="B101" s="12" t="s">
        <v>122</v>
      </c>
      <c r="C101" s="12" t="s">
        <v>136</v>
      </c>
      <c r="D101" s="13">
        <v>0</v>
      </c>
      <c r="E101" s="13">
        <v>0</v>
      </c>
      <c r="F101" s="13">
        <v>0</v>
      </c>
      <c r="G101" s="13">
        <v>0</v>
      </c>
      <c r="H101" s="14"/>
      <c r="I101" s="15">
        <f t="shared" si="3"/>
        <v>0</v>
      </c>
      <c r="O101" s="4" t="s">
        <v>508</v>
      </c>
      <c r="Q101" s="14" t="s">
        <v>504</v>
      </c>
      <c r="R101" s="14"/>
      <c r="S101" s="14"/>
      <c r="T101" s="14">
        <v>1</v>
      </c>
      <c r="U101" s="14">
        <v>2</v>
      </c>
      <c r="V101" s="17">
        <v>1</v>
      </c>
      <c r="W101" s="18">
        <f t="shared" si="2"/>
        <v>1.3333333333333333</v>
      </c>
    </row>
    <row r="102" spans="1:23" x14ac:dyDescent="0.3">
      <c r="A102" s="11" t="s">
        <v>59</v>
      </c>
      <c r="B102" s="12" t="s">
        <v>122</v>
      </c>
      <c r="C102" s="12" t="s">
        <v>137</v>
      </c>
      <c r="D102" s="13">
        <v>0</v>
      </c>
      <c r="E102" s="13">
        <v>0</v>
      </c>
      <c r="F102" s="13">
        <v>0</v>
      </c>
      <c r="G102" s="13">
        <v>0</v>
      </c>
      <c r="H102" s="14"/>
      <c r="I102" s="15">
        <f t="shared" si="3"/>
        <v>0</v>
      </c>
      <c r="M102" s="16" t="s">
        <v>23</v>
      </c>
      <c r="O102" s="4" t="s">
        <v>512</v>
      </c>
      <c r="Q102" s="14" t="s">
        <v>504</v>
      </c>
      <c r="R102" s="14" t="s">
        <v>23</v>
      </c>
      <c r="S102" s="14"/>
      <c r="T102" s="14">
        <v>1</v>
      </c>
      <c r="U102" s="14">
        <v>1</v>
      </c>
      <c r="V102" s="17">
        <v>1</v>
      </c>
      <c r="W102" s="18">
        <f t="shared" si="2"/>
        <v>1</v>
      </c>
    </row>
    <row r="103" spans="1:23" x14ac:dyDescent="0.3">
      <c r="A103" s="11" t="s">
        <v>59</v>
      </c>
      <c r="B103" s="12" t="s">
        <v>138</v>
      </c>
      <c r="C103" s="12" t="s">
        <v>139</v>
      </c>
      <c r="D103" s="13">
        <v>0</v>
      </c>
      <c r="E103" s="13">
        <v>0</v>
      </c>
      <c r="F103" s="13">
        <v>0</v>
      </c>
      <c r="G103" s="13">
        <v>0</v>
      </c>
      <c r="H103" s="14"/>
      <c r="I103" s="15">
        <f t="shared" si="3"/>
        <v>0</v>
      </c>
      <c r="M103" s="16" t="s">
        <v>23</v>
      </c>
      <c r="O103" s="4" t="s">
        <v>508</v>
      </c>
      <c r="Q103" s="14" t="s">
        <v>504</v>
      </c>
      <c r="R103" s="14"/>
      <c r="S103" s="14"/>
      <c r="T103" s="14">
        <v>1</v>
      </c>
      <c r="U103" s="14">
        <v>1</v>
      </c>
      <c r="V103" s="17">
        <v>1</v>
      </c>
      <c r="W103" s="18">
        <f t="shared" si="2"/>
        <v>1</v>
      </c>
    </row>
    <row r="104" spans="1:23" x14ac:dyDescent="0.3">
      <c r="A104" s="11" t="s">
        <v>59</v>
      </c>
      <c r="B104" s="12" t="s">
        <v>138</v>
      </c>
      <c r="C104" s="12" t="s">
        <v>140</v>
      </c>
      <c r="D104" s="13">
        <v>0</v>
      </c>
      <c r="E104" s="13">
        <v>0</v>
      </c>
      <c r="F104" s="13">
        <v>0</v>
      </c>
      <c r="G104" s="13">
        <v>0</v>
      </c>
      <c r="H104" s="14"/>
      <c r="I104" s="15">
        <f t="shared" si="3"/>
        <v>0</v>
      </c>
      <c r="O104" s="4" t="s">
        <v>508</v>
      </c>
      <c r="Q104" s="14" t="s">
        <v>503</v>
      </c>
      <c r="R104" s="14"/>
      <c r="S104" s="14"/>
      <c r="T104" s="14">
        <v>1</v>
      </c>
      <c r="U104" s="14">
        <v>1</v>
      </c>
      <c r="V104" s="17">
        <v>2</v>
      </c>
      <c r="W104" s="18">
        <f t="shared" si="2"/>
        <v>1.3333333333333333</v>
      </c>
    </row>
    <row r="105" spans="1:23" x14ac:dyDescent="0.3">
      <c r="A105" s="11" t="s">
        <v>59</v>
      </c>
      <c r="B105" s="12" t="s">
        <v>138</v>
      </c>
      <c r="C105" s="12" t="s">
        <v>141</v>
      </c>
      <c r="D105" s="13">
        <v>0</v>
      </c>
      <c r="E105" s="13">
        <v>0</v>
      </c>
      <c r="F105" s="13">
        <v>0</v>
      </c>
      <c r="G105" s="13">
        <v>0</v>
      </c>
      <c r="H105" s="14"/>
      <c r="I105" s="15">
        <f t="shared" si="3"/>
        <v>0</v>
      </c>
      <c r="O105" s="4" t="s">
        <v>508</v>
      </c>
      <c r="Q105" s="14" t="s">
        <v>503</v>
      </c>
      <c r="R105" s="14"/>
      <c r="S105" s="14"/>
      <c r="T105" s="14">
        <v>1</v>
      </c>
      <c r="U105" s="14">
        <v>2</v>
      </c>
      <c r="V105" s="17">
        <v>2</v>
      </c>
      <c r="W105" s="18">
        <f t="shared" si="2"/>
        <v>1.6666666666666667</v>
      </c>
    </row>
    <row r="106" spans="1:23" x14ac:dyDescent="0.3">
      <c r="A106" s="11" t="s">
        <v>59</v>
      </c>
      <c r="B106" s="12" t="s">
        <v>138</v>
      </c>
      <c r="C106" s="12" t="s">
        <v>142</v>
      </c>
      <c r="D106" s="13">
        <v>0</v>
      </c>
      <c r="E106" s="13">
        <v>0</v>
      </c>
      <c r="F106" s="13">
        <v>0</v>
      </c>
      <c r="G106" s="13">
        <v>0</v>
      </c>
      <c r="H106" s="14"/>
      <c r="I106" s="15">
        <f t="shared" si="3"/>
        <v>0</v>
      </c>
      <c r="O106" s="4" t="s">
        <v>508</v>
      </c>
      <c r="Q106" s="14" t="s">
        <v>504</v>
      </c>
      <c r="R106" s="14"/>
      <c r="S106" s="14"/>
      <c r="T106" s="14">
        <v>1</v>
      </c>
      <c r="U106" s="14">
        <v>2</v>
      </c>
      <c r="V106" s="17">
        <v>1</v>
      </c>
      <c r="W106" s="18">
        <f t="shared" si="2"/>
        <v>1.3333333333333333</v>
      </c>
    </row>
    <row r="107" spans="1:23" x14ac:dyDescent="0.3">
      <c r="A107" s="11" t="s">
        <v>59</v>
      </c>
      <c r="B107" s="12" t="s">
        <v>138</v>
      </c>
      <c r="C107" s="12" t="s">
        <v>143</v>
      </c>
      <c r="D107" s="13">
        <v>0</v>
      </c>
      <c r="E107" s="13">
        <v>0</v>
      </c>
      <c r="F107" s="13">
        <v>1</v>
      </c>
      <c r="G107" s="13">
        <v>0</v>
      </c>
      <c r="H107" s="14"/>
      <c r="I107" s="15">
        <f t="shared" si="3"/>
        <v>1</v>
      </c>
      <c r="O107" s="4" t="s">
        <v>509</v>
      </c>
      <c r="Q107" s="14" t="s">
        <v>504</v>
      </c>
      <c r="R107" s="14"/>
      <c r="S107" s="14"/>
      <c r="T107" s="14">
        <v>2</v>
      </c>
      <c r="U107" s="14">
        <v>2</v>
      </c>
      <c r="V107" s="17">
        <v>2</v>
      </c>
      <c r="W107" s="18">
        <f t="shared" si="2"/>
        <v>2</v>
      </c>
    </row>
    <row r="108" spans="1:23" x14ac:dyDescent="0.3">
      <c r="A108" s="11" t="s">
        <v>59</v>
      </c>
      <c r="B108" s="12" t="s">
        <v>138</v>
      </c>
      <c r="C108" s="12" t="s">
        <v>144</v>
      </c>
      <c r="D108" s="13">
        <v>0</v>
      </c>
      <c r="E108" s="13">
        <v>0</v>
      </c>
      <c r="F108" s="13">
        <v>0</v>
      </c>
      <c r="G108" s="13">
        <v>0</v>
      </c>
      <c r="H108" s="14"/>
      <c r="I108" s="15">
        <f t="shared" si="3"/>
        <v>0</v>
      </c>
      <c r="O108" s="4" t="s">
        <v>508</v>
      </c>
      <c r="Q108" s="14" t="s">
        <v>503</v>
      </c>
      <c r="R108" s="14"/>
      <c r="S108" s="14"/>
      <c r="T108" s="14">
        <v>1</v>
      </c>
      <c r="U108" s="14">
        <v>2</v>
      </c>
      <c r="V108" s="17">
        <v>2</v>
      </c>
      <c r="W108" s="18">
        <f t="shared" si="2"/>
        <v>1.6666666666666667</v>
      </c>
    </row>
    <row r="109" spans="1:23" x14ac:dyDescent="0.3">
      <c r="A109" s="11" t="s">
        <v>59</v>
      </c>
      <c r="B109" s="12" t="s">
        <v>138</v>
      </c>
      <c r="C109" s="12" t="s">
        <v>145</v>
      </c>
      <c r="D109" s="13">
        <v>0</v>
      </c>
      <c r="E109" s="13">
        <v>0</v>
      </c>
      <c r="F109" s="13">
        <v>0</v>
      </c>
      <c r="G109" s="13">
        <v>0</v>
      </c>
      <c r="H109" s="14"/>
      <c r="I109" s="15">
        <f t="shared" si="3"/>
        <v>0</v>
      </c>
      <c r="O109" s="4" t="s">
        <v>508</v>
      </c>
      <c r="Q109" s="14" t="s">
        <v>504</v>
      </c>
      <c r="R109" s="14"/>
      <c r="S109" s="14"/>
      <c r="T109" s="14">
        <v>2</v>
      </c>
      <c r="U109" s="14">
        <v>2</v>
      </c>
      <c r="V109" s="17">
        <v>2</v>
      </c>
      <c r="W109" s="18">
        <f t="shared" si="2"/>
        <v>2</v>
      </c>
    </row>
    <row r="110" spans="1:23" x14ac:dyDescent="0.3">
      <c r="A110" s="11" t="s">
        <v>59</v>
      </c>
      <c r="B110" s="12" t="s">
        <v>138</v>
      </c>
      <c r="C110" s="12" t="s">
        <v>146</v>
      </c>
      <c r="D110" s="13">
        <v>0</v>
      </c>
      <c r="E110" s="13">
        <v>0</v>
      </c>
      <c r="F110" s="13">
        <v>0</v>
      </c>
      <c r="G110" s="13">
        <v>0</v>
      </c>
      <c r="H110" s="14"/>
      <c r="I110" s="15">
        <f t="shared" si="3"/>
        <v>0</v>
      </c>
      <c r="O110" s="4" t="s">
        <v>509</v>
      </c>
      <c r="Q110" s="14" t="s">
        <v>503</v>
      </c>
      <c r="R110" s="14"/>
      <c r="S110" s="14"/>
      <c r="T110" s="14">
        <v>1</v>
      </c>
      <c r="U110" s="14">
        <v>1</v>
      </c>
      <c r="V110" s="17">
        <v>2</v>
      </c>
      <c r="W110" s="18">
        <f t="shared" si="2"/>
        <v>1.3333333333333333</v>
      </c>
    </row>
    <row r="111" spans="1:23" x14ac:dyDescent="0.3">
      <c r="A111" s="11" t="s">
        <v>59</v>
      </c>
      <c r="B111" s="12" t="s">
        <v>138</v>
      </c>
      <c r="C111" s="12" t="s">
        <v>147</v>
      </c>
      <c r="D111" s="13">
        <v>0</v>
      </c>
      <c r="E111" s="13">
        <v>0</v>
      </c>
      <c r="F111" s="13">
        <v>0</v>
      </c>
      <c r="G111" s="13">
        <v>0</v>
      </c>
      <c r="H111" s="14"/>
      <c r="I111" s="15">
        <f t="shared" si="3"/>
        <v>0</v>
      </c>
      <c r="O111" s="4" t="s">
        <v>508</v>
      </c>
      <c r="Q111" s="14" t="s">
        <v>504</v>
      </c>
      <c r="R111" s="14"/>
      <c r="S111" s="14"/>
      <c r="T111" s="14">
        <v>1</v>
      </c>
      <c r="U111" s="14">
        <v>2</v>
      </c>
      <c r="V111" s="17">
        <v>2</v>
      </c>
      <c r="W111" s="18">
        <f t="shared" si="2"/>
        <v>1.6666666666666667</v>
      </c>
    </row>
    <row r="112" spans="1:23" x14ac:dyDescent="0.3">
      <c r="A112" s="11" t="s">
        <v>59</v>
      </c>
      <c r="B112" s="12" t="s">
        <v>138</v>
      </c>
      <c r="C112" s="12" t="s">
        <v>148</v>
      </c>
      <c r="D112" s="13">
        <v>0</v>
      </c>
      <c r="E112" s="13">
        <v>0</v>
      </c>
      <c r="F112" s="13">
        <v>0</v>
      </c>
      <c r="G112" s="13">
        <v>0</v>
      </c>
      <c r="H112" s="14"/>
      <c r="I112" s="15">
        <f t="shared" si="3"/>
        <v>0</v>
      </c>
      <c r="O112" s="4" t="s">
        <v>508</v>
      </c>
      <c r="Q112" s="14" t="s">
        <v>504</v>
      </c>
      <c r="R112" s="14"/>
      <c r="S112" s="14"/>
      <c r="T112" s="14">
        <v>1</v>
      </c>
      <c r="U112" s="14">
        <v>2</v>
      </c>
      <c r="V112" s="17">
        <v>1</v>
      </c>
      <c r="W112" s="18">
        <f t="shared" si="2"/>
        <v>1.3333333333333333</v>
      </c>
    </row>
    <row r="113" spans="1:23" x14ac:dyDescent="0.3">
      <c r="A113" s="11" t="s">
        <v>59</v>
      </c>
      <c r="B113" s="12" t="s">
        <v>138</v>
      </c>
      <c r="C113" s="12" t="s">
        <v>149</v>
      </c>
      <c r="D113" s="13">
        <v>0</v>
      </c>
      <c r="E113" s="13">
        <v>0</v>
      </c>
      <c r="F113" s="13">
        <v>0</v>
      </c>
      <c r="G113" s="13">
        <v>0</v>
      </c>
      <c r="H113" s="14"/>
      <c r="I113" s="15">
        <f t="shared" si="3"/>
        <v>0</v>
      </c>
      <c r="O113" s="4" t="s">
        <v>509</v>
      </c>
      <c r="Q113" s="14" t="s">
        <v>504</v>
      </c>
      <c r="R113" s="14"/>
      <c r="S113" s="14"/>
      <c r="T113" s="14">
        <v>1</v>
      </c>
      <c r="U113" s="14">
        <v>2</v>
      </c>
      <c r="V113" s="17">
        <v>2</v>
      </c>
      <c r="W113" s="18">
        <f t="shared" si="2"/>
        <v>1.6666666666666667</v>
      </c>
    </row>
    <row r="114" spans="1:23" x14ac:dyDescent="0.3">
      <c r="A114" s="11" t="s">
        <v>59</v>
      </c>
      <c r="B114" s="12" t="s">
        <v>138</v>
      </c>
      <c r="C114" s="12" t="s">
        <v>150</v>
      </c>
      <c r="D114" s="13">
        <v>0</v>
      </c>
      <c r="E114" s="13">
        <v>0</v>
      </c>
      <c r="F114" s="13">
        <v>0</v>
      </c>
      <c r="G114" s="13">
        <v>0</v>
      </c>
      <c r="H114" s="14"/>
      <c r="I114" s="15">
        <f t="shared" si="3"/>
        <v>0</v>
      </c>
      <c r="O114" s="4" t="s">
        <v>509</v>
      </c>
      <c r="Q114" s="14" t="s">
        <v>503</v>
      </c>
      <c r="R114" s="14"/>
      <c r="S114" s="14"/>
      <c r="T114" s="14">
        <v>1</v>
      </c>
      <c r="U114" s="14">
        <v>1</v>
      </c>
      <c r="V114" s="17">
        <v>1</v>
      </c>
      <c r="W114" s="18">
        <f t="shared" si="2"/>
        <v>1</v>
      </c>
    </row>
    <row r="115" spans="1:23" x14ac:dyDescent="0.3">
      <c r="A115" s="11" t="s">
        <v>59</v>
      </c>
      <c r="B115" s="12" t="s">
        <v>138</v>
      </c>
      <c r="C115" s="12" t="s">
        <v>151</v>
      </c>
      <c r="D115" s="13">
        <v>0</v>
      </c>
      <c r="E115" s="13">
        <v>0</v>
      </c>
      <c r="F115" s="13">
        <v>0</v>
      </c>
      <c r="G115" s="13">
        <v>0</v>
      </c>
      <c r="H115" s="14"/>
      <c r="I115" s="15">
        <f t="shared" si="3"/>
        <v>0</v>
      </c>
      <c r="L115" s="16" t="s">
        <v>23</v>
      </c>
      <c r="O115" s="4" t="s">
        <v>509</v>
      </c>
      <c r="Q115" s="14" t="s">
        <v>503</v>
      </c>
      <c r="R115" s="14"/>
      <c r="S115" s="14"/>
      <c r="T115" s="14">
        <v>1</v>
      </c>
      <c r="U115" s="14">
        <v>2</v>
      </c>
      <c r="V115" s="17">
        <v>1</v>
      </c>
      <c r="W115" s="18">
        <f t="shared" si="2"/>
        <v>1.3333333333333333</v>
      </c>
    </row>
    <row r="116" spans="1:23" x14ac:dyDescent="0.3">
      <c r="A116" s="11" t="s">
        <v>59</v>
      </c>
      <c r="B116" s="12" t="s">
        <v>138</v>
      </c>
      <c r="C116" s="12" t="s">
        <v>152</v>
      </c>
      <c r="D116" s="13">
        <v>0</v>
      </c>
      <c r="E116" s="13">
        <v>0</v>
      </c>
      <c r="F116" s="13">
        <v>0</v>
      </c>
      <c r="G116" s="13">
        <v>0</v>
      </c>
      <c r="H116" s="14"/>
      <c r="I116" s="15">
        <f t="shared" si="3"/>
        <v>0</v>
      </c>
      <c r="O116" s="4" t="s">
        <v>508</v>
      </c>
      <c r="Q116" s="14" t="s">
        <v>504</v>
      </c>
      <c r="R116" s="14"/>
      <c r="S116" s="14"/>
      <c r="T116" s="14">
        <v>1</v>
      </c>
      <c r="U116" s="14">
        <v>2</v>
      </c>
      <c r="V116" s="17">
        <v>1</v>
      </c>
      <c r="W116" s="18">
        <f t="shared" si="2"/>
        <v>1.3333333333333333</v>
      </c>
    </row>
    <row r="117" spans="1:23" x14ac:dyDescent="0.3">
      <c r="A117" s="11" t="s">
        <v>59</v>
      </c>
      <c r="B117" s="12" t="s">
        <v>138</v>
      </c>
      <c r="C117" s="12" t="s">
        <v>153</v>
      </c>
      <c r="D117" s="13">
        <v>0</v>
      </c>
      <c r="E117" s="13">
        <v>0</v>
      </c>
      <c r="F117" s="13">
        <v>0</v>
      </c>
      <c r="G117" s="13">
        <v>0</v>
      </c>
      <c r="H117" s="14"/>
      <c r="I117" s="15">
        <f t="shared" si="3"/>
        <v>0</v>
      </c>
      <c r="M117" s="16" t="s">
        <v>23</v>
      </c>
      <c r="O117" s="4" t="s">
        <v>508</v>
      </c>
      <c r="Q117" s="14" t="s">
        <v>504</v>
      </c>
      <c r="R117" s="14"/>
      <c r="S117" s="14"/>
      <c r="T117" s="14">
        <v>1</v>
      </c>
      <c r="U117" s="14">
        <v>2</v>
      </c>
      <c r="V117" s="17">
        <v>1</v>
      </c>
      <c r="W117" s="18">
        <f t="shared" si="2"/>
        <v>1.3333333333333333</v>
      </c>
    </row>
    <row r="118" spans="1:23" x14ac:dyDescent="0.3">
      <c r="A118" s="11" t="s">
        <v>59</v>
      </c>
      <c r="B118" s="12" t="s">
        <v>138</v>
      </c>
      <c r="C118" s="12" t="s">
        <v>154</v>
      </c>
      <c r="D118" s="13">
        <v>0</v>
      </c>
      <c r="E118" s="13">
        <v>0</v>
      </c>
      <c r="F118" s="13">
        <v>0</v>
      </c>
      <c r="G118" s="13">
        <v>0</v>
      </c>
      <c r="H118" s="14"/>
      <c r="I118" s="15">
        <f t="shared" si="3"/>
        <v>0</v>
      </c>
      <c r="M118" s="16" t="s">
        <v>23</v>
      </c>
      <c r="O118" s="4" t="s">
        <v>508</v>
      </c>
      <c r="Q118" s="14" t="s">
        <v>504</v>
      </c>
      <c r="R118" s="14"/>
      <c r="S118" s="14"/>
      <c r="T118" s="14">
        <v>1</v>
      </c>
      <c r="U118" s="14">
        <v>2</v>
      </c>
      <c r="V118" s="17">
        <v>1</v>
      </c>
      <c r="W118" s="18">
        <f t="shared" si="2"/>
        <v>1.3333333333333333</v>
      </c>
    </row>
    <row r="119" spans="1:23" x14ac:dyDescent="0.3">
      <c r="A119" s="11" t="s">
        <v>59</v>
      </c>
      <c r="B119" s="12" t="s">
        <v>138</v>
      </c>
      <c r="C119" s="12" t="s">
        <v>155</v>
      </c>
      <c r="D119" s="13">
        <v>0</v>
      </c>
      <c r="E119" s="13">
        <v>0</v>
      </c>
      <c r="F119" s="13">
        <v>0</v>
      </c>
      <c r="G119" s="13">
        <v>0</v>
      </c>
      <c r="H119" s="14"/>
      <c r="I119" s="15">
        <f t="shared" si="3"/>
        <v>0</v>
      </c>
      <c r="M119" s="16" t="s">
        <v>23</v>
      </c>
      <c r="O119" s="4" t="s">
        <v>511</v>
      </c>
      <c r="Q119" s="14" t="s">
        <v>504</v>
      </c>
      <c r="R119" s="14" t="s">
        <v>23</v>
      </c>
      <c r="S119" s="14"/>
      <c r="T119" s="14">
        <v>1</v>
      </c>
      <c r="U119" s="14">
        <v>2</v>
      </c>
      <c r="V119" s="17">
        <v>1</v>
      </c>
      <c r="W119" s="18">
        <f t="shared" si="2"/>
        <v>1.3333333333333333</v>
      </c>
    </row>
    <row r="120" spans="1:23" x14ac:dyDescent="0.3">
      <c r="A120" s="11" t="s">
        <v>59</v>
      </c>
      <c r="B120" s="12" t="s">
        <v>138</v>
      </c>
      <c r="C120" s="12" t="s">
        <v>156</v>
      </c>
      <c r="D120" s="13">
        <v>0</v>
      </c>
      <c r="E120" s="13">
        <v>0</v>
      </c>
      <c r="F120" s="13">
        <v>0</v>
      </c>
      <c r="G120" s="13">
        <v>0</v>
      </c>
      <c r="H120" s="14"/>
      <c r="I120" s="15">
        <f t="shared" si="3"/>
        <v>0</v>
      </c>
      <c r="L120" s="16" t="s">
        <v>23</v>
      </c>
      <c r="M120" s="16" t="s">
        <v>23</v>
      </c>
      <c r="O120" s="4" t="s">
        <v>511</v>
      </c>
      <c r="Q120" s="14" t="s">
        <v>504</v>
      </c>
      <c r="R120" s="14" t="s">
        <v>23</v>
      </c>
      <c r="S120" s="14"/>
      <c r="T120" s="14">
        <v>1</v>
      </c>
      <c r="U120" s="14">
        <v>1</v>
      </c>
      <c r="V120" s="17">
        <v>1</v>
      </c>
      <c r="W120" s="18">
        <f t="shared" si="2"/>
        <v>1</v>
      </c>
    </row>
    <row r="121" spans="1:23" x14ac:dyDescent="0.3">
      <c r="A121" s="11" t="s">
        <v>59</v>
      </c>
      <c r="B121" s="12" t="s">
        <v>138</v>
      </c>
      <c r="C121" s="12" t="s">
        <v>157</v>
      </c>
      <c r="D121" s="13">
        <v>0</v>
      </c>
      <c r="E121" s="13">
        <v>0</v>
      </c>
      <c r="F121" s="13">
        <v>0</v>
      </c>
      <c r="G121" s="13">
        <v>0</v>
      </c>
      <c r="H121" s="14"/>
      <c r="I121" s="15">
        <f t="shared" si="3"/>
        <v>0</v>
      </c>
      <c r="O121" s="4" t="s">
        <v>508</v>
      </c>
      <c r="Q121" s="14" t="s">
        <v>504</v>
      </c>
      <c r="R121" s="14"/>
      <c r="S121" s="14"/>
      <c r="T121" s="14">
        <v>1</v>
      </c>
      <c r="U121" s="14">
        <v>2</v>
      </c>
      <c r="V121" s="17">
        <v>2</v>
      </c>
      <c r="W121" s="18">
        <f t="shared" si="2"/>
        <v>1.6666666666666667</v>
      </c>
    </row>
    <row r="122" spans="1:23" x14ac:dyDescent="0.3">
      <c r="A122" s="11" t="s">
        <v>59</v>
      </c>
      <c r="B122" s="12" t="s">
        <v>138</v>
      </c>
      <c r="C122" s="12" t="s">
        <v>158</v>
      </c>
      <c r="D122" s="13">
        <v>0</v>
      </c>
      <c r="E122" s="13">
        <v>0</v>
      </c>
      <c r="F122" s="13">
        <v>0</v>
      </c>
      <c r="G122" s="13">
        <v>0</v>
      </c>
      <c r="H122" s="14"/>
      <c r="I122" s="15">
        <f t="shared" si="3"/>
        <v>0</v>
      </c>
      <c r="M122" s="16" t="s">
        <v>23</v>
      </c>
      <c r="O122" s="4" t="s">
        <v>512</v>
      </c>
      <c r="Q122" s="14" t="s">
        <v>504</v>
      </c>
      <c r="R122" s="14" t="s">
        <v>23</v>
      </c>
      <c r="S122" s="14"/>
      <c r="T122" s="14">
        <v>1</v>
      </c>
      <c r="U122" s="14">
        <v>1</v>
      </c>
      <c r="V122" s="17">
        <v>1</v>
      </c>
      <c r="W122" s="18">
        <f t="shared" si="2"/>
        <v>1</v>
      </c>
    </row>
    <row r="123" spans="1:23" x14ac:dyDescent="0.3">
      <c r="A123" s="11" t="s">
        <v>59</v>
      </c>
      <c r="B123" s="12" t="s">
        <v>138</v>
      </c>
      <c r="C123" s="12" t="s">
        <v>159</v>
      </c>
      <c r="D123" s="13">
        <v>0</v>
      </c>
      <c r="E123" s="13">
        <v>0</v>
      </c>
      <c r="F123" s="13">
        <v>0</v>
      </c>
      <c r="G123" s="13">
        <v>0</v>
      </c>
      <c r="H123" s="14"/>
      <c r="I123" s="15">
        <f t="shared" si="3"/>
        <v>0</v>
      </c>
      <c r="O123" s="4" t="s">
        <v>508</v>
      </c>
      <c r="Q123" s="14" t="s">
        <v>503</v>
      </c>
      <c r="R123" s="14"/>
      <c r="S123" s="14"/>
      <c r="T123" s="14">
        <v>2</v>
      </c>
      <c r="U123" s="14">
        <v>3</v>
      </c>
      <c r="V123" s="17">
        <v>2</v>
      </c>
      <c r="W123" s="18">
        <f t="shared" si="2"/>
        <v>2.3333333333333335</v>
      </c>
    </row>
    <row r="124" spans="1:23" x14ac:dyDescent="0.3">
      <c r="A124" s="11" t="s">
        <v>59</v>
      </c>
      <c r="B124" s="12" t="s">
        <v>138</v>
      </c>
      <c r="C124" s="12" t="s">
        <v>160</v>
      </c>
      <c r="D124" s="13">
        <v>0</v>
      </c>
      <c r="E124" s="13">
        <v>0</v>
      </c>
      <c r="F124" s="13">
        <v>0</v>
      </c>
      <c r="G124" s="13">
        <v>0</v>
      </c>
      <c r="H124" s="14"/>
      <c r="I124" s="15">
        <f t="shared" si="3"/>
        <v>0</v>
      </c>
      <c r="O124" s="4" t="s">
        <v>510</v>
      </c>
      <c r="Q124" s="14" t="s">
        <v>503</v>
      </c>
      <c r="R124" s="14"/>
      <c r="S124" s="14"/>
      <c r="T124" s="14">
        <v>1</v>
      </c>
      <c r="U124" s="14">
        <v>2</v>
      </c>
      <c r="V124" s="17">
        <v>1</v>
      </c>
      <c r="W124" s="18">
        <f t="shared" si="2"/>
        <v>1.3333333333333333</v>
      </c>
    </row>
    <row r="125" spans="1:23" x14ac:dyDescent="0.3">
      <c r="A125" s="11" t="s">
        <v>59</v>
      </c>
      <c r="B125" s="12" t="s">
        <v>138</v>
      </c>
      <c r="C125" s="12" t="s">
        <v>161</v>
      </c>
      <c r="D125" s="13">
        <v>0</v>
      </c>
      <c r="E125" s="13">
        <v>0</v>
      </c>
      <c r="F125" s="13">
        <v>0</v>
      </c>
      <c r="G125" s="13">
        <v>0</v>
      </c>
      <c r="H125" s="14"/>
      <c r="I125" s="15">
        <f t="shared" si="3"/>
        <v>0</v>
      </c>
      <c r="M125" s="16" t="s">
        <v>23</v>
      </c>
      <c r="O125" s="4" t="s">
        <v>509</v>
      </c>
      <c r="Q125" s="14" t="s">
        <v>504</v>
      </c>
      <c r="R125" s="14" t="s">
        <v>23</v>
      </c>
      <c r="S125" s="14"/>
      <c r="T125" s="14">
        <v>1</v>
      </c>
      <c r="U125" s="14">
        <v>1</v>
      </c>
      <c r="V125" s="17">
        <v>1</v>
      </c>
      <c r="W125" s="18">
        <f t="shared" si="2"/>
        <v>1</v>
      </c>
    </row>
    <row r="126" spans="1:23" x14ac:dyDescent="0.3">
      <c r="A126" s="11" t="s">
        <v>59</v>
      </c>
      <c r="B126" s="12" t="s">
        <v>138</v>
      </c>
      <c r="C126" s="12" t="s">
        <v>162</v>
      </c>
      <c r="D126" s="13">
        <v>0</v>
      </c>
      <c r="E126" s="13">
        <v>0</v>
      </c>
      <c r="F126" s="13">
        <v>0</v>
      </c>
      <c r="G126" s="13">
        <v>0</v>
      </c>
      <c r="H126" s="14"/>
      <c r="I126" s="15">
        <f t="shared" si="3"/>
        <v>0</v>
      </c>
      <c r="M126" s="16" t="s">
        <v>23</v>
      </c>
      <c r="O126" s="4" t="s">
        <v>509</v>
      </c>
      <c r="Q126" s="14" t="s">
        <v>504</v>
      </c>
      <c r="R126" s="14"/>
      <c r="S126" s="14"/>
      <c r="T126" s="14">
        <v>1</v>
      </c>
      <c r="U126" s="14">
        <v>1</v>
      </c>
      <c r="V126" s="17">
        <v>1</v>
      </c>
      <c r="W126" s="18">
        <f t="shared" si="2"/>
        <v>1</v>
      </c>
    </row>
    <row r="127" spans="1:23" x14ac:dyDescent="0.3">
      <c r="A127" s="11" t="s">
        <v>59</v>
      </c>
      <c r="B127" s="12" t="s">
        <v>138</v>
      </c>
      <c r="C127" s="12" t="s">
        <v>163</v>
      </c>
      <c r="D127" s="13">
        <v>0</v>
      </c>
      <c r="E127" s="13">
        <v>0</v>
      </c>
      <c r="F127" s="13">
        <v>0</v>
      </c>
      <c r="G127" s="13">
        <v>0</v>
      </c>
      <c r="H127" s="14"/>
      <c r="I127" s="15">
        <f t="shared" si="3"/>
        <v>0</v>
      </c>
      <c r="M127" s="16" t="s">
        <v>23</v>
      </c>
      <c r="O127" s="4" t="s">
        <v>511</v>
      </c>
      <c r="Q127" s="14" t="s">
        <v>504</v>
      </c>
      <c r="R127" s="14" t="s">
        <v>23</v>
      </c>
      <c r="S127" s="14"/>
      <c r="T127" s="14">
        <v>1</v>
      </c>
      <c r="U127" s="14">
        <v>1</v>
      </c>
      <c r="V127" s="17">
        <v>1</v>
      </c>
      <c r="W127" s="18">
        <f t="shared" si="2"/>
        <v>1</v>
      </c>
    </row>
    <row r="128" spans="1:23" x14ac:dyDescent="0.3">
      <c r="A128" s="11" t="s">
        <v>59</v>
      </c>
      <c r="B128" s="12" t="s">
        <v>138</v>
      </c>
      <c r="C128" s="12" t="s">
        <v>164</v>
      </c>
      <c r="D128" s="13">
        <v>0</v>
      </c>
      <c r="E128" s="13">
        <v>0</v>
      </c>
      <c r="F128" s="13">
        <v>0</v>
      </c>
      <c r="G128" s="13">
        <v>0</v>
      </c>
      <c r="H128" s="14"/>
      <c r="I128" s="15">
        <f t="shared" si="3"/>
        <v>0</v>
      </c>
      <c r="O128" s="4" t="s">
        <v>508</v>
      </c>
      <c r="Q128" s="14" t="s">
        <v>503</v>
      </c>
      <c r="R128" s="14"/>
      <c r="S128" s="14"/>
      <c r="T128" s="14">
        <v>1</v>
      </c>
      <c r="U128" s="14">
        <v>2</v>
      </c>
      <c r="V128" s="17">
        <v>1</v>
      </c>
      <c r="W128" s="18">
        <f t="shared" si="2"/>
        <v>1.3333333333333333</v>
      </c>
    </row>
    <row r="129" spans="1:23" x14ac:dyDescent="0.3">
      <c r="A129" s="11" t="s">
        <v>59</v>
      </c>
      <c r="B129" s="12" t="s">
        <v>138</v>
      </c>
      <c r="C129" s="12" t="s">
        <v>165</v>
      </c>
      <c r="D129" s="13">
        <v>0</v>
      </c>
      <c r="E129" s="13">
        <v>0</v>
      </c>
      <c r="F129" s="13">
        <v>0</v>
      </c>
      <c r="G129" s="13">
        <v>0</v>
      </c>
      <c r="H129" s="14"/>
      <c r="I129" s="15">
        <f t="shared" si="3"/>
        <v>0</v>
      </c>
      <c r="O129" s="4" t="s">
        <v>508</v>
      </c>
      <c r="Q129" s="14" t="s">
        <v>503</v>
      </c>
      <c r="R129" s="14"/>
      <c r="S129" s="14"/>
      <c r="T129" s="14">
        <v>1</v>
      </c>
      <c r="U129" s="14">
        <v>2</v>
      </c>
      <c r="V129" s="17">
        <v>1</v>
      </c>
      <c r="W129" s="18">
        <f t="shared" si="2"/>
        <v>1.3333333333333333</v>
      </c>
    </row>
    <row r="130" spans="1:23" x14ac:dyDescent="0.3">
      <c r="A130" s="11" t="s">
        <v>59</v>
      </c>
      <c r="B130" s="12" t="s">
        <v>138</v>
      </c>
      <c r="C130" s="12" t="s">
        <v>166</v>
      </c>
      <c r="D130" s="13">
        <v>0</v>
      </c>
      <c r="E130" s="13">
        <v>0</v>
      </c>
      <c r="F130" s="13">
        <v>0</v>
      </c>
      <c r="G130" s="13">
        <v>0</v>
      </c>
      <c r="H130" s="14"/>
      <c r="I130" s="15">
        <f t="shared" si="3"/>
        <v>0</v>
      </c>
      <c r="M130" s="16" t="s">
        <v>23</v>
      </c>
      <c r="O130" s="4" t="s">
        <v>511</v>
      </c>
      <c r="Q130" s="14" t="s">
        <v>504</v>
      </c>
      <c r="R130" s="14" t="s">
        <v>23</v>
      </c>
      <c r="S130" s="14"/>
      <c r="T130" s="14">
        <v>1</v>
      </c>
      <c r="U130" s="14">
        <v>1</v>
      </c>
      <c r="V130" s="17">
        <v>1</v>
      </c>
      <c r="W130" s="18">
        <f t="shared" ref="W130:W193" si="4">(T130+U130+V130)/3</f>
        <v>1</v>
      </c>
    </row>
    <row r="131" spans="1:23" x14ac:dyDescent="0.3">
      <c r="A131" s="11" t="s">
        <v>59</v>
      </c>
      <c r="B131" s="12" t="s">
        <v>168</v>
      </c>
      <c r="C131" s="12" t="s">
        <v>167</v>
      </c>
      <c r="D131" s="13">
        <v>0</v>
      </c>
      <c r="E131" s="13">
        <v>0</v>
      </c>
      <c r="F131" s="13">
        <v>0</v>
      </c>
      <c r="G131" s="13">
        <v>0</v>
      </c>
      <c r="H131" s="14"/>
      <c r="I131" s="15">
        <f t="shared" si="3"/>
        <v>0</v>
      </c>
      <c r="O131" s="4" t="s">
        <v>509</v>
      </c>
      <c r="Q131" s="14" t="s">
        <v>504</v>
      </c>
      <c r="R131" s="14"/>
      <c r="S131" s="14"/>
      <c r="T131" s="14">
        <v>2</v>
      </c>
      <c r="U131" s="14">
        <v>2</v>
      </c>
      <c r="V131" s="17">
        <v>2</v>
      </c>
      <c r="W131" s="18">
        <f t="shared" si="4"/>
        <v>2</v>
      </c>
    </row>
    <row r="132" spans="1:23" x14ac:dyDescent="0.3">
      <c r="A132" s="11" t="s">
        <v>59</v>
      </c>
      <c r="B132" s="12" t="s">
        <v>168</v>
      </c>
      <c r="C132" s="12" t="s">
        <v>169</v>
      </c>
      <c r="D132" s="13">
        <v>0</v>
      </c>
      <c r="E132" s="13">
        <v>0</v>
      </c>
      <c r="F132" s="13">
        <v>0</v>
      </c>
      <c r="G132" s="13">
        <v>0</v>
      </c>
      <c r="H132" s="14"/>
      <c r="I132" s="15">
        <f t="shared" ref="I132:I195" si="5">SUM(D132:G132)</f>
        <v>0</v>
      </c>
      <c r="O132" s="4" t="s">
        <v>508</v>
      </c>
      <c r="Q132" s="14" t="s">
        <v>503</v>
      </c>
      <c r="R132" s="14"/>
      <c r="S132" s="14"/>
      <c r="T132" s="14">
        <v>2</v>
      </c>
      <c r="U132" s="14">
        <v>1</v>
      </c>
      <c r="V132" s="17">
        <v>1</v>
      </c>
      <c r="W132" s="18">
        <f t="shared" si="4"/>
        <v>1.3333333333333333</v>
      </c>
    </row>
    <row r="133" spans="1:23" x14ac:dyDescent="0.3">
      <c r="A133" s="11" t="s">
        <v>59</v>
      </c>
      <c r="B133" s="12" t="s">
        <v>168</v>
      </c>
      <c r="C133" s="12" t="s">
        <v>170</v>
      </c>
      <c r="D133" s="13">
        <v>0</v>
      </c>
      <c r="E133" s="13">
        <v>0</v>
      </c>
      <c r="F133" s="13">
        <v>0</v>
      </c>
      <c r="G133" s="13">
        <v>0</v>
      </c>
      <c r="H133" s="14"/>
      <c r="I133" s="15">
        <f t="shared" si="5"/>
        <v>0</v>
      </c>
      <c r="M133" s="16" t="s">
        <v>23</v>
      </c>
      <c r="O133" s="4" t="s">
        <v>508</v>
      </c>
      <c r="Q133" s="14" t="s">
        <v>504</v>
      </c>
      <c r="R133" s="14" t="s">
        <v>23</v>
      </c>
      <c r="S133" s="14"/>
      <c r="T133" s="14">
        <v>1</v>
      </c>
      <c r="U133" s="14">
        <v>1</v>
      </c>
      <c r="V133" s="17">
        <v>1</v>
      </c>
      <c r="W133" s="18">
        <f t="shared" si="4"/>
        <v>1</v>
      </c>
    </row>
    <row r="134" spans="1:23" x14ac:dyDescent="0.3">
      <c r="A134" s="11" t="s">
        <v>59</v>
      </c>
      <c r="B134" s="12" t="s">
        <v>168</v>
      </c>
      <c r="C134" s="12" t="s">
        <v>171</v>
      </c>
      <c r="D134" s="13">
        <v>0</v>
      </c>
      <c r="E134" s="13">
        <v>0</v>
      </c>
      <c r="F134" s="13">
        <v>0</v>
      </c>
      <c r="G134" s="13">
        <v>0</v>
      </c>
      <c r="H134" s="14"/>
      <c r="I134" s="15">
        <f t="shared" si="5"/>
        <v>0</v>
      </c>
      <c r="O134" s="4" t="s">
        <v>508</v>
      </c>
      <c r="Q134" s="14" t="s">
        <v>504</v>
      </c>
      <c r="R134" s="14"/>
      <c r="S134" s="14"/>
      <c r="T134" s="14">
        <v>2</v>
      </c>
      <c r="U134" s="14">
        <v>2</v>
      </c>
      <c r="V134" s="17">
        <v>1</v>
      </c>
      <c r="W134" s="18">
        <f t="shared" si="4"/>
        <v>1.6666666666666667</v>
      </c>
    </row>
    <row r="135" spans="1:23" x14ac:dyDescent="0.3">
      <c r="A135" s="11" t="s">
        <v>59</v>
      </c>
      <c r="B135" s="12" t="s">
        <v>168</v>
      </c>
      <c r="C135" s="12" t="s">
        <v>172</v>
      </c>
      <c r="D135" s="13">
        <v>0</v>
      </c>
      <c r="E135" s="13">
        <v>0</v>
      </c>
      <c r="F135" s="13">
        <v>0</v>
      </c>
      <c r="G135" s="13">
        <v>0</v>
      </c>
      <c r="H135" s="14"/>
      <c r="I135" s="15">
        <f t="shared" si="5"/>
        <v>0</v>
      </c>
      <c r="L135" s="16" t="s">
        <v>23</v>
      </c>
      <c r="O135" s="4" t="s">
        <v>508</v>
      </c>
      <c r="Q135" s="14" t="s">
        <v>503</v>
      </c>
      <c r="R135" s="14"/>
      <c r="S135" s="14"/>
      <c r="T135" s="14">
        <v>1</v>
      </c>
      <c r="U135" s="14">
        <v>1</v>
      </c>
      <c r="V135" s="17">
        <v>1</v>
      </c>
      <c r="W135" s="18">
        <f t="shared" si="4"/>
        <v>1</v>
      </c>
    </row>
    <row r="136" spans="1:23" x14ac:dyDescent="0.3">
      <c r="A136" s="11" t="s">
        <v>59</v>
      </c>
      <c r="B136" s="12" t="s">
        <v>168</v>
      </c>
      <c r="C136" s="12" t="s">
        <v>173</v>
      </c>
      <c r="D136" s="13">
        <v>0</v>
      </c>
      <c r="E136" s="13">
        <v>0</v>
      </c>
      <c r="F136" s="13">
        <v>0</v>
      </c>
      <c r="G136" s="13">
        <v>0</v>
      </c>
      <c r="H136" s="14"/>
      <c r="I136" s="15">
        <f t="shared" si="5"/>
        <v>0</v>
      </c>
      <c r="O136" s="4" t="s">
        <v>509</v>
      </c>
      <c r="Q136" s="14" t="s">
        <v>503</v>
      </c>
      <c r="R136" s="14"/>
      <c r="S136" s="14"/>
      <c r="T136" s="14">
        <v>2</v>
      </c>
      <c r="U136" s="14">
        <v>2</v>
      </c>
      <c r="V136" s="17">
        <v>1</v>
      </c>
      <c r="W136" s="18">
        <f t="shared" si="4"/>
        <v>1.6666666666666667</v>
      </c>
    </row>
    <row r="137" spans="1:23" x14ac:dyDescent="0.3">
      <c r="A137" s="11" t="s">
        <v>59</v>
      </c>
      <c r="B137" s="12" t="s">
        <v>174</v>
      </c>
      <c r="C137" s="12" t="s">
        <v>175</v>
      </c>
      <c r="D137" s="13">
        <v>0</v>
      </c>
      <c r="E137" s="13">
        <v>0</v>
      </c>
      <c r="F137" s="13">
        <v>0</v>
      </c>
      <c r="G137" s="13">
        <v>0</v>
      </c>
      <c r="H137" s="14"/>
      <c r="I137" s="15">
        <f t="shared" si="5"/>
        <v>0</v>
      </c>
      <c r="M137" s="16" t="s">
        <v>23</v>
      </c>
      <c r="O137" s="4" t="s">
        <v>508</v>
      </c>
      <c r="Q137" s="14" t="s">
        <v>504</v>
      </c>
      <c r="R137" s="14"/>
      <c r="S137" s="14"/>
      <c r="T137" s="14">
        <v>1</v>
      </c>
      <c r="U137" s="14">
        <v>2</v>
      </c>
      <c r="V137" s="17">
        <v>1</v>
      </c>
      <c r="W137" s="18">
        <f t="shared" si="4"/>
        <v>1.3333333333333333</v>
      </c>
    </row>
    <row r="138" spans="1:23" x14ac:dyDescent="0.3">
      <c r="A138" s="11" t="s">
        <v>59</v>
      </c>
      <c r="B138" s="12" t="s">
        <v>174</v>
      </c>
      <c r="C138" s="12" t="s">
        <v>176</v>
      </c>
      <c r="D138" s="13">
        <v>0</v>
      </c>
      <c r="E138" s="13">
        <v>0</v>
      </c>
      <c r="F138" s="13">
        <v>0</v>
      </c>
      <c r="G138" s="13">
        <v>0</v>
      </c>
      <c r="H138" s="14"/>
      <c r="I138" s="15">
        <f t="shared" si="5"/>
        <v>0</v>
      </c>
      <c r="O138" s="4" t="s">
        <v>508</v>
      </c>
      <c r="Q138" s="14" t="s">
        <v>503</v>
      </c>
      <c r="R138" s="14"/>
      <c r="S138" s="14"/>
      <c r="T138" s="14">
        <v>1</v>
      </c>
      <c r="U138" s="14">
        <v>2</v>
      </c>
      <c r="V138" s="17">
        <v>1</v>
      </c>
      <c r="W138" s="18">
        <f t="shared" si="4"/>
        <v>1.3333333333333333</v>
      </c>
    </row>
    <row r="139" spans="1:23" x14ac:dyDescent="0.3">
      <c r="A139" s="11" t="s">
        <v>59</v>
      </c>
      <c r="B139" s="12" t="s">
        <v>174</v>
      </c>
      <c r="C139" s="12" t="s">
        <v>177</v>
      </c>
      <c r="D139" s="13">
        <v>0</v>
      </c>
      <c r="E139" s="13">
        <v>0</v>
      </c>
      <c r="F139" s="13">
        <v>0</v>
      </c>
      <c r="G139" s="13">
        <v>0</v>
      </c>
      <c r="H139" s="14"/>
      <c r="I139" s="15">
        <f t="shared" si="5"/>
        <v>0</v>
      </c>
      <c r="O139" s="4" t="s">
        <v>508</v>
      </c>
      <c r="Q139" s="14" t="s">
        <v>504</v>
      </c>
      <c r="R139" s="14"/>
      <c r="S139" s="14"/>
      <c r="T139" s="14">
        <v>1</v>
      </c>
      <c r="U139" s="14">
        <v>2</v>
      </c>
      <c r="V139" s="17">
        <v>1</v>
      </c>
      <c r="W139" s="18">
        <f t="shared" si="4"/>
        <v>1.3333333333333333</v>
      </c>
    </row>
    <row r="140" spans="1:23" x14ac:dyDescent="0.3">
      <c r="A140" s="11" t="s">
        <v>59</v>
      </c>
      <c r="B140" s="12" t="s">
        <v>174</v>
      </c>
      <c r="C140" s="12" t="s">
        <v>178</v>
      </c>
      <c r="D140" s="13">
        <v>0</v>
      </c>
      <c r="E140" s="13">
        <v>0</v>
      </c>
      <c r="F140" s="13">
        <v>0</v>
      </c>
      <c r="G140" s="13">
        <v>0</v>
      </c>
      <c r="H140" s="14"/>
      <c r="I140" s="15">
        <f t="shared" si="5"/>
        <v>0</v>
      </c>
      <c r="O140" s="4" t="s">
        <v>510</v>
      </c>
      <c r="Q140" s="14" t="s">
        <v>503</v>
      </c>
      <c r="R140" s="14"/>
      <c r="S140" s="14"/>
      <c r="T140" s="14">
        <v>1</v>
      </c>
      <c r="U140" s="14">
        <v>1</v>
      </c>
      <c r="V140" s="17">
        <v>1</v>
      </c>
      <c r="W140" s="18">
        <f t="shared" si="4"/>
        <v>1</v>
      </c>
    </row>
    <row r="141" spans="1:23" x14ac:dyDescent="0.3">
      <c r="A141" s="11" t="s">
        <v>59</v>
      </c>
      <c r="B141" s="12" t="s">
        <v>174</v>
      </c>
      <c r="C141" s="12" t="s">
        <v>179</v>
      </c>
      <c r="D141" s="13">
        <v>0</v>
      </c>
      <c r="E141" s="13">
        <v>0</v>
      </c>
      <c r="F141" s="13">
        <v>0</v>
      </c>
      <c r="G141" s="13">
        <v>0</v>
      </c>
      <c r="H141" s="14"/>
      <c r="I141" s="15">
        <f t="shared" si="5"/>
        <v>0</v>
      </c>
      <c r="O141" s="4" t="s">
        <v>508</v>
      </c>
      <c r="Q141" s="14" t="s">
        <v>503</v>
      </c>
      <c r="R141" s="14"/>
      <c r="S141" s="14"/>
      <c r="T141" s="14">
        <v>1</v>
      </c>
      <c r="U141" s="14">
        <v>2</v>
      </c>
      <c r="V141" s="17">
        <v>1</v>
      </c>
      <c r="W141" s="18">
        <f t="shared" si="4"/>
        <v>1.3333333333333333</v>
      </c>
    </row>
    <row r="142" spans="1:23" x14ac:dyDescent="0.3">
      <c r="A142" s="11" t="s">
        <v>59</v>
      </c>
      <c r="B142" s="12" t="s">
        <v>174</v>
      </c>
      <c r="C142" s="12" t="s">
        <v>180</v>
      </c>
      <c r="D142" s="13">
        <v>0</v>
      </c>
      <c r="E142" s="13">
        <v>0</v>
      </c>
      <c r="F142" s="13">
        <v>0</v>
      </c>
      <c r="G142" s="13">
        <v>0</v>
      </c>
      <c r="H142" s="14"/>
      <c r="I142" s="15">
        <f t="shared" si="5"/>
        <v>0</v>
      </c>
      <c r="O142" s="4" t="s">
        <v>508</v>
      </c>
      <c r="Q142" s="14" t="s">
        <v>504</v>
      </c>
      <c r="R142" s="14"/>
      <c r="S142" s="14"/>
      <c r="T142" s="14">
        <v>2</v>
      </c>
      <c r="U142" s="14">
        <v>2</v>
      </c>
      <c r="V142" s="17">
        <v>1</v>
      </c>
      <c r="W142" s="18">
        <f t="shared" si="4"/>
        <v>1.6666666666666667</v>
      </c>
    </row>
    <row r="143" spans="1:23" x14ac:dyDescent="0.3">
      <c r="A143" s="11" t="s">
        <v>59</v>
      </c>
      <c r="B143" s="12" t="s">
        <v>174</v>
      </c>
      <c r="C143" s="12" t="s">
        <v>181</v>
      </c>
      <c r="D143" s="13">
        <v>0</v>
      </c>
      <c r="E143" s="13">
        <v>0</v>
      </c>
      <c r="F143" s="13">
        <v>0</v>
      </c>
      <c r="G143" s="13">
        <v>0</v>
      </c>
      <c r="H143" s="14"/>
      <c r="I143" s="15">
        <f t="shared" si="5"/>
        <v>0</v>
      </c>
      <c r="O143" s="4" t="s">
        <v>508</v>
      </c>
      <c r="Q143" s="14" t="s">
        <v>503</v>
      </c>
      <c r="R143" s="14"/>
      <c r="S143" s="14"/>
      <c r="T143" s="14">
        <v>1</v>
      </c>
      <c r="U143" s="14">
        <v>2</v>
      </c>
      <c r="V143" s="17">
        <v>1</v>
      </c>
      <c r="W143" s="18">
        <f t="shared" si="4"/>
        <v>1.3333333333333333</v>
      </c>
    </row>
    <row r="144" spans="1:23" x14ac:dyDescent="0.3">
      <c r="A144" s="11" t="s">
        <v>59</v>
      </c>
      <c r="B144" s="12" t="s">
        <v>182</v>
      </c>
      <c r="C144" s="12" t="s">
        <v>183</v>
      </c>
      <c r="D144" s="13">
        <v>0</v>
      </c>
      <c r="E144" s="13">
        <v>0</v>
      </c>
      <c r="F144" s="13">
        <v>0</v>
      </c>
      <c r="G144" s="13">
        <v>0</v>
      </c>
      <c r="H144" s="14"/>
      <c r="I144" s="15">
        <f t="shared" si="5"/>
        <v>0</v>
      </c>
      <c r="O144" s="4" t="s">
        <v>508</v>
      </c>
      <c r="Q144" s="14" t="s">
        <v>503</v>
      </c>
      <c r="R144" s="14"/>
      <c r="S144" s="14"/>
      <c r="T144" s="14">
        <v>1</v>
      </c>
      <c r="U144" s="14">
        <v>1</v>
      </c>
      <c r="V144" s="17">
        <v>1</v>
      </c>
      <c r="W144" s="18">
        <f t="shared" si="4"/>
        <v>1</v>
      </c>
    </row>
    <row r="145" spans="1:23" x14ac:dyDescent="0.3">
      <c r="A145" s="11" t="s">
        <v>59</v>
      </c>
      <c r="B145" s="12" t="s">
        <v>184</v>
      </c>
      <c r="C145" s="12" t="s">
        <v>185</v>
      </c>
      <c r="D145" s="13">
        <v>0</v>
      </c>
      <c r="E145" s="13">
        <v>0</v>
      </c>
      <c r="F145" s="13">
        <v>0</v>
      </c>
      <c r="G145" s="13">
        <v>0</v>
      </c>
      <c r="H145" s="14"/>
      <c r="I145" s="15">
        <f t="shared" si="5"/>
        <v>0</v>
      </c>
      <c r="O145" s="4" t="s">
        <v>508</v>
      </c>
      <c r="Q145" s="14" t="s">
        <v>503</v>
      </c>
      <c r="R145" s="14"/>
      <c r="S145" s="14"/>
      <c r="T145" s="14">
        <v>2</v>
      </c>
      <c r="U145" s="14">
        <v>2</v>
      </c>
      <c r="V145" s="17">
        <v>1</v>
      </c>
      <c r="W145" s="18">
        <f t="shared" si="4"/>
        <v>1.6666666666666667</v>
      </c>
    </row>
    <row r="146" spans="1:23" x14ac:dyDescent="0.3">
      <c r="A146" s="11" t="s">
        <v>59</v>
      </c>
      <c r="B146" s="12" t="s">
        <v>184</v>
      </c>
      <c r="C146" s="12" t="s">
        <v>186</v>
      </c>
      <c r="D146" s="13">
        <v>0</v>
      </c>
      <c r="E146" s="13">
        <v>0</v>
      </c>
      <c r="F146" s="13">
        <v>0</v>
      </c>
      <c r="G146" s="13">
        <v>0</v>
      </c>
      <c r="H146" s="14"/>
      <c r="I146" s="15">
        <f t="shared" si="5"/>
        <v>0</v>
      </c>
      <c r="O146" s="4" t="s">
        <v>508</v>
      </c>
      <c r="Q146" s="14" t="s">
        <v>503</v>
      </c>
      <c r="R146" s="14"/>
      <c r="S146" s="14"/>
      <c r="T146" s="14">
        <v>2</v>
      </c>
      <c r="U146" s="14">
        <v>2</v>
      </c>
      <c r="V146" s="17">
        <v>1</v>
      </c>
      <c r="W146" s="18">
        <f t="shared" si="4"/>
        <v>1.6666666666666667</v>
      </c>
    </row>
    <row r="147" spans="1:23" x14ac:dyDescent="0.3">
      <c r="A147" s="11" t="s">
        <v>59</v>
      </c>
      <c r="B147" s="12" t="s">
        <v>187</v>
      </c>
      <c r="C147" s="12" t="s">
        <v>188</v>
      </c>
      <c r="D147" s="13">
        <v>0</v>
      </c>
      <c r="E147" s="13">
        <v>0</v>
      </c>
      <c r="F147" s="13">
        <v>0</v>
      </c>
      <c r="G147" s="13">
        <v>0</v>
      </c>
      <c r="H147" s="14"/>
      <c r="I147" s="15">
        <f t="shared" si="5"/>
        <v>0</v>
      </c>
      <c r="O147" s="4" t="s">
        <v>508</v>
      </c>
      <c r="Q147" s="14" t="s">
        <v>503</v>
      </c>
      <c r="R147" s="14"/>
      <c r="S147" s="14"/>
      <c r="T147" s="14">
        <v>1</v>
      </c>
      <c r="U147" s="14">
        <v>2</v>
      </c>
      <c r="V147" s="17">
        <v>1</v>
      </c>
      <c r="W147" s="18">
        <f t="shared" si="4"/>
        <v>1.3333333333333333</v>
      </c>
    </row>
    <row r="148" spans="1:23" x14ac:dyDescent="0.3">
      <c r="A148" s="11" t="s">
        <v>59</v>
      </c>
      <c r="B148" s="12" t="s">
        <v>189</v>
      </c>
      <c r="C148" s="12" t="s">
        <v>190</v>
      </c>
      <c r="D148" s="13">
        <v>0</v>
      </c>
      <c r="E148" s="13">
        <v>0</v>
      </c>
      <c r="F148" s="13">
        <v>0</v>
      </c>
      <c r="G148" s="13">
        <v>0</v>
      </c>
      <c r="H148" s="14"/>
      <c r="I148" s="15">
        <f t="shared" si="5"/>
        <v>0</v>
      </c>
      <c r="O148" s="4" t="s">
        <v>508</v>
      </c>
      <c r="Q148" s="14" t="s">
        <v>503</v>
      </c>
      <c r="R148" s="14"/>
      <c r="S148" s="14"/>
      <c r="T148" s="14">
        <v>2</v>
      </c>
      <c r="U148" s="14">
        <v>1</v>
      </c>
      <c r="V148" s="17">
        <v>2</v>
      </c>
      <c r="W148" s="18">
        <f t="shared" si="4"/>
        <v>1.6666666666666667</v>
      </c>
    </row>
    <row r="149" spans="1:23" x14ac:dyDescent="0.3">
      <c r="A149" s="11" t="s">
        <v>59</v>
      </c>
      <c r="B149" s="12" t="s">
        <v>189</v>
      </c>
      <c r="C149" s="12" t="s">
        <v>191</v>
      </c>
      <c r="D149" s="13">
        <v>0</v>
      </c>
      <c r="E149" s="13">
        <v>0</v>
      </c>
      <c r="F149" s="13">
        <v>0</v>
      </c>
      <c r="G149" s="13">
        <v>0</v>
      </c>
      <c r="H149" s="14"/>
      <c r="I149" s="15">
        <f t="shared" si="5"/>
        <v>0</v>
      </c>
      <c r="O149" s="4" t="s">
        <v>511</v>
      </c>
      <c r="Q149" s="14" t="s">
        <v>503</v>
      </c>
      <c r="R149" s="14"/>
      <c r="S149" s="14"/>
      <c r="T149" s="14">
        <v>1</v>
      </c>
      <c r="U149" s="14">
        <v>1</v>
      </c>
      <c r="V149" s="17">
        <v>2</v>
      </c>
      <c r="W149" s="18">
        <f t="shared" si="4"/>
        <v>1.3333333333333333</v>
      </c>
    </row>
    <row r="150" spans="1:23" x14ac:dyDescent="0.3">
      <c r="A150" s="11" t="s">
        <v>59</v>
      </c>
      <c r="B150" s="12" t="s">
        <v>192</v>
      </c>
      <c r="C150" s="12" t="s">
        <v>193</v>
      </c>
      <c r="D150" s="13">
        <v>0</v>
      </c>
      <c r="E150" s="13">
        <v>0</v>
      </c>
      <c r="F150" s="13">
        <v>0</v>
      </c>
      <c r="G150" s="13">
        <v>0</v>
      </c>
      <c r="H150" s="14"/>
      <c r="I150" s="15">
        <f t="shared" si="5"/>
        <v>0</v>
      </c>
      <c r="O150" s="4" t="s">
        <v>512</v>
      </c>
      <c r="Q150" s="14" t="s">
        <v>503</v>
      </c>
      <c r="R150" s="14"/>
      <c r="S150" s="14"/>
      <c r="T150" s="14">
        <v>1</v>
      </c>
      <c r="U150" s="14">
        <v>1</v>
      </c>
      <c r="V150" s="17">
        <v>1</v>
      </c>
      <c r="W150" s="18">
        <f t="shared" si="4"/>
        <v>1</v>
      </c>
    </row>
    <row r="151" spans="1:23" x14ac:dyDescent="0.3">
      <c r="A151" s="11" t="s">
        <v>59</v>
      </c>
      <c r="B151" s="12" t="s">
        <v>194</v>
      </c>
      <c r="C151" s="12" t="s">
        <v>195</v>
      </c>
      <c r="D151" s="13">
        <v>0</v>
      </c>
      <c r="E151" s="13">
        <v>0</v>
      </c>
      <c r="F151" s="13">
        <v>0</v>
      </c>
      <c r="G151" s="13">
        <v>0</v>
      </c>
      <c r="H151" s="14"/>
      <c r="I151" s="15">
        <f t="shared" si="5"/>
        <v>0</v>
      </c>
      <c r="O151" s="4" t="s">
        <v>510</v>
      </c>
      <c r="Q151" s="14" t="s">
        <v>503</v>
      </c>
      <c r="R151" s="14"/>
      <c r="S151" s="14"/>
      <c r="T151" s="14">
        <v>3</v>
      </c>
      <c r="U151" s="14">
        <v>2</v>
      </c>
      <c r="V151" s="17">
        <v>2</v>
      </c>
      <c r="W151" s="18">
        <f t="shared" si="4"/>
        <v>2.3333333333333335</v>
      </c>
    </row>
    <row r="152" spans="1:23" x14ac:dyDescent="0.3">
      <c r="A152" s="11" t="s">
        <v>196</v>
      </c>
      <c r="B152" s="12" t="s">
        <v>197</v>
      </c>
      <c r="C152" s="12" t="s">
        <v>198</v>
      </c>
      <c r="D152" s="3">
        <v>1</v>
      </c>
      <c r="E152" s="3">
        <v>0</v>
      </c>
      <c r="F152" s="3">
        <v>0</v>
      </c>
      <c r="G152" s="3">
        <v>2</v>
      </c>
      <c r="H152" s="14"/>
      <c r="I152" s="15">
        <f t="shared" si="5"/>
        <v>3</v>
      </c>
      <c r="K152" s="1" t="s">
        <v>23</v>
      </c>
      <c r="O152" s="4" t="s">
        <v>508</v>
      </c>
      <c r="Q152" s="14" t="s">
        <v>503</v>
      </c>
      <c r="R152" s="14"/>
      <c r="S152" s="14"/>
      <c r="T152" s="14">
        <v>1</v>
      </c>
      <c r="U152" s="14">
        <v>3</v>
      </c>
      <c r="V152" s="17">
        <v>3</v>
      </c>
      <c r="W152" s="18">
        <f t="shared" si="4"/>
        <v>2.3333333333333335</v>
      </c>
    </row>
    <row r="153" spans="1:23" x14ac:dyDescent="0.3">
      <c r="A153" s="11" t="s">
        <v>196</v>
      </c>
      <c r="B153" s="12" t="s">
        <v>197</v>
      </c>
      <c r="C153" s="12" t="s">
        <v>199</v>
      </c>
      <c r="D153" s="14">
        <v>0</v>
      </c>
      <c r="E153" s="14">
        <v>0</v>
      </c>
      <c r="F153" s="14">
        <v>0</v>
      </c>
      <c r="G153" s="14">
        <v>1</v>
      </c>
      <c r="H153" s="14"/>
      <c r="I153" s="15">
        <f t="shared" si="5"/>
        <v>1</v>
      </c>
      <c r="O153" s="4" t="s">
        <v>508</v>
      </c>
      <c r="Q153" s="14" t="s">
        <v>503</v>
      </c>
      <c r="R153" s="14"/>
      <c r="S153" s="14"/>
      <c r="T153" s="14">
        <v>1</v>
      </c>
      <c r="U153" s="14">
        <v>3</v>
      </c>
      <c r="V153" s="17">
        <v>3</v>
      </c>
      <c r="W153" s="18">
        <f t="shared" si="4"/>
        <v>2.3333333333333335</v>
      </c>
    </row>
    <row r="154" spans="1:23" x14ac:dyDescent="0.3">
      <c r="A154" s="11" t="s">
        <v>196</v>
      </c>
      <c r="B154" s="12" t="s">
        <v>200</v>
      </c>
      <c r="C154" s="12" t="s">
        <v>201</v>
      </c>
      <c r="D154" s="3">
        <v>1</v>
      </c>
      <c r="E154" s="3">
        <v>0</v>
      </c>
      <c r="F154" s="3">
        <v>2</v>
      </c>
      <c r="G154" s="3">
        <v>0</v>
      </c>
      <c r="H154" s="14"/>
      <c r="I154" s="15">
        <f t="shared" si="5"/>
        <v>3</v>
      </c>
      <c r="K154" s="1" t="s">
        <v>23</v>
      </c>
      <c r="O154" s="4" t="s">
        <v>508</v>
      </c>
      <c r="Q154" s="14" t="s">
        <v>503</v>
      </c>
      <c r="R154" s="14"/>
      <c r="S154" s="14"/>
      <c r="T154" s="14">
        <v>2</v>
      </c>
      <c r="U154" s="14">
        <v>2</v>
      </c>
      <c r="V154" s="17">
        <v>2</v>
      </c>
      <c r="W154" s="18">
        <f t="shared" si="4"/>
        <v>2</v>
      </c>
    </row>
    <row r="155" spans="1:23" x14ac:dyDescent="0.3">
      <c r="A155" s="11" t="s">
        <v>196</v>
      </c>
      <c r="B155" s="12" t="s">
        <v>200</v>
      </c>
      <c r="C155" s="12" t="s">
        <v>202</v>
      </c>
      <c r="D155" s="3">
        <v>1</v>
      </c>
      <c r="E155" s="3">
        <v>0</v>
      </c>
      <c r="F155" s="3">
        <v>2</v>
      </c>
      <c r="G155" s="3">
        <v>0</v>
      </c>
      <c r="H155" s="14"/>
      <c r="I155" s="15">
        <f t="shared" si="5"/>
        <v>3</v>
      </c>
      <c r="K155" s="1" t="s">
        <v>23</v>
      </c>
      <c r="O155" s="4" t="s">
        <v>508</v>
      </c>
      <c r="Q155" s="14" t="s">
        <v>503</v>
      </c>
      <c r="R155" s="14"/>
      <c r="S155" s="14"/>
      <c r="T155" s="14">
        <v>1</v>
      </c>
      <c r="U155" s="14">
        <v>2</v>
      </c>
      <c r="V155" s="17">
        <v>2</v>
      </c>
      <c r="W155" s="18">
        <f t="shared" si="4"/>
        <v>1.6666666666666667</v>
      </c>
    </row>
    <row r="156" spans="1:23" x14ac:dyDescent="0.3">
      <c r="A156" s="11" t="s">
        <v>196</v>
      </c>
      <c r="B156" s="12" t="s">
        <v>200</v>
      </c>
      <c r="C156" s="12" t="s">
        <v>203</v>
      </c>
      <c r="D156" s="3">
        <v>1</v>
      </c>
      <c r="E156" s="3">
        <v>0</v>
      </c>
      <c r="F156" s="3">
        <v>2</v>
      </c>
      <c r="G156" s="3">
        <v>0</v>
      </c>
      <c r="H156" s="14"/>
      <c r="I156" s="15">
        <f t="shared" si="5"/>
        <v>3</v>
      </c>
      <c r="K156" s="1" t="s">
        <v>23</v>
      </c>
      <c r="L156" s="16" t="s">
        <v>23</v>
      </c>
      <c r="O156" s="4" t="s">
        <v>508</v>
      </c>
      <c r="Q156" s="14" t="s">
        <v>503</v>
      </c>
      <c r="R156" s="14"/>
      <c r="S156" s="14"/>
      <c r="T156" s="14">
        <v>1</v>
      </c>
      <c r="U156" s="14">
        <v>1</v>
      </c>
      <c r="V156" s="17">
        <v>2</v>
      </c>
      <c r="W156" s="18">
        <f t="shared" si="4"/>
        <v>1.3333333333333333</v>
      </c>
    </row>
    <row r="157" spans="1:23" x14ac:dyDescent="0.3">
      <c r="A157" s="11" t="s">
        <v>196</v>
      </c>
      <c r="B157" s="12" t="s">
        <v>204</v>
      </c>
      <c r="C157" s="12" t="s">
        <v>205</v>
      </c>
      <c r="D157" s="14">
        <v>0</v>
      </c>
      <c r="E157" s="14">
        <v>0</v>
      </c>
      <c r="F157" s="14">
        <v>0</v>
      </c>
      <c r="G157" s="14">
        <v>0</v>
      </c>
      <c r="H157" s="14"/>
      <c r="I157" s="15">
        <f t="shared" si="5"/>
        <v>0</v>
      </c>
      <c r="O157" s="4" t="s">
        <v>508</v>
      </c>
      <c r="Q157" s="14" t="s">
        <v>503</v>
      </c>
      <c r="R157" s="14"/>
      <c r="S157" s="14"/>
      <c r="T157" s="14">
        <v>2</v>
      </c>
      <c r="U157" s="14">
        <v>3</v>
      </c>
      <c r="V157" s="17">
        <v>2</v>
      </c>
      <c r="W157" s="18">
        <f t="shared" si="4"/>
        <v>2.3333333333333335</v>
      </c>
    </row>
    <row r="158" spans="1:23" x14ac:dyDescent="0.3">
      <c r="A158" s="11" t="s">
        <v>196</v>
      </c>
      <c r="B158" s="12" t="s">
        <v>206</v>
      </c>
      <c r="C158" s="12" t="s">
        <v>207</v>
      </c>
      <c r="D158" s="14">
        <v>0</v>
      </c>
      <c r="E158" s="14">
        <v>0</v>
      </c>
      <c r="F158" s="14">
        <v>0</v>
      </c>
      <c r="G158" s="14">
        <v>0</v>
      </c>
      <c r="H158" s="14"/>
      <c r="I158" s="15">
        <f t="shared" si="5"/>
        <v>0</v>
      </c>
      <c r="O158" s="4" t="s">
        <v>508</v>
      </c>
      <c r="Q158" s="14" t="s">
        <v>503</v>
      </c>
      <c r="R158" s="14"/>
      <c r="S158" s="14"/>
      <c r="T158" s="14">
        <v>1</v>
      </c>
      <c r="U158" s="14">
        <v>2</v>
      </c>
      <c r="V158" s="17">
        <v>3</v>
      </c>
      <c r="W158" s="18">
        <f t="shared" si="4"/>
        <v>2</v>
      </c>
    </row>
    <row r="159" spans="1:23" x14ac:dyDescent="0.3">
      <c r="A159" s="11" t="s">
        <v>196</v>
      </c>
      <c r="B159" s="12" t="s">
        <v>208</v>
      </c>
      <c r="C159" s="12" t="s">
        <v>209</v>
      </c>
      <c r="D159" s="14">
        <v>0</v>
      </c>
      <c r="E159" s="14">
        <v>0</v>
      </c>
      <c r="F159" s="14">
        <v>0</v>
      </c>
      <c r="G159" s="14">
        <v>0</v>
      </c>
      <c r="H159" s="14"/>
      <c r="I159" s="15">
        <f t="shared" si="5"/>
        <v>0</v>
      </c>
      <c r="O159" s="4" t="s">
        <v>508</v>
      </c>
      <c r="Q159" s="14" t="s">
        <v>503</v>
      </c>
      <c r="R159" s="14"/>
      <c r="S159" s="14"/>
      <c r="T159" s="14">
        <v>2</v>
      </c>
      <c r="U159" s="14">
        <v>2</v>
      </c>
      <c r="V159" s="17">
        <v>2</v>
      </c>
      <c r="W159" s="18">
        <f t="shared" si="4"/>
        <v>2</v>
      </c>
    </row>
    <row r="160" spans="1:23" x14ac:dyDescent="0.3">
      <c r="A160" s="11" t="s">
        <v>196</v>
      </c>
      <c r="B160" s="12" t="s">
        <v>210</v>
      </c>
      <c r="C160" s="12" t="s">
        <v>211</v>
      </c>
      <c r="D160" s="14">
        <v>1</v>
      </c>
      <c r="E160" s="14">
        <v>0</v>
      </c>
      <c r="F160" s="14">
        <v>0</v>
      </c>
      <c r="G160" s="14">
        <v>0</v>
      </c>
      <c r="H160" s="14"/>
      <c r="I160" s="15">
        <f t="shared" si="5"/>
        <v>1</v>
      </c>
      <c r="O160" s="4" t="s">
        <v>508</v>
      </c>
      <c r="Q160" s="14" t="s">
        <v>503</v>
      </c>
      <c r="R160" s="14"/>
      <c r="S160" s="14"/>
      <c r="T160" s="14">
        <v>1</v>
      </c>
      <c r="U160" s="14">
        <v>2</v>
      </c>
      <c r="V160" s="17">
        <v>2</v>
      </c>
      <c r="W160" s="18">
        <f t="shared" si="4"/>
        <v>1.6666666666666667</v>
      </c>
    </row>
    <row r="161" spans="1:23" x14ac:dyDescent="0.3">
      <c r="A161" s="11" t="s">
        <v>196</v>
      </c>
      <c r="B161" s="12" t="s">
        <v>210</v>
      </c>
      <c r="C161" s="12" t="s">
        <v>212</v>
      </c>
      <c r="D161" s="13">
        <v>1</v>
      </c>
      <c r="E161" s="14">
        <v>0</v>
      </c>
      <c r="F161" s="14">
        <v>0</v>
      </c>
      <c r="G161" s="14">
        <v>0</v>
      </c>
      <c r="H161" s="14"/>
      <c r="I161" s="15">
        <f t="shared" si="5"/>
        <v>1</v>
      </c>
      <c r="O161" s="4" t="s">
        <v>508</v>
      </c>
      <c r="Q161" s="14" t="s">
        <v>503</v>
      </c>
      <c r="R161" s="14"/>
      <c r="S161" s="14"/>
      <c r="T161" s="14">
        <v>1</v>
      </c>
      <c r="U161" s="14">
        <v>3</v>
      </c>
      <c r="V161" s="17">
        <v>2</v>
      </c>
      <c r="W161" s="18">
        <f t="shared" si="4"/>
        <v>2</v>
      </c>
    </row>
    <row r="162" spans="1:23" x14ac:dyDescent="0.3">
      <c r="A162" s="11" t="s">
        <v>196</v>
      </c>
      <c r="B162" s="12" t="s">
        <v>210</v>
      </c>
      <c r="C162" s="12" t="s">
        <v>213</v>
      </c>
      <c r="D162" s="14">
        <v>0</v>
      </c>
      <c r="E162" s="14">
        <v>0</v>
      </c>
      <c r="F162" s="14">
        <v>0</v>
      </c>
      <c r="G162" s="14">
        <v>0</v>
      </c>
      <c r="H162" s="14"/>
      <c r="I162" s="15">
        <f t="shared" si="5"/>
        <v>0</v>
      </c>
      <c r="L162" s="16" t="s">
        <v>23</v>
      </c>
      <c r="M162" s="16" t="s">
        <v>23</v>
      </c>
      <c r="O162" s="4" t="s">
        <v>508</v>
      </c>
      <c r="Q162" s="14" t="s">
        <v>504</v>
      </c>
      <c r="R162" s="14" t="s">
        <v>23</v>
      </c>
      <c r="S162" s="14"/>
      <c r="T162" s="14">
        <v>1</v>
      </c>
      <c r="U162" s="14">
        <v>2</v>
      </c>
      <c r="V162" s="17">
        <v>2</v>
      </c>
      <c r="W162" s="18">
        <f t="shared" si="4"/>
        <v>1.6666666666666667</v>
      </c>
    </row>
    <row r="163" spans="1:23" x14ac:dyDescent="0.3">
      <c r="A163" s="11" t="s">
        <v>196</v>
      </c>
      <c r="B163" s="12" t="s">
        <v>210</v>
      </c>
      <c r="C163" s="12" t="s">
        <v>214</v>
      </c>
      <c r="D163" s="13">
        <v>1</v>
      </c>
      <c r="E163" s="14">
        <v>0</v>
      </c>
      <c r="F163" s="14">
        <v>0</v>
      </c>
      <c r="G163" s="14">
        <v>0</v>
      </c>
      <c r="H163" s="14"/>
      <c r="I163" s="15">
        <f t="shared" si="5"/>
        <v>1</v>
      </c>
      <c r="O163" s="4" t="s">
        <v>508</v>
      </c>
      <c r="Q163" s="14" t="s">
        <v>503</v>
      </c>
      <c r="R163" s="14"/>
      <c r="S163" s="14"/>
      <c r="T163" s="14">
        <v>1</v>
      </c>
      <c r="U163" s="14">
        <v>1</v>
      </c>
      <c r="V163" s="17">
        <v>2</v>
      </c>
      <c r="W163" s="18">
        <f t="shared" si="4"/>
        <v>1.3333333333333333</v>
      </c>
    </row>
    <row r="164" spans="1:23" x14ac:dyDescent="0.3">
      <c r="A164" s="11" t="s">
        <v>196</v>
      </c>
      <c r="B164" s="12" t="s">
        <v>210</v>
      </c>
      <c r="C164" s="12" t="s">
        <v>215</v>
      </c>
      <c r="D164" s="14">
        <v>0</v>
      </c>
      <c r="E164" s="14">
        <v>0</v>
      </c>
      <c r="F164" s="14">
        <v>0</v>
      </c>
      <c r="G164" s="14">
        <v>0</v>
      </c>
      <c r="H164" s="14"/>
      <c r="I164" s="15">
        <f t="shared" si="5"/>
        <v>0</v>
      </c>
      <c r="O164" s="4" t="s">
        <v>508</v>
      </c>
      <c r="Q164" s="14" t="s">
        <v>503</v>
      </c>
      <c r="R164" s="14"/>
      <c r="S164" s="14"/>
      <c r="T164" s="14">
        <v>1</v>
      </c>
      <c r="U164" s="14">
        <v>2</v>
      </c>
      <c r="V164" s="17">
        <v>2</v>
      </c>
      <c r="W164" s="18">
        <f t="shared" si="4"/>
        <v>1.6666666666666667</v>
      </c>
    </row>
    <row r="165" spans="1:23" x14ac:dyDescent="0.3">
      <c r="A165" s="11" t="s">
        <v>196</v>
      </c>
      <c r="B165" s="12" t="s">
        <v>210</v>
      </c>
      <c r="C165" s="12" t="s">
        <v>216</v>
      </c>
      <c r="D165" s="14">
        <v>2</v>
      </c>
      <c r="E165" s="14">
        <v>0</v>
      </c>
      <c r="F165" s="14">
        <v>0</v>
      </c>
      <c r="G165" s="14">
        <v>0</v>
      </c>
      <c r="H165" s="14"/>
      <c r="I165" s="15">
        <f t="shared" si="5"/>
        <v>2</v>
      </c>
      <c r="O165" s="4" t="s">
        <v>508</v>
      </c>
      <c r="Q165" s="14" t="s">
        <v>503</v>
      </c>
      <c r="R165" s="14"/>
      <c r="S165" s="14"/>
      <c r="T165" s="14">
        <v>1</v>
      </c>
      <c r="U165" s="14">
        <v>2</v>
      </c>
      <c r="V165" s="17">
        <v>3</v>
      </c>
      <c r="W165" s="18">
        <f t="shared" si="4"/>
        <v>2</v>
      </c>
    </row>
    <row r="166" spans="1:23" x14ac:dyDescent="0.3">
      <c r="A166" s="11" t="s">
        <v>196</v>
      </c>
      <c r="B166" s="12" t="s">
        <v>210</v>
      </c>
      <c r="C166" s="12" t="s">
        <v>217</v>
      </c>
      <c r="D166" s="14">
        <v>1</v>
      </c>
      <c r="E166" s="14">
        <v>0</v>
      </c>
      <c r="F166" s="14">
        <v>0</v>
      </c>
      <c r="G166" s="14">
        <v>0</v>
      </c>
      <c r="H166" s="14"/>
      <c r="I166" s="15">
        <f t="shared" si="5"/>
        <v>1</v>
      </c>
      <c r="O166" s="4" t="s">
        <v>508</v>
      </c>
      <c r="Q166" s="14" t="s">
        <v>503</v>
      </c>
      <c r="R166" s="14"/>
      <c r="S166" s="14"/>
      <c r="T166" s="14">
        <v>1</v>
      </c>
      <c r="U166" s="14">
        <v>3</v>
      </c>
      <c r="V166" s="17">
        <v>2</v>
      </c>
      <c r="W166" s="18">
        <f t="shared" si="4"/>
        <v>2</v>
      </c>
    </row>
    <row r="167" spans="1:23" x14ac:dyDescent="0.3">
      <c r="A167" s="11" t="s">
        <v>196</v>
      </c>
      <c r="B167" s="12" t="s">
        <v>218</v>
      </c>
      <c r="C167" s="12" t="s">
        <v>219</v>
      </c>
      <c r="D167" s="14">
        <v>0</v>
      </c>
      <c r="E167" s="14">
        <v>0</v>
      </c>
      <c r="F167" s="14">
        <v>0</v>
      </c>
      <c r="G167" s="14">
        <v>0</v>
      </c>
      <c r="H167" s="14"/>
      <c r="I167" s="15">
        <f t="shared" si="5"/>
        <v>0</v>
      </c>
      <c r="O167" s="4" t="s">
        <v>508</v>
      </c>
      <c r="Q167" s="14" t="s">
        <v>503</v>
      </c>
      <c r="R167" s="14"/>
      <c r="S167" s="14"/>
      <c r="T167" s="14">
        <v>1</v>
      </c>
      <c r="U167" s="14">
        <v>1</v>
      </c>
      <c r="V167" s="17">
        <v>1</v>
      </c>
      <c r="W167" s="18">
        <f t="shared" si="4"/>
        <v>1</v>
      </c>
    </row>
    <row r="168" spans="1:23" x14ac:dyDescent="0.3">
      <c r="A168" s="11" t="s">
        <v>196</v>
      </c>
      <c r="B168" s="12" t="s">
        <v>218</v>
      </c>
      <c r="C168" s="12" t="s">
        <v>220</v>
      </c>
      <c r="D168" s="14">
        <v>0</v>
      </c>
      <c r="E168" s="14">
        <v>0</v>
      </c>
      <c r="F168" s="14">
        <v>0</v>
      </c>
      <c r="G168" s="14">
        <v>0</v>
      </c>
      <c r="H168" s="14"/>
      <c r="I168" s="15">
        <f t="shared" si="5"/>
        <v>0</v>
      </c>
      <c r="O168" s="4" t="s">
        <v>509</v>
      </c>
      <c r="Q168" s="14" t="s">
        <v>503</v>
      </c>
      <c r="R168" s="14"/>
      <c r="S168" s="14"/>
      <c r="T168" s="14">
        <v>3</v>
      </c>
      <c r="U168" s="14">
        <v>1</v>
      </c>
      <c r="V168" s="17">
        <v>2</v>
      </c>
      <c r="W168" s="18">
        <f t="shared" si="4"/>
        <v>2</v>
      </c>
    </row>
    <row r="169" spans="1:23" x14ac:dyDescent="0.3">
      <c r="A169" s="11" t="s">
        <v>196</v>
      </c>
      <c r="B169" s="12" t="s">
        <v>218</v>
      </c>
      <c r="C169" s="12" t="s">
        <v>221</v>
      </c>
      <c r="D169" s="14">
        <v>0</v>
      </c>
      <c r="E169" s="14">
        <v>0</v>
      </c>
      <c r="F169" s="14">
        <v>0</v>
      </c>
      <c r="G169" s="14">
        <v>0</v>
      </c>
      <c r="H169" s="14"/>
      <c r="I169" s="15">
        <f t="shared" si="5"/>
        <v>0</v>
      </c>
      <c r="O169" s="4" t="s">
        <v>508</v>
      </c>
      <c r="Q169" s="14" t="s">
        <v>503</v>
      </c>
      <c r="R169" s="14"/>
      <c r="S169" s="14"/>
      <c r="T169" s="14">
        <v>1</v>
      </c>
      <c r="U169" s="14">
        <v>2</v>
      </c>
      <c r="V169" s="17">
        <v>3</v>
      </c>
      <c r="W169" s="18">
        <f t="shared" si="4"/>
        <v>2</v>
      </c>
    </row>
    <row r="170" spans="1:23" x14ac:dyDescent="0.3">
      <c r="A170" s="11" t="s">
        <v>196</v>
      </c>
      <c r="B170" s="12" t="s">
        <v>218</v>
      </c>
      <c r="C170" s="12" t="s">
        <v>222</v>
      </c>
      <c r="D170" s="14">
        <v>0</v>
      </c>
      <c r="E170" s="14">
        <v>0</v>
      </c>
      <c r="F170" s="14">
        <v>0</v>
      </c>
      <c r="G170" s="14">
        <v>0</v>
      </c>
      <c r="H170" s="14"/>
      <c r="I170" s="15">
        <f t="shared" si="5"/>
        <v>0</v>
      </c>
      <c r="O170" s="4" t="s">
        <v>508</v>
      </c>
      <c r="Q170" s="14" t="s">
        <v>503</v>
      </c>
      <c r="R170" s="14"/>
      <c r="S170" s="14"/>
      <c r="T170" s="14">
        <v>1</v>
      </c>
      <c r="U170" s="14">
        <v>1</v>
      </c>
      <c r="V170" s="17">
        <v>1</v>
      </c>
      <c r="W170" s="18">
        <f t="shared" si="4"/>
        <v>1</v>
      </c>
    </row>
    <row r="171" spans="1:23" x14ac:dyDescent="0.3">
      <c r="A171" s="11" t="s">
        <v>196</v>
      </c>
      <c r="B171" s="12" t="s">
        <v>218</v>
      </c>
      <c r="C171" s="12" t="s">
        <v>223</v>
      </c>
      <c r="D171" s="14">
        <v>0</v>
      </c>
      <c r="E171" s="14">
        <v>0</v>
      </c>
      <c r="F171" s="14">
        <v>0</v>
      </c>
      <c r="G171" s="14">
        <v>0</v>
      </c>
      <c r="H171" s="14"/>
      <c r="I171" s="15">
        <f t="shared" si="5"/>
        <v>0</v>
      </c>
      <c r="O171" s="4" t="s">
        <v>508</v>
      </c>
      <c r="Q171" s="14" t="s">
        <v>503</v>
      </c>
      <c r="R171" s="14"/>
      <c r="S171" s="14"/>
      <c r="T171" s="14">
        <v>1</v>
      </c>
      <c r="U171" s="14">
        <v>2</v>
      </c>
      <c r="V171" s="17">
        <v>2</v>
      </c>
      <c r="W171" s="18">
        <f t="shared" si="4"/>
        <v>1.6666666666666667</v>
      </c>
    </row>
    <row r="172" spans="1:23" x14ac:dyDescent="0.3">
      <c r="A172" s="11" t="s">
        <v>196</v>
      </c>
      <c r="B172" s="12" t="s">
        <v>218</v>
      </c>
      <c r="C172" s="12" t="s">
        <v>224</v>
      </c>
      <c r="D172" s="14">
        <v>0</v>
      </c>
      <c r="E172" s="14">
        <v>0</v>
      </c>
      <c r="F172" s="14">
        <v>0</v>
      </c>
      <c r="G172" s="14">
        <v>0</v>
      </c>
      <c r="H172" s="14"/>
      <c r="I172" s="15">
        <f t="shared" si="5"/>
        <v>0</v>
      </c>
      <c r="O172" s="4" t="s">
        <v>508</v>
      </c>
      <c r="Q172" s="14" t="s">
        <v>503</v>
      </c>
      <c r="R172" s="14"/>
      <c r="S172" s="14"/>
      <c r="T172" s="14">
        <v>3</v>
      </c>
      <c r="U172" s="14">
        <v>2</v>
      </c>
      <c r="V172" s="17">
        <v>2</v>
      </c>
      <c r="W172" s="18">
        <f t="shared" si="4"/>
        <v>2.3333333333333335</v>
      </c>
    </row>
    <row r="173" spans="1:23" x14ac:dyDescent="0.3">
      <c r="A173" s="11" t="s">
        <v>196</v>
      </c>
      <c r="B173" s="12" t="s">
        <v>218</v>
      </c>
      <c r="C173" s="12" t="s">
        <v>225</v>
      </c>
      <c r="D173" s="14">
        <v>0</v>
      </c>
      <c r="E173" s="14">
        <v>0</v>
      </c>
      <c r="F173" s="14">
        <v>0</v>
      </c>
      <c r="G173" s="14">
        <v>0</v>
      </c>
      <c r="H173" s="14"/>
      <c r="I173" s="15">
        <f t="shared" si="5"/>
        <v>0</v>
      </c>
      <c r="O173" s="4" t="s">
        <v>508</v>
      </c>
      <c r="Q173" s="14" t="s">
        <v>503</v>
      </c>
      <c r="R173" s="14"/>
      <c r="S173" s="14"/>
      <c r="T173" s="14">
        <v>1</v>
      </c>
      <c r="U173" s="14">
        <v>1</v>
      </c>
      <c r="V173" s="17">
        <v>2</v>
      </c>
      <c r="W173" s="18">
        <f t="shared" si="4"/>
        <v>1.3333333333333333</v>
      </c>
    </row>
    <row r="174" spans="1:23" x14ac:dyDescent="0.3">
      <c r="A174" s="11" t="s">
        <v>196</v>
      </c>
      <c r="B174" s="12" t="s">
        <v>218</v>
      </c>
      <c r="C174" s="12" t="s">
        <v>226</v>
      </c>
      <c r="D174" s="14">
        <v>0</v>
      </c>
      <c r="E174" s="14">
        <v>0</v>
      </c>
      <c r="F174" s="14">
        <v>0</v>
      </c>
      <c r="G174" s="14">
        <v>0</v>
      </c>
      <c r="H174" s="14"/>
      <c r="I174" s="15">
        <f t="shared" si="5"/>
        <v>0</v>
      </c>
      <c r="O174" s="4" t="s">
        <v>508</v>
      </c>
      <c r="Q174" s="14" t="s">
        <v>504</v>
      </c>
      <c r="R174" s="14"/>
      <c r="S174" s="14"/>
      <c r="T174" s="14">
        <v>1</v>
      </c>
      <c r="U174" s="14">
        <v>2</v>
      </c>
      <c r="V174" s="17">
        <v>2</v>
      </c>
      <c r="W174" s="18">
        <f t="shared" si="4"/>
        <v>1.6666666666666667</v>
      </c>
    </row>
    <row r="175" spans="1:23" x14ac:dyDescent="0.3">
      <c r="A175" s="11" t="s">
        <v>196</v>
      </c>
      <c r="B175" s="12" t="s">
        <v>218</v>
      </c>
      <c r="C175" s="12" t="s">
        <v>227</v>
      </c>
      <c r="D175" s="14">
        <v>0</v>
      </c>
      <c r="E175" s="14">
        <v>0</v>
      </c>
      <c r="F175" s="14">
        <v>0</v>
      </c>
      <c r="G175" s="14">
        <v>0</v>
      </c>
      <c r="H175" s="14"/>
      <c r="I175" s="15">
        <f t="shared" si="5"/>
        <v>0</v>
      </c>
      <c r="L175" s="16" t="s">
        <v>23</v>
      </c>
      <c r="O175" s="4" t="s">
        <v>512</v>
      </c>
      <c r="Q175" s="14" t="s">
        <v>503</v>
      </c>
      <c r="R175" s="14"/>
      <c r="S175" s="14"/>
      <c r="T175" s="14">
        <v>1</v>
      </c>
      <c r="U175" s="14">
        <v>1</v>
      </c>
      <c r="V175" s="17">
        <v>1</v>
      </c>
      <c r="W175" s="18">
        <f t="shared" si="4"/>
        <v>1</v>
      </c>
    </row>
    <row r="176" spans="1:23" x14ac:dyDescent="0.3">
      <c r="A176" s="11" t="s">
        <v>196</v>
      </c>
      <c r="B176" s="12" t="s">
        <v>218</v>
      </c>
      <c r="C176" s="12" t="s">
        <v>228</v>
      </c>
      <c r="D176" s="14">
        <v>0</v>
      </c>
      <c r="E176" s="14">
        <v>0</v>
      </c>
      <c r="F176" s="14">
        <v>0</v>
      </c>
      <c r="G176" s="14">
        <v>0</v>
      </c>
      <c r="H176" s="14"/>
      <c r="I176" s="15">
        <f t="shared" si="5"/>
        <v>0</v>
      </c>
      <c r="O176" s="4" t="s">
        <v>508</v>
      </c>
      <c r="Q176" s="14" t="s">
        <v>504</v>
      </c>
      <c r="R176" s="14"/>
      <c r="S176" s="14"/>
      <c r="T176" s="14">
        <v>3</v>
      </c>
      <c r="U176" s="14">
        <v>2</v>
      </c>
      <c r="V176" s="17">
        <v>2</v>
      </c>
      <c r="W176" s="18">
        <f t="shared" si="4"/>
        <v>2.3333333333333335</v>
      </c>
    </row>
    <row r="177" spans="1:23" x14ac:dyDescent="0.3">
      <c r="A177" s="11" t="s">
        <v>196</v>
      </c>
      <c r="B177" s="12" t="s">
        <v>218</v>
      </c>
      <c r="C177" s="12" t="s">
        <v>229</v>
      </c>
      <c r="D177" s="14">
        <v>0</v>
      </c>
      <c r="E177" s="14">
        <v>0</v>
      </c>
      <c r="F177" s="14">
        <v>0</v>
      </c>
      <c r="G177" s="14">
        <v>0</v>
      </c>
      <c r="H177" s="14"/>
      <c r="I177" s="15">
        <f t="shared" si="5"/>
        <v>0</v>
      </c>
      <c r="O177" s="4" t="s">
        <v>508</v>
      </c>
      <c r="Q177" s="14" t="s">
        <v>504</v>
      </c>
      <c r="R177" s="14"/>
      <c r="S177" s="14"/>
      <c r="T177" s="14">
        <v>3</v>
      </c>
      <c r="U177" s="14">
        <v>2</v>
      </c>
      <c r="V177" s="17">
        <v>2</v>
      </c>
      <c r="W177" s="18">
        <f t="shared" si="4"/>
        <v>2.3333333333333335</v>
      </c>
    </row>
    <row r="178" spans="1:23" x14ac:dyDescent="0.3">
      <c r="A178" s="11" t="s">
        <v>196</v>
      </c>
      <c r="B178" s="12" t="s">
        <v>218</v>
      </c>
      <c r="C178" s="12" t="s">
        <v>230</v>
      </c>
      <c r="D178" s="14">
        <v>0</v>
      </c>
      <c r="E178" s="14">
        <v>0</v>
      </c>
      <c r="F178" s="14">
        <v>0</v>
      </c>
      <c r="G178" s="14">
        <v>0</v>
      </c>
      <c r="H178" s="14"/>
      <c r="I178" s="15">
        <f t="shared" si="5"/>
        <v>0</v>
      </c>
      <c r="O178" s="4" t="s">
        <v>511</v>
      </c>
      <c r="Q178" s="14" t="s">
        <v>503</v>
      </c>
      <c r="R178" s="14"/>
      <c r="S178" s="14"/>
      <c r="T178" s="14">
        <v>3</v>
      </c>
      <c r="U178" s="14">
        <v>1</v>
      </c>
      <c r="V178" s="17">
        <v>1</v>
      </c>
      <c r="W178" s="18">
        <f t="shared" si="4"/>
        <v>1.6666666666666667</v>
      </c>
    </row>
    <row r="179" spans="1:23" x14ac:dyDescent="0.3">
      <c r="A179" s="11" t="s">
        <v>196</v>
      </c>
      <c r="B179" s="12" t="s">
        <v>218</v>
      </c>
      <c r="C179" s="12" t="s">
        <v>231</v>
      </c>
      <c r="D179" s="14">
        <v>0</v>
      </c>
      <c r="E179" s="14">
        <v>0</v>
      </c>
      <c r="F179" s="14">
        <v>0</v>
      </c>
      <c r="G179" s="14">
        <v>0</v>
      </c>
      <c r="H179" s="14"/>
      <c r="I179" s="15">
        <f t="shared" si="5"/>
        <v>0</v>
      </c>
      <c r="O179" s="4" t="s">
        <v>508</v>
      </c>
      <c r="Q179" s="14" t="s">
        <v>503</v>
      </c>
      <c r="R179" s="14"/>
      <c r="S179" s="14"/>
      <c r="T179" s="14">
        <v>1</v>
      </c>
      <c r="U179" s="14">
        <v>2</v>
      </c>
      <c r="V179" s="17">
        <v>2</v>
      </c>
      <c r="W179" s="18">
        <f t="shared" si="4"/>
        <v>1.6666666666666667</v>
      </c>
    </row>
    <row r="180" spans="1:23" x14ac:dyDescent="0.3">
      <c r="A180" s="11" t="s">
        <v>196</v>
      </c>
      <c r="B180" s="12" t="s">
        <v>218</v>
      </c>
      <c r="C180" s="12" t="s">
        <v>232</v>
      </c>
      <c r="D180" s="14">
        <v>0</v>
      </c>
      <c r="E180" s="14">
        <v>0</v>
      </c>
      <c r="F180" s="14">
        <v>0</v>
      </c>
      <c r="G180" s="14">
        <v>0</v>
      </c>
      <c r="H180" s="14"/>
      <c r="I180" s="15">
        <f t="shared" si="5"/>
        <v>0</v>
      </c>
      <c r="O180" s="4" t="s">
        <v>508</v>
      </c>
      <c r="Q180" s="14" t="s">
        <v>503</v>
      </c>
      <c r="R180" s="14"/>
      <c r="S180" s="14"/>
      <c r="T180" s="14">
        <v>1</v>
      </c>
      <c r="U180" s="14">
        <v>1</v>
      </c>
      <c r="V180" s="17">
        <v>1</v>
      </c>
      <c r="W180" s="18">
        <f t="shared" si="4"/>
        <v>1</v>
      </c>
    </row>
    <row r="181" spans="1:23" x14ac:dyDescent="0.3">
      <c r="A181" s="11" t="s">
        <v>196</v>
      </c>
      <c r="B181" s="12" t="s">
        <v>218</v>
      </c>
      <c r="C181" s="12" t="s">
        <v>233</v>
      </c>
      <c r="D181" s="14">
        <v>0</v>
      </c>
      <c r="E181" s="14">
        <v>0</v>
      </c>
      <c r="F181" s="14">
        <v>0</v>
      </c>
      <c r="G181" s="14">
        <v>0</v>
      </c>
      <c r="H181" s="14"/>
      <c r="I181" s="15">
        <f t="shared" si="5"/>
        <v>0</v>
      </c>
      <c r="O181" s="4" t="s">
        <v>509</v>
      </c>
      <c r="Q181" s="14" t="s">
        <v>503</v>
      </c>
      <c r="R181" s="14"/>
      <c r="S181" s="14"/>
      <c r="T181" s="14">
        <v>1</v>
      </c>
      <c r="U181" s="14">
        <v>1</v>
      </c>
      <c r="V181" s="17">
        <v>1</v>
      </c>
      <c r="W181" s="18">
        <f t="shared" si="4"/>
        <v>1</v>
      </c>
    </row>
    <row r="182" spans="1:23" x14ac:dyDescent="0.3">
      <c r="A182" s="11" t="s">
        <v>196</v>
      </c>
      <c r="B182" s="12" t="s">
        <v>234</v>
      </c>
      <c r="C182" s="12" t="s">
        <v>235</v>
      </c>
      <c r="D182" s="14">
        <v>0</v>
      </c>
      <c r="E182" s="14">
        <v>0</v>
      </c>
      <c r="F182" s="14">
        <v>0</v>
      </c>
      <c r="G182" s="14">
        <v>0</v>
      </c>
      <c r="H182" s="14"/>
      <c r="I182" s="15">
        <f t="shared" si="5"/>
        <v>0</v>
      </c>
      <c r="O182" s="4" t="s">
        <v>508</v>
      </c>
      <c r="Q182" s="14" t="s">
        <v>503</v>
      </c>
      <c r="R182" s="14"/>
      <c r="S182" s="14"/>
      <c r="T182" s="14">
        <v>1</v>
      </c>
      <c r="U182" s="14">
        <v>2</v>
      </c>
      <c r="V182" s="17">
        <v>2</v>
      </c>
      <c r="W182" s="18">
        <f t="shared" si="4"/>
        <v>1.6666666666666667</v>
      </c>
    </row>
    <row r="183" spans="1:23" x14ac:dyDescent="0.3">
      <c r="A183" s="11" t="s">
        <v>196</v>
      </c>
      <c r="B183" s="12" t="s">
        <v>234</v>
      </c>
      <c r="C183" s="12" t="s">
        <v>236</v>
      </c>
      <c r="D183" s="14">
        <v>0</v>
      </c>
      <c r="E183" s="14">
        <v>0</v>
      </c>
      <c r="F183" s="14">
        <v>0</v>
      </c>
      <c r="G183" s="14">
        <v>0</v>
      </c>
      <c r="H183" s="14"/>
      <c r="I183" s="15">
        <f t="shared" si="5"/>
        <v>0</v>
      </c>
      <c r="O183" s="4" t="s">
        <v>508</v>
      </c>
      <c r="Q183" s="14" t="s">
        <v>503</v>
      </c>
      <c r="R183" s="14"/>
      <c r="S183" s="14"/>
      <c r="T183" s="14">
        <v>1</v>
      </c>
      <c r="U183" s="14">
        <v>2</v>
      </c>
      <c r="V183" s="17">
        <v>2</v>
      </c>
      <c r="W183" s="18">
        <f t="shared" si="4"/>
        <v>1.6666666666666667</v>
      </c>
    </row>
    <row r="184" spans="1:23" x14ac:dyDescent="0.3">
      <c r="A184" s="11" t="s">
        <v>196</v>
      </c>
      <c r="B184" s="12" t="s">
        <v>234</v>
      </c>
      <c r="C184" s="12" t="s">
        <v>237</v>
      </c>
      <c r="D184" s="14">
        <v>0</v>
      </c>
      <c r="E184" s="14">
        <v>0</v>
      </c>
      <c r="F184" s="14">
        <v>0</v>
      </c>
      <c r="G184" s="14">
        <v>0</v>
      </c>
      <c r="H184" s="14"/>
      <c r="I184" s="15">
        <f t="shared" si="5"/>
        <v>0</v>
      </c>
      <c r="O184" s="4" t="s">
        <v>508</v>
      </c>
      <c r="Q184" s="14" t="s">
        <v>503</v>
      </c>
      <c r="R184" s="14"/>
      <c r="S184" s="14"/>
      <c r="T184" s="14">
        <v>1</v>
      </c>
      <c r="U184" s="14">
        <v>2</v>
      </c>
      <c r="V184" s="17">
        <v>1</v>
      </c>
      <c r="W184" s="18">
        <f t="shared" si="4"/>
        <v>1.3333333333333333</v>
      </c>
    </row>
    <row r="185" spans="1:23" x14ac:dyDescent="0.3">
      <c r="A185" s="11" t="s">
        <v>196</v>
      </c>
      <c r="B185" s="12" t="s">
        <v>238</v>
      </c>
      <c r="C185" s="12" t="s">
        <v>239</v>
      </c>
      <c r="D185" s="13">
        <v>2</v>
      </c>
      <c r="E185" s="14">
        <v>0</v>
      </c>
      <c r="F185" s="14">
        <v>0</v>
      </c>
      <c r="G185" s="14">
        <v>0</v>
      </c>
      <c r="H185" s="14"/>
      <c r="I185" s="15">
        <f t="shared" si="5"/>
        <v>2</v>
      </c>
      <c r="O185" s="4" t="s">
        <v>508</v>
      </c>
      <c r="Q185" s="14" t="s">
        <v>503</v>
      </c>
      <c r="R185" s="14"/>
      <c r="S185" s="14"/>
      <c r="T185" s="14">
        <v>2</v>
      </c>
      <c r="U185" s="14">
        <v>2</v>
      </c>
      <c r="V185" s="17">
        <v>2</v>
      </c>
      <c r="W185" s="18">
        <f t="shared" si="4"/>
        <v>2</v>
      </c>
    </row>
    <row r="186" spans="1:23" x14ac:dyDescent="0.3">
      <c r="A186" s="11" t="s">
        <v>196</v>
      </c>
      <c r="B186" s="12" t="s">
        <v>240</v>
      </c>
      <c r="C186" s="12" t="s">
        <v>241</v>
      </c>
      <c r="D186" s="3">
        <v>2</v>
      </c>
      <c r="E186" s="3">
        <v>2</v>
      </c>
      <c r="F186" s="3">
        <v>0</v>
      </c>
      <c r="G186" s="3">
        <v>1</v>
      </c>
      <c r="H186" s="14"/>
      <c r="I186" s="15">
        <f t="shared" si="5"/>
        <v>5</v>
      </c>
      <c r="K186" s="1" t="s">
        <v>23</v>
      </c>
      <c r="O186" s="4" t="s">
        <v>508</v>
      </c>
      <c r="Q186" s="14" t="s">
        <v>503</v>
      </c>
      <c r="R186" s="14"/>
      <c r="S186" s="14"/>
      <c r="T186" s="14">
        <v>1</v>
      </c>
      <c r="U186" s="14">
        <v>1</v>
      </c>
      <c r="V186" s="17">
        <v>3</v>
      </c>
      <c r="W186" s="18">
        <f t="shared" si="4"/>
        <v>1.6666666666666667</v>
      </c>
    </row>
    <row r="187" spans="1:23" x14ac:dyDescent="0.3">
      <c r="A187" s="11" t="s">
        <v>196</v>
      </c>
      <c r="B187" s="12" t="s">
        <v>242</v>
      </c>
      <c r="C187" s="12" t="s">
        <v>243</v>
      </c>
      <c r="D187" s="14">
        <v>1</v>
      </c>
      <c r="E187" s="13">
        <v>0</v>
      </c>
      <c r="F187" s="13">
        <v>0</v>
      </c>
      <c r="G187" s="13">
        <v>0</v>
      </c>
      <c r="H187" s="14"/>
      <c r="I187" s="15">
        <f t="shared" si="5"/>
        <v>1</v>
      </c>
      <c r="O187" s="4" t="s">
        <v>509</v>
      </c>
      <c r="Q187" s="14" t="s">
        <v>503</v>
      </c>
      <c r="R187" s="14"/>
      <c r="S187" s="14"/>
      <c r="T187" s="14">
        <v>2</v>
      </c>
      <c r="U187" s="14">
        <v>1</v>
      </c>
      <c r="V187" s="17">
        <v>2</v>
      </c>
      <c r="W187" s="18">
        <f t="shared" si="4"/>
        <v>1.6666666666666667</v>
      </c>
    </row>
    <row r="188" spans="1:23" x14ac:dyDescent="0.3">
      <c r="A188" s="11" t="s">
        <v>196</v>
      </c>
      <c r="B188" s="12" t="s">
        <v>242</v>
      </c>
      <c r="C188" s="12" t="s">
        <v>244</v>
      </c>
      <c r="D188" s="14">
        <v>1</v>
      </c>
      <c r="E188" s="13">
        <v>0</v>
      </c>
      <c r="F188" s="13">
        <v>0</v>
      </c>
      <c r="G188" s="13">
        <v>0</v>
      </c>
      <c r="H188" s="14"/>
      <c r="I188" s="15">
        <f t="shared" si="5"/>
        <v>1</v>
      </c>
      <c r="O188" s="4" t="s">
        <v>508</v>
      </c>
      <c r="Q188" s="14" t="s">
        <v>503</v>
      </c>
      <c r="R188" s="14"/>
      <c r="S188" s="14"/>
      <c r="T188" s="14">
        <v>1</v>
      </c>
      <c r="U188" s="14">
        <v>1</v>
      </c>
      <c r="V188" s="17">
        <v>2</v>
      </c>
      <c r="W188" s="18">
        <f t="shared" si="4"/>
        <v>1.3333333333333333</v>
      </c>
    </row>
    <row r="189" spans="1:23" x14ac:dyDescent="0.3">
      <c r="A189" s="11" t="s">
        <v>196</v>
      </c>
      <c r="B189" s="12" t="s">
        <v>245</v>
      </c>
      <c r="C189" s="12" t="s">
        <v>246</v>
      </c>
      <c r="D189" s="13">
        <v>0</v>
      </c>
      <c r="E189" s="13">
        <v>0</v>
      </c>
      <c r="F189" s="13">
        <v>0</v>
      </c>
      <c r="G189" s="13">
        <v>0</v>
      </c>
      <c r="H189" s="14"/>
      <c r="I189" s="15">
        <f t="shared" si="5"/>
        <v>0</v>
      </c>
      <c r="O189" s="4" t="s">
        <v>508</v>
      </c>
      <c r="Q189" s="14" t="s">
        <v>504</v>
      </c>
      <c r="R189" s="14"/>
      <c r="S189" s="14"/>
      <c r="T189" s="14">
        <v>2</v>
      </c>
      <c r="U189" s="14">
        <v>3</v>
      </c>
      <c r="V189" s="17">
        <v>1</v>
      </c>
      <c r="W189" s="18">
        <f t="shared" si="4"/>
        <v>2</v>
      </c>
    </row>
    <row r="190" spans="1:23" x14ac:dyDescent="0.3">
      <c r="A190" s="11" t="s">
        <v>196</v>
      </c>
      <c r="B190" s="12" t="s">
        <v>245</v>
      </c>
      <c r="C190" s="12" t="s">
        <v>247</v>
      </c>
      <c r="D190" s="13">
        <v>0</v>
      </c>
      <c r="E190" s="13">
        <v>0</v>
      </c>
      <c r="F190" s="13">
        <v>0</v>
      </c>
      <c r="G190" s="13">
        <v>0</v>
      </c>
      <c r="H190" s="14"/>
      <c r="I190" s="15">
        <f t="shared" si="5"/>
        <v>0</v>
      </c>
      <c r="O190" s="4" t="s">
        <v>508</v>
      </c>
      <c r="Q190" s="14" t="s">
        <v>504</v>
      </c>
      <c r="R190" s="14"/>
      <c r="S190" s="14"/>
      <c r="T190" s="14">
        <v>2</v>
      </c>
      <c r="U190" s="14">
        <v>3</v>
      </c>
      <c r="V190" s="17">
        <v>2</v>
      </c>
      <c r="W190" s="18">
        <f t="shared" si="4"/>
        <v>2.3333333333333335</v>
      </c>
    </row>
    <row r="191" spans="1:23" x14ac:dyDescent="0.3">
      <c r="A191" s="11" t="s">
        <v>196</v>
      </c>
      <c r="B191" s="12" t="s">
        <v>245</v>
      </c>
      <c r="C191" s="12" t="s">
        <v>248</v>
      </c>
      <c r="D191" s="13">
        <v>0</v>
      </c>
      <c r="E191" s="13">
        <v>0</v>
      </c>
      <c r="F191" s="13">
        <v>0</v>
      </c>
      <c r="G191" s="13">
        <v>0</v>
      </c>
      <c r="H191" s="14"/>
      <c r="I191" s="15">
        <f t="shared" si="5"/>
        <v>0</v>
      </c>
      <c r="O191" s="4" t="s">
        <v>508</v>
      </c>
      <c r="Q191" s="14" t="s">
        <v>504</v>
      </c>
      <c r="R191" s="14"/>
      <c r="S191" s="14"/>
      <c r="T191" s="14">
        <v>2</v>
      </c>
      <c r="U191" s="14">
        <v>2</v>
      </c>
      <c r="V191" s="17">
        <v>2</v>
      </c>
      <c r="W191" s="18">
        <f t="shared" si="4"/>
        <v>2</v>
      </c>
    </row>
    <row r="192" spans="1:23" x14ac:dyDescent="0.3">
      <c r="A192" s="11" t="s">
        <v>196</v>
      </c>
      <c r="B192" s="12" t="s">
        <v>245</v>
      </c>
      <c r="C192" s="12" t="s">
        <v>249</v>
      </c>
      <c r="D192" s="13">
        <v>0</v>
      </c>
      <c r="E192" s="13">
        <v>0</v>
      </c>
      <c r="F192" s="13">
        <v>0</v>
      </c>
      <c r="G192" s="13">
        <v>0</v>
      </c>
      <c r="H192" s="14"/>
      <c r="I192" s="15">
        <f t="shared" si="5"/>
        <v>0</v>
      </c>
      <c r="O192" s="4" t="s">
        <v>508</v>
      </c>
      <c r="Q192" s="14" t="s">
        <v>504</v>
      </c>
      <c r="R192" s="14"/>
      <c r="S192" s="14"/>
      <c r="T192" s="14">
        <v>2</v>
      </c>
      <c r="U192" s="14">
        <v>2</v>
      </c>
      <c r="V192" s="17">
        <v>2</v>
      </c>
      <c r="W192" s="18">
        <f t="shared" si="4"/>
        <v>2</v>
      </c>
    </row>
    <row r="193" spans="1:23" x14ac:dyDescent="0.3">
      <c r="A193" s="11" t="s">
        <v>196</v>
      </c>
      <c r="B193" s="12" t="s">
        <v>245</v>
      </c>
      <c r="C193" s="12" t="s">
        <v>250</v>
      </c>
      <c r="D193" s="13">
        <v>0</v>
      </c>
      <c r="E193" s="13">
        <v>0</v>
      </c>
      <c r="F193" s="13">
        <v>0</v>
      </c>
      <c r="G193" s="13">
        <v>0</v>
      </c>
      <c r="H193" s="14"/>
      <c r="I193" s="15">
        <f t="shared" si="5"/>
        <v>0</v>
      </c>
      <c r="O193" s="4" t="s">
        <v>508</v>
      </c>
      <c r="Q193" s="14" t="s">
        <v>503</v>
      </c>
      <c r="R193" s="14"/>
      <c r="S193" s="14"/>
      <c r="T193" s="14">
        <v>2</v>
      </c>
      <c r="U193" s="14">
        <v>2</v>
      </c>
      <c r="V193" s="17">
        <v>1</v>
      </c>
      <c r="W193" s="18">
        <f t="shared" si="4"/>
        <v>1.6666666666666667</v>
      </c>
    </row>
    <row r="194" spans="1:23" x14ac:dyDescent="0.3">
      <c r="A194" s="11" t="s">
        <v>196</v>
      </c>
      <c r="B194" s="12" t="s">
        <v>245</v>
      </c>
      <c r="C194" s="12" t="s">
        <v>251</v>
      </c>
      <c r="D194" s="13">
        <v>0</v>
      </c>
      <c r="E194" s="13">
        <v>0</v>
      </c>
      <c r="F194" s="13">
        <v>0</v>
      </c>
      <c r="G194" s="13">
        <v>0</v>
      </c>
      <c r="H194" s="14"/>
      <c r="I194" s="15">
        <f t="shared" si="5"/>
        <v>0</v>
      </c>
      <c r="L194" s="16" t="s">
        <v>23</v>
      </c>
      <c r="O194" s="4" t="s">
        <v>511</v>
      </c>
      <c r="Q194" s="14" t="s">
        <v>503</v>
      </c>
      <c r="R194" s="14"/>
      <c r="S194" s="14"/>
      <c r="T194" s="14">
        <v>2</v>
      </c>
      <c r="U194" s="14">
        <v>1</v>
      </c>
      <c r="V194" s="17">
        <v>1</v>
      </c>
      <c r="W194" s="18">
        <f t="shared" ref="W194:W257" si="6">(T194+U194+V194)/3</f>
        <v>1.3333333333333333</v>
      </c>
    </row>
    <row r="195" spans="1:23" x14ac:dyDescent="0.3">
      <c r="A195" s="11" t="s">
        <v>196</v>
      </c>
      <c r="B195" s="12" t="s">
        <v>245</v>
      </c>
      <c r="C195" s="12" t="s">
        <v>252</v>
      </c>
      <c r="D195" s="13">
        <v>0</v>
      </c>
      <c r="E195" s="13">
        <v>0</v>
      </c>
      <c r="F195" s="13">
        <v>0</v>
      </c>
      <c r="G195" s="13">
        <v>0</v>
      </c>
      <c r="H195" s="14"/>
      <c r="I195" s="15">
        <f t="shared" si="5"/>
        <v>0</v>
      </c>
      <c r="O195" s="4" t="s">
        <v>508</v>
      </c>
      <c r="Q195" s="14" t="s">
        <v>503</v>
      </c>
      <c r="R195" s="14"/>
      <c r="S195" s="14"/>
      <c r="T195" s="14">
        <v>2</v>
      </c>
      <c r="U195" s="14">
        <v>2</v>
      </c>
      <c r="V195" s="17">
        <v>1</v>
      </c>
      <c r="W195" s="18">
        <f t="shared" si="6"/>
        <v>1.6666666666666667</v>
      </c>
    </row>
    <row r="196" spans="1:23" x14ac:dyDescent="0.3">
      <c r="A196" s="11" t="s">
        <v>196</v>
      </c>
      <c r="B196" s="12" t="s">
        <v>245</v>
      </c>
      <c r="C196" s="12" t="s">
        <v>253</v>
      </c>
      <c r="D196" s="13">
        <v>0</v>
      </c>
      <c r="E196" s="13">
        <v>0</v>
      </c>
      <c r="F196" s="13">
        <v>0</v>
      </c>
      <c r="G196" s="13">
        <v>0</v>
      </c>
      <c r="H196" s="14"/>
      <c r="I196" s="15">
        <f t="shared" ref="I196:I261" si="7">SUM(D196:G196)</f>
        <v>0</v>
      </c>
      <c r="L196" s="16" t="s">
        <v>23</v>
      </c>
      <c r="O196" s="4" t="s">
        <v>512</v>
      </c>
      <c r="Q196" s="14" t="s">
        <v>503</v>
      </c>
      <c r="R196" s="14"/>
      <c r="S196" s="14"/>
      <c r="T196" s="14">
        <v>1</v>
      </c>
      <c r="U196" s="14">
        <v>1</v>
      </c>
      <c r="V196" s="17">
        <v>1</v>
      </c>
      <c r="W196" s="18">
        <f t="shared" si="6"/>
        <v>1</v>
      </c>
    </row>
    <row r="197" spans="1:23" x14ac:dyDescent="0.3">
      <c r="A197" s="11" t="s">
        <v>196</v>
      </c>
      <c r="B197" s="12" t="s">
        <v>245</v>
      </c>
      <c r="C197" s="12" t="s">
        <v>10</v>
      </c>
      <c r="D197" s="13">
        <v>0</v>
      </c>
      <c r="E197" s="13">
        <v>0</v>
      </c>
      <c r="F197" s="13">
        <v>0</v>
      </c>
      <c r="G197" s="13">
        <v>0</v>
      </c>
      <c r="H197" s="14"/>
      <c r="I197" s="15">
        <f t="shared" si="7"/>
        <v>0</v>
      </c>
      <c r="O197" s="4" t="s">
        <v>511</v>
      </c>
      <c r="Q197" s="14" t="s">
        <v>503</v>
      </c>
      <c r="R197" s="14"/>
      <c r="S197" s="14"/>
      <c r="T197" s="14">
        <v>2</v>
      </c>
      <c r="U197" s="14">
        <v>1</v>
      </c>
      <c r="V197" s="17">
        <v>1</v>
      </c>
      <c r="W197" s="18">
        <f t="shared" si="6"/>
        <v>1.3333333333333333</v>
      </c>
    </row>
    <row r="198" spans="1:23" x14ac:dyDescent="0.3">
      <c r="A198" s="11" t="s">
        <v>196</v>
      </c>
      <c r="B198" s="12" t="s">
        <v>245</v>
      </c>
      <c r="C198" s="12" t="s">
        <v>254</v>
      </c>
      <c r="D198" s="13">
        <v>0</v>
      </c>
      <c r="E198" s="13">
        <v>0</v>
      </c>
      <c r="F198" s="13">
        <v>0</v>
      </c>
      <c r="G198" s="13">
        <v>0</v>
      </c>
      <c r="H198" s="14"/>
      <c r="I198" s="15">
        <f t="shared" si="7"/>
        <v>0</v>
      </c>
      <c r="O198" s="4" t="s">
        <v>508</v>
      </c>
      <c r="Q198" s="14" t="s">
        <v>504</v>
      </c>
      <c r="R198" s="14"/>
      <c r="S198" s="14"/>
      <c r="T198" s="14">
        <v>2</v>
      </c>
      <c r="U198" s="14">
        <v>3</v>
      </c>
      <c r="V198" s="17">
        <v>2</v>
      </c>
      <c r="W198" s="18">
        <f t="shared" si="6"/>
        <v>2.3333333333333335</v>
      </c>
    </row>
    <row r="199" spans="1:23" x14ac:dyDescent="0.3">
      <c r="A199" s="11" t="s">
        <v>196</v>
      </c>
      <c r="B199" s="12" t="s">
        <v>245</v>
      </c>
      <c r="C199" s="12" t="s">
        <v>255</v>
      </c>
      <c r="D199" s="13">
        <v>0</v>
      </c>
      <c r="E199" s="13">
        <v>0</v>
      </c>
      <c r="F199" s="13">
        <v>0</v>
      </c>
      <c r="G199" s="13">
        <v>0</v>
      </c>
      <c r="H199" s="14"/>
      <c r="I199" s="15">
        <f t="shared" si="7"/>
        <v>0</v>
      </c>
      <c r="O199" s="4" t="s">
        <v>508</v>
      </c>
      <c r="Q199" s="14" t="s">
        <v>504</v>
      </c>
      <c r="R199" s="14"/>
      <c r="S199" s="14"/>
      <c r="T199" s="14">
        <v>2</v>
      </c>
      <c r="U199" s="14">
        <v>2</v>
      </c>
      <c r="V199" s="17">
        <v>2</v>
      </c>
      <c r="W199" s="18">
        <f t="shared" si="6"/>
        <v>2</v>
      </c>
    </row>
    <row r="200" spans="1:23" x14ac:dyDescent="0.3">
      <c r="A200" s="11" t="s">
        <v>196</v>
      </c>
      <c r="B200" s="12" t="s">
        <v>245</v>
      </c>
      <c r="C200" s="12" t="s">
        <v>256</v>
      </c>
      <c r="D200" s="13">
        <v>0</v>
      </c>
      <c r="E200" s="13">
        <v>0</v>
      </c>
      <c r="F200" s="13">
        <v>0</v>
      </c>
      <c r="G200" s="13">
        <v>0</v>
      </c>
      <c r="H200" s="14"/>
      <c r="I200" s="15">
        <f t="shared" si="7"/>
        <v>0</v>
      </c>
      <c r="O200" s="4" t="s">
        <v>508</v>
      </c>
      <c r="Q200" s="14" t="s">
        <v>504</v>
      </c>
      <c r="R200" s="14" t="s">
        <v>23</v>
      </c>
      <c r="S200" s="14"/>
      <c r="T200" s="14">
        <v>2</v>
      </c>
      <c r="U200" s="14">
        <v>3</v>
      </c>
      <c r="V200" s="17">
        <v>2</v>
      </c>
      <c r="W200" s="18">
        <f t="shared" si="6"/>
        <v>2.3333333333333335</v>
      </c>
    </row>
    <row r="201" spans="1:23" x14ac:dyDescent="0.3">
      <c r="A201" s="11" t="s">
        <v>196</v>
      </c>
      <c r="B201" s="12" t="s">
        <v>245</v>
      </c>
      <c r="C201" s="12" t="s">
        <v>257</v>
      </c>
      <c r="D201" s="13">
        <v>0</v>
      </c>
      <c r="E201" s="13">
        <v>0</v>
      </c>
      <c r="F201" s="13">
        <v>0</v>
      </c>
      <c r="G201" s="13">
        <v>0</v>
      </c>
      <c r="H201" s="14"/>
      <c r="I201" s="15">
        <f t="shared" si="7"/>
        <v>0</v>
      </c>
      <c r="O201" s="4" t="s">
        <v>511</v>
      </c>
      <c r="Q201" s="14" t="s">
        <v>503</v>
      </c>
      <c r="R201" s="14"/>
      <c r="S201" s="14"/>
      <c r="T201" s="14">
        <v>1</v>
      </c>
      <c r="U201" s="14">
        <v>1</v>
      </c>
      <c r="V201" s="17">
        <v>1</v>
      </c>
      <c r="W201" s="18">
        <f t="shared" si="6"/>
        <v>1</v>
      </c>
    </row>
    <row r="202" spans="1:23" x14ac:dyDescent="0.3">
      <c r="A202" s="11" t="s">
        <v>196</v>
      </c>
      <c r="B202" s="12" t="s">
        <v>258</v>
      </c>
      <c r="C202" s="12" t="s">
        <v>259</v>
      </c>
      <c r="D202" s="3">
        <v>1</v>
      </c>
      <c r="E202" s="3">
        <v>0</v>
      </c>
      <c r="F202" s="3">
        <v>0</v>
      </c>
      <c r="G202" s="3">
        <v>2</v>
      </c>
      <c r="H202" s="14"/>
      <c r="I202" s="15">
        <f t="shared" si="7"/>
        <v>3</v>
      </c>
      <c r="K202" s="1" t="s">
        <v>23</v>
      </c>
      <c r="O202" s="4" t="s">
        <v>510</v>
      </c>
      <c r="Q202" s="14" t="s">
        <v>503</v>
      </c>
      <c r="R202" s="14"/>
      <c r="S202" s="14"/>
      <c r="T202" s="14">
        <v>2</v>
      </c>
      <c r="U202" s="14">
        <v>3</v>
      </c>
      <c r="V202" s="17">
        <v>3</v>
      </c>
      <c r="W202" s="18">
        <f t="shared" si="6"/>
        <v>2.6666666666666665</v>
      </c>
    </row>
    <row r="203" spans="1:23" x14ac:dyDescent="0.3">
      <c r="A203" s="11" t="s">
        <v>196</v>
      </c>
      <c r="B203" s="12" t="s">
        <v>258</v>
      </c>
      <c r="C203" s="12" t="s">
        <v>260</v>
      </c>
      <c r="D203" s="3">
        <v>2</v>
      </c>
      <c r="E203" s="3">
        <v>0</v>
      </c>
      <c r="F203" s="3">
        <v>0</v>
      </c>
      <c r="G203" s="3">
        <v>2</v>
      </c>
      <c r="H203" s="14"/>
      <c r="I203" s="15">
        <f t="shared" si="7"/>
        <v>4</v>
      </c>
      <c r="K203" s="1" t="s">
        <v>23</v>
      </c>
      <c r="O203" s="4" t="s">
        <v>510</v>
      </c>
      <c r="Q203" s="14" t="s">
        <v>503</v>
      </c>
      <c r="R203" s="14"/>
      <c r="S203" s="14"/>
      <c r="T203" s="14">
        <v>1</v>
      </c>
      <c r="U203" s="14">
        <v>3</v>
      </c>
      <c r="V203" s="17">
        <v>3</v>
      </c>
      <c r="W203" s="18">
        <f t="shared" si="6"/>
        <v>2.3333333333333335</v>
      </c>
    </row>
    <row r="204" spans="1:23" x14ac:dyDescent="0.3">
      <c r="A204" s="11" t="s">
        <v>196</v>
      </c>
      <c r="B204" s="12" t="s">
        <v>262</v>
      </c>
      <c r="C204" s="12" t="s">
        <v>261</v>
      </c>
      <c r="D204" s="14">
        <v>0</v>
      </c>
      <c r="E204" s="3">
        <v>0</v>
      </c>
      <c r="F204" s="3">
        <v>0</v>
      </c>
      <c r="G204" s="3">
        <v>0</v>
      </c>
      <c r="H204" s="14"/>
      <c r="I204" s="15">
        <f t="shared" si="7"/>
        <v>0</v>
      </c>
      <c r="O204" s="4" t="s">
        <v>508</v>
      </c>
      <c r="Q204" s="14" t="s">
        <v>504</v>
      </c>
      <c r="R204" s="14"/>
      <c r="S204" s="14"/>
      <c r="T204" s="14">
        <v>2</v>
      </c>
      <c r="U204" s="14">
        <v>1</v>
      </c>
      <c r="V204" s="17">
        <v>2</v>
      </c>
      <c r="W204" s="18">
        <f t="shared" si="6"/>
        <v>1.6666666666666667</v>
      </c>
    </row>
    <row r="205" spans="1:23" x14ac:dyDescent="0.3">
      <c r="A205" s="11" t="s">
        <v>196</v>
      </c>
      <c r="B205" s="12" t="s">
        <v>262</v>
      </c>
      <c r="C205" s="12" t="s">
        <v>263</v>
      </c>
      <c r="D205" s="14">
        <v>0</v>
      </c>
      <c r="E205" s="3">
        <v>0</v>
      </c>
      <c r="F205" s="3">
        <v>0</v>
      </c>
      <c r="G205" s="3">
        <v>0</v>
      </c>
      <c r="H205" s="14"/>
      <c r="I205" s="15">
        <f t="shared" si="7"/>
        <v>0</v>
      </c>
      <c r="M205" s="16" t="s">
        <v>23</v>
      </c>
      <c r="O205" s="4" t="s">
        <v>508</v>
      </c>
      <c r="Q205" s="14" t="s">
        <v>504</v>
      </c>
      <c r="R205" s="14" t="s">
        <v>23</v>
      </c>
      <c r="S205" s="14"/>
      <c r="T205" s="14">
        <v>1</v>
      </c>
      <c r="U205" s="14">
        <v>1</v>
      </c>
      <c r="V205" s="17">
        <v>1</v>
      </c>
      <c r="W205" s="18">
        <f t="shared" si="6"/>
        <v>1</v>
      </c>
    </row>
    <row r="206" spans="1:23" x14ac:dyDescent="0.3">
      <c r="A206" s="11" t="s">
        <v>196</v>
      </c>
      <c r="B206" s="12" t="s">
        <v>262</v>
      </c>
      <c r="C206" s="12" t="s">
        <v>264</v>
      </c>
      <c r="D206" s="14">
        <v>0</v>
      </c>
      <c r="E206" s="3">
        <v>0</v>
      </c>
      <c r="F206" s="3">
        <v>0</v>
      </c>
      <c r="G206" s="3">
        <v>0</v>
      </c>
      <c r="H206" s="14"/>
      <c r="I206" s="15">
        <f t="shared" si="7"/>
        <v>0</v>
      </c>
      <c r="O206" s="4" t="s">
        <v>508</v>
      </c>
      <c r="Q206" s="14" t="s">
        <v>503</v>
      </c>
      <c r="R206" s="14"/>
      <c r="S206" s="14"/>
      <c r="T206" s="14">
        <v>3</v>
      </c>
      <c r="U206" s="14">
        <v>2</v>
      </c>
      <c r="V206" s="17">
        <v>2</v>
      </c>
      <c r="W206" s="18">
        <f t="shared" si="6"/>
        <v>2.3333333333333335</v>
      </c>
    </row>
    <row r="207" spans="1:23" x14ac:dyDescent="0.3">
      <c r="A207" s="11" t="s">
        <v>196</v>
      </c>
      <c r="B207" s="12" t="s">
        <v>262</v>
      </c>
      <c r="C207" s="12" t="s">
        <v>265</v>
      </c>
      <c r="D207" s="14">
        <v>0</v>
      </c>
      <c r="E207" s="3">
        <v>0</v>
      </c>
      <c r="F207" s="3">
        <v>0</v>
      </c>
      <c r="G207" s="3">
        <v>0</v>
      </c>
      <c r="H207" s="14"/>
      <c r="I207" s="15">
        <f t="shared" si="7"/>
        <v>0</v>
      </c>
      <c r="O207" s="4" t="s">
        <v>508</v>
      </c>
      <c r="Q207" s="14" t="s">
        <v>504</v>
      </c>
      <c r="R207" s="14"/>
      <c r="S207" s="14"/>
      <c r="T207" s="14">
        <v>2</v>
      </c>
      <c r="U207" s="14">
        <v>2</v>
      </c>
      <c r="V207" s="17">
        <v>2</v>
      </c>
      <c r="W207" s="18">
        <f t="shared" si="6"/>
        <v>2</v>
      </c>
    </row>
    <row r="208" spans="1:23" x14ac:dyDescent="0.3">
      <c r="A208" s="11" t="s">
        <v>196</v>
      </c>
      <c r="B208" s="12" t="s">
        <v>262</v>
      </c>
      <c r="C208" s="12" t="s">
        <v>266</v>
      </c>
      <c r="D208" s="14">
        <v>0</v>
      </c>
      <c r="E208" s="3">
        <v>0</v>
      </c>
      <c r="F208" s="3">
        <v>0</v>
      </c>
      <c r="G208" s="3">
        <v>0</v>
      </c>
      <c r="H208" s="14"/>
      <c r="I208" s="15">
        <f t="shared" si="7"/>
        <v>0</v>
      </c>
      <c r="L208" s="16" t="s">
        <v>23</v>
      </c>
      <c r="M208" s="16" t="s">
        <v>23</v>
      </c>
      <c r="O208" s="4" t="s">
        <v>508</v>
      </c>
      <c r="Q208" s="14" t="s">
        <v>504</v>
      </c>
      <c r="R208" s="14" t="s">
        <v>23</v>
      </c>
      <c r="S208" s="14"/>
      <c r="T208" s="14">
        <v>1</v>
      </c>
      <c r="U208" s="14">
        <v>1</v>
      </c>
      <c r="V208" s="17">
        <v>1</v>
      </c>
      <c r="W208" s="18">
        <f t="shared" si="6"/>
        <v>1</v>
      </c>
    </row>
    <row r="209" spans="1:23" x14ac:dyDescent="0.3">
      <c r="A209" s="11" t="s">
        <v>196</v>
      </c>
      <c r="B209" s="12" t="s">
        <v>262</v>
      </c>
      <c r="C209" s="12" t="s">
        <v>267</v>
      </c>
      <c r="D209" s="14">
        <v>0</v>
      </c>
      <c r="E209" s="3">
        <v>0</v>
      </c>
      <c r="F209" s="3">
        <v>0</v>
      </c>
      <c r="G209" s="3">
        <v>0</v>
      </c>
      <c r="H209" s="14"/>
      <c r="I209" s="15">
        <f t="shared" si="7"/>
        <v>0</v>
      </c>
      <c r="O209" s="4" t="s">
        <v>508</v>
      </c>
      <c r="Q209" s="14" t="s">
        <v>504</v>
      </c>
      <c r="R209" s="14"/>
      <c r="S209" s="14"/>
      <c r="T209" s="14">
        <v>2</v>
      </c>
      <c r="U209" s="14">
        <v>2</v>
      </c>
      <c r="V209" s="17">
        <v>2</v>
      </c>
      <c r="W209" s="18">
        <f t="shared" si="6"/>
        <v>2</v>
      </c>
    </row>
    <row r="210" spans="1:23" x14ac:dyDescent="0.3">
      <c r="A210" s="11" t="s">
        <v>196</v>
      </c>
      <c r="B210" s="12" t="s">
        <v>262</v>
      </c>
      <c r="C210" s="12" t="s">
        <v>268</v>
      </c>
      <c r="D210" s="14">
        <v>0</v>
      </c>
      <c r="E210" s="3">
        <v>0</v>
      </c>
      <c r="F210" s="3">
        <v>0</v>
      </c>
      <c r="G210" s="3">
        <v>0</v>
      </c>
      <c r="H210" s="14"/>
      <c r="I210" s="15">
        <f t="shared" si="7"/>
        <v>0</v>
      </c>
      <c r="L210" s="16" t="s">
        <v>23</v>
      </c>
      <c r="O210" s="4" t="s">
        <v>511</v>
      </c>
      <c r="Q210" s="14" t="s">
        <v>503</v>
      </c>
      <c r="R210" s="14" t="s">
        <v>23</v>
      </c>
      <c r="S210" s="14"/>
      <c r="T210" s="14">
        <v>1</v>
      </c>
      <c r="U210" s="14">
        <v>1</v>
      </c>
      <c r="V210" s="17">
        <v>1</v>
      </c>
      <c r="W210" s="18">
        <f t="shared" si="6"/>
        <v>1</v>
      </c>
    </row>
    <row r="211" spans="1:23" x14ac:dyDescent="0.3">
      <c r="A211" s="11" t="s">
        <v>196</v>
      </c>
      <c r="B211" s="12" t="s">
        <v>262</v>
      </c>
      <c r="C211" s="12" t="s">
        <v>269</v>
      </c>
      <c r="D211" s="14">
        <v>0</v>
      </c>
      <c r="E211" s="3">
        <v>0</v>
      </c>
      <c r="F211" s="3">
        <v>0</v>
      </c>
      <c r="G211" s="3">
        <v>0</v>
      </c>
      <c r="H211" s="14"/>
      <c r="I211" s="15">
        <f t="shared" si="7"/>
        <v>0</v>
      </c>
      <c r="M211" s="20" t="s">
        <v>23</v>
      </c>
      <c r="N211" s="20"/>
      <c r="O211" s="4" t="s">
        <v>509</v>
      </c>
      <c r="Q211" s="14" t="s">
        <v>504</v>
      </c>
      <c r="R211" s="14" t="s">
        <v>23</v>
      </c>
      <c r="S211" s="14"/>
      <c r="T211" s="14">
        <v>2</v>
      </c>
      <c r="U211" s="14">
        <v>1</v>
      </c>
      <c r="V211" s="17">
        <v>1</v>
      </c>
      <c r="W211" s="18">
        <f t="shared" si="6"/>
        <v>1.3333333333333333</v>
      </c>
    </row>
    <row r="212" spans="1:23" x14ac:dyDescent="0.3">
      <c r="A212" s="11" t="s">
        <v>196</v>
      </c>
      <c r="B212" s="12" t="s">
        <v>262</v>
      </c>
      <c r="C212" s="12" t="s">
        <v>270</v>
      </c>
      <c r="D212" s="14">
        <v>0</v>
      </c>
      <c r="E212" s="3">
        <v>0</v>
      </c>
      <c r="F212" s="3">
        <v>0</v>
      </c>
      <c r="G212" s="3">
        <v>0</v>
      </c>
      <c r="H212" s="14"/>
      <c r="I212" s="15">
        <f t="shared" si="7"/>
        <v>0</v>
      </c>
      <c r="O212" s="4" t="s">
        <v>508</v>
      </c>
      <c r="Q212" s="14" t="s">
        <v>503</v>
      </c>
      <c r="R212" s="14"/>
      <c r="S212" s="14"/>
      <c r="T212" s="14">
        <v>3</v>
      </c>
      <c r="U212" s="14">
        <v>1</v>
      </c>
      <c r="V212" s="17">
        <v>2</v>
      </c>
      <c r="W212" s="18">
        <f t="shared" si="6"/>
        <v>2</v>
      </c>
    </row>
    <row r="213" spans="1:23" x14ac:dyDescent="0.3">
      <c r="A213" s="11" t="s">
        <v>196</v>
      </c>
      <c r="B213" s="12" t="s">
        <v>262</v>
      </c>
      <c r="C213" s="12" t="s">
        <v>271</v>
      </c>
      <c r="D213" s="14">
        <v>0</v>
      </c>
      <c r="E213" s="3">
        <v>0</v>
      </c>
      <c r="F213" s="3">
        <v>0</v>
      </c>
      <c r="G213" s="3">
        <v>0</v>
      </c>
      <c r="H213" s="14"/>
      <c r="I213" s="15">
        <f t="shared" si="7"/>
        <v>0</v>
      </c>
      <c r="O213" s="4" t="s">
        <v>508</v>
      </c>
      <c r="Q213" s="14" t="s">
        <v>503</v>
      </c>
      <c r="R213" s="14"/>
      <c r="S213" s="14"/>
      <c r="T213" s="14">
        <v>3</v>
      </c>
      <c r="U213" s="14">
        <v>1</v>
      </c>
      <c r="V213" s="17">
        <v>2</v>
      </c>
      <c r="W213" s="18">
        <f t="shared" si="6"/>
        <v>2</v>
      </c>
    </row>
    <row r="214" spans="1:23" x14ac:dyDescent="0.3">
      <c r="A214" s="11" t="s">
        <v>196</v>
      </c>
      <c r="B214" s="12" t="s">
        <v>262</v>
      </c>
      <c r="C214" s="12" t="s">
        <v>272</v>
      </c>
      <c r="D214" s="14">
        <v>0</v>
      </c>
      <c r="E214" s="3">
        <v>0</v>
      </c>
      <c r="F214" s="3">
        <v>0</v>
      </c>
      <c r="G214" s="3">
        <v>0</v>
      </c>
      <c r="H214" s="14"/>
      <c r="I214" s="15">
        <f t="shared" si="7"/>
        <v>0</v>
      </c>
      <c r="O214" s="4" t="s">
        <v>508</v>
      </c>
      <c r="Q214" s="14" t="s">
        <v>504</v>
      </c>
      <c r="R214" s="14"/>
      <c r="S214" s="14"/>
      <c r="T214" s="14">
        <v>2</v>
      </c>
      <c r="U214" s="14">
        <v>2</v>
      </c>
      <c r="V214" s="17">
        <v>1</v>
      </c>
      <c r="W214" s="18">
        <f t="shared" si="6"/>
        <v>1.6666666666666667</v>
      </c>
    </row>
    <row r="215" spans="1:23" x14ac:dyDescent="0.3">
      <c r="A215" s="11" t="s">
        <v>196</v>
      </c>
      <c r="B215" s="12" t="s">
        <v>262</v>
      </c>
      <c r="C215" s="12" t="s">
        <v>273</v>
      </c>
      <c r="D215" s="14">
        <v>0</v>
      </c>
      <c r="E215" s="3">
        <v>0</v>
      </c>
      <c r="F215" s="3">
        <v>0</v>
      </c>
      <c r="G215" s="3">
        <v>0</v>
      </c>
      <c r="H215" s="14"/>
      <c r="I215" s="15">
        <f t="shared" si="7"/>
        <v>0</v>
      </c>
      <c r="O215" s="4" t="s">
        <v>509</v>
      </c>
      <c r="Q215" s="14" t="s">
        <v>504</v>
      </c>
      <c r="R215" s="14"/>
      <c r="S215" s="14"/>
      <c r="T215" s="14">
        <v>2</v>
      </c>
      <c r="U215" s="14">
        <v>1</v>
      </c>
      <c r="V215" s="17">
        <v>1</v>
      </c>
      <c r="W215" s="18">
        <f t="shared" si="6"/>
        <v>1.3333333333333333</v>
      </c>
    </row>
    <row r="216" spans="1:23" x14ac:dyDescent="0.3">
      <c r="A216" s="11" t="s">
        <v>196</v>
      </c>
      <c r="B216" s="12" t="s">
        <v>262</v>
      </c>
      <c r="C216" s="12" t="s">
        <v>274</v>
      </c>
      <c r="D216" s="14">
        <v>0</v>
      </c>
      <c r="E216" s="3">
        <v>0</v>
      </c>
      <c r="F216" s="3">
        <v>0</v>
      </c>
      <c r="G216" s="3">
        <v>0</v>
      </c>
      <c r="H216" s="14"/>
      <c r="I216" s="15">
        <f t="shared" si="7"/>
        <v>0</v>
      </c>
      <c r="O216" s="4" t="s">
        <v>508</v>
      </c>
      <c r="Q216" s="14" t="s">
        <v>504</v>
      </c>
      <c r="R216" s="14"/>
      <c r="S216" s="14"/>
      <c r="T216" s="14">
        <v>2</v>
      </c>
      <c r="U216" s="14">
        <v>2</v>
      </c>
      <c r="V216" s="17">
        <v>1</v>
      </c>
      <c r="W216" s="18">
        <f t="shared" si="6"/>
        <v>1.6666666666666667</v>
      </c>
    </row>
    <row r="217" spans="1:23" x14ac:dyDescent="0.3">
      <c r="A217" s="11" t="s">
        <v>196</v>
      </c>
      <c r="B217" s="12" t="s">
        <v>262</v>
      </c>
      <c r="C217" s="12" t="s">
        <v>275</v>
      </c>
      <c r="D217" s="14">
        <v>0</v>
      </c>
      <c r="E217" s="3">
        <v>0</v>
      </c>
      <c r="F217" s="3">
        <v>0</v>
      </c>
      <c r="G217" s="3">
        <v>0</v>
      </c>
      <c r="H217" s="14"/>
      <c r="I217" s="15">
        <f t="shared" si="7"/>
        <v>0</v>
      </c>
      <c r="O217" s="4" t="s">
        <v>508</v>
      </c>
      <c r="Q217" s="14" t="s">
        <v>504</v>
      </c>
      <c r="R217" s="14"/>
      <c r="S217" s="14"/>
      <c r="T217" s="14">
        <v>2</v>
      </c>
      <c r="U217" s="14">
        <v>3</v>
      </c>
      <c r="V217" s="17">
        <v>2</v>
      </c>
      <c r="W217" s="18">
        <f t="shared" si="6"/>
        <v>2.3333333333333335</v>
      </c>
    </row>
    <row r="218" spans="1:23" x14ac:dyDescent="0.3">
      <c r="A218" s="11" t="s">
        <v>196</v>
      </c>
      <c r="B218" s="12" t="s">
        <v>262</v>
      </c>
      <c r="C218" s="12" t="s">
        <v>276</v>
      </c>
      <c r="D218" s="14">
        <v>0</v>
      </c>
      <c r="E218" s="3">
        <v>0</v>
      </c>
      <c r="F218" s="3">
        <v>0</v>
      </c>
      <c r="G218" s="3">
        <v>0</v>
      </c>
      <c r="H218" s="14"/>
      <c r="I218" s="15">
        <f t="shared" si="7"/>
        <v>0</v>
      </c>
      <c r="O218" s="4" t="s">
        <v>509</v>
      </c>
      <c r="Q218" s="14" t="s">
        <v>503</v>
      </c>
      <c r="R218" s="14" t="s">
        <v>23</v>
      </c>
      <c r="S218" s="14"/>
      <c r="T218" s="14">
        <v>1</v>
      </c>
      <c r="U218" s="14">
        <v>1</v>
      </c>
      <c r="V218" s="17">
        <v>1</v>
      </c>
      <c r="W218" s="18">
        <f t="shared" si="6"/>
        <v>1</v>
      </c>
    </row>
    <row r="219" spans="1:23" x14ac:dyDescent="0.3">
      <c r="A219" s="11" t="s">
        <v>196</v>
      </c>
      <c r="B219" s="12" t="s">
        <v>262</v>
      </c>
      <c r="C219" s="12" t="s">
        <v>277</v>
      </c>
      <c r="D219" s="14">
        <v>0</v>
      </c>
      <c r="E219" s="3">
        <v>0</v>
      </c>
      <c r="F219" s="3">
        <v>0</v>
      </c>
      <c r="G219" s="3">
        <v>0</v>
      </c>
      <c r="H219" s="14"/>
      <c r="I219" s="15">
        <f t="shared" si="7"/>
        <v>0</v>
      </c>
      <c r="M219" s="16" t="s">
        <v>23</v>
      </c>
      <c r="O219" s="4" t="s">
        <v>508</v>
      </c>
      <c r="Q219" s="14" t="s">
        <v>504</v>
      </c>
      <c r="R219" s="14"/>
      <c r="S219" s="14"/>
      <c r="T219" s="14">
        <v>2</v>
      </c>
      <c r="U219" s="14">
        <v>1</v>
      </c>
      <c r="V219" s="17">
        <v>1</v>
      </c>
      <c r="W219" s="18">
        <f t="shared" si="6"/>
        <v>1.3333333333333333</v>
      </c>
    </row>
    <row r="220" spans="1:23" x14ac:dyDescent="0.3">
      <c r="A220" s="11" t="s">
        <v>196</v>
      </c>
      <c r="B220" s="12" t="s">
        <v>262</v>
      </c>
      <c r="C220" s="12" t="s">
        <v>278</v>
      </c>
      <c r="D220" s="14">
        <v>0</v>
      </c>
      <c r="E220" s="3">
        <v>0</v>
      </c>
      <c r="F220" s="3">
        <v>0</v>
      </c>
      <c r="G220" s="3">
        <v>0</v>
      </c>
      <c r="H220" s="14"/>
      <c r="I220" s="15">
        <f t="shared" si="7"/>
        <v>0</v>
      </c>
      <c r="O220" s="4" t="s">
        <v>508</v>
      </c>
      <c r="Q220" s="14" t="s">
        <v>504</v>
      </c>
      <c r="R220" s="14"/>
      <c r="S220" s="14"/>
      <c r="T220" s="14">
        <v>2</v>
      </c>
      <c r="U220" s="14">
        <v>1</v>
      </c>
      <c r="V220" s="17">
        <v>2</v>
      </c>
      <c r="W220" s="18">
        <f t="shared" si="6"/>
        <v>1.6666666666666667</v>
      </c>
    </row>
    <row r="221" spans="1:23" x14ac:dyDescent="0.3">
      <c r="A221" s="11" t="s">
        <v>196</v>
      </c>
      <c r="B221" s="12" t="s">
        <v>262</v>
      </c>
      <c r="C221" s="12" t="s">
        <v>279</v>
      </c>
      <c r="D221" s="14">
        <v>0</v>
      </c>
      <c r="E221" s="3">
        <v>0</v>
      </c>
      <c r="F221" s="14">
        <v>1</v>
      </c>
      <c r="G221" s="3">
        <v>0</v>
      </c>
      <c r="H221" s="14"/>
      <c r="I221" s="15">
        <f t="shared" si="7"/>
        <v>1</v>
      </c>
      <c r="M221" s="16" t="s">
        <v>23</v>
      </c>
      <c r="O221" s="4" t="s">
        <v>508</v>
      </c>
      <c r="Q221" s="14" t="s">
        <v>504</v>
      </c>
      <c r="R221" s="14" t="s">
        <v>23</v>
      </c>
      <c r="S221" s="14"/>
      <c r="T221" s="14">
        <v>1</v>
      </c>
      <c r="U221" s="14">
        <v>1</v>
      </c>
      <c r="V221" s="17">
        <v>2</v>
      </c>
      <c r="W221" s="18">
        <f t="shared" si="6"/>
        <v>1.3333333333333333</v>
      </c>
    </row>
    <row r="222" spans="1:23" x14ac:dyDescent="0.3">
      <c r="A222" s="11" t="s">
        <v>196</v>
      </c>
      <c r="B222" s="12" t="s">
        <v>262</v>
      </c>
      <c r="C222" s="12" t="s">
        <v>280</v>
      </c>
      <c r="D222" s="14">
        <v>0</v>
      </c>
      <c r="E222" s="3">
        <v>0</v>
      </c>
      <c r="F222" s="3">
        <v>0</v>
      </c>
      <c r="G222" s="3">
        <v>0</v>
      </c>
      <c r="H222" s="14"/>
      <c r="I222" s="15">
        <f t="shared" si="7"/>
        <v>0</v>
      </c>
      <c r="O222" s="4" t="s">
        <v>508</v>
      </c>
      <c r="Q222" s="14" t="s">
        <v>503</v>
      </c>
      <c r="R222" s="14"/>
      <c r="S222" s="14"/>
      <c r="T222" s="14">
        <v>3</v>
      </c>
      <c r="U222" s="14">
        <v>2</v>
      </c>
      <c r="V222" s="17">
        <v>2</v>
      </c>
      <c r="W222" s="18">
        <f t="shared" si="6"/>
        <v>2.3333333333333335</v>
      </c>
    </row>
    <row r="223" spans="1:23" x14ac:dyDescent="0.3">
      <c r="A223" s="11" t="s">
        <v>196</v>
      </c>
      <c r="B223" s="12" t="s">
        <v>262</v>
      </c>
      <c r="C223" s="12" t="s">
        <v>281</v>
      </c>
      <c r="D223" s="14">
        <v>0</v>
      </c>
      <c r="E223" s="3">
        <v>0</v>
      </c>
      <c r="F223" s="3">
        <v>0</v>
      </c>
      <c r="G223" s="3">
        <v>0</v>
      </c>
      <c r="H223" s="14"/>
      <c r="I223" s="15">
        <f t="shared" si="7"/>
        <v>0</v>
      </c>
      <c r="O223" s="4" t="s">
        <v>508</v>
      </c>
      <c r="Q223" s="14" t="s">
        <v>504</v>
      </c>
      <c r="R223" s="14"/>
      <c r="S223" s="14"/>
      <c r="T223" s="14">
        <v>1</v>
      </c>
      <c r="U223" s="14">
        <v>2</v>
      </c>
      <c r="V223" s="17">
        <v>2</v>
      </c>
      <c r="W223" s="18">
        <f t="shared" si="6"/>
        <v>1.6666666666666667</v>
      </c>
    </row>
    <row r="224" spans="1:23" x14ac:dyDescent="0.3">
      <c r="A224" s="11" t="s">
        <v>196</v>
      </c>
      <c r="B224" s="12" t="s">
        <v>262</v>
      </c>
      <c r="C224" s="12" t="s">
        <v>282</v>
      </c>
      <c r="D224" s="14">
        <v>0</v>
      </c>
      <c r="E224" s="3">
        <v>0</v>
      </c>
      <c r="F224" s="3">
        <v>0</v>
      </c>
      <c r="G224" s="3">
        <v>0</v>
      </c>
      <c r="H224" s="14"/>
      <c r="I224" s="15">
        <f t="shared" si="7"/>
        <v>0</v>
      </c>
      <c r="O224" s="4" t="s">
        <v>508</v>
      </c>
      <c r="Q224" s="14" t="s">
        <v>503</v>
      </c>
      <c r="R224" s="14"/>
      <c r="S224" s="14"/>
      <c r="T224" s="14">
        <v>2</v>
      </c>
      <c r="U224" s="14">
        <v>2</v>
      </c>
      <c r="V224" s="17">
        <v>2</v>
      </c>
      <c r="W224" s="18">
        <f t="shared" si="6"/>
        <v>2</v>
      </c>
    </row>
    <row r="225" spans="1:23" x14ac:dyDescent="0.3">
      <c r="A225" s="11" t="s">
        <v>196</v>
      </c>
      <c r="B225" s="12" t="s">
        <v>262</v>
      </c>
      <c r="C225" s="12" t="s">
        <v>283</v>
      </c>
      <c r="D225" s="14">
        <v>0</v>
      </c>
      <c r="E225" s="3">
        <v>0</v>
      </c>
      <c r="F225" s="3">
        <v>0</v>
      </c>
      <c r="G225" s="3">
        <v>0</v>
      </c>
      <c r="H225" s="14"/>
      <c r="I225" s="15">
        <f t="shared" si="7"/>
        <v>0</v>
      </c>
      <c r="O225" s="4" t="s">
        <v>508</v>
      </c>
      <c r="Q225" s="14" t="s">
        <v>504</v>
      </c>
      <c r="R225" s="14"/>
      <c r="S225" s="14"/>
      <c r="T225" s="14">
        <v>2</v>
      </c>
      <c r="U225" s="14">
        <v>2</v>
      </c>
      <c r="V225" s="17">
        <v>1</v>
      </c>
      <c r="W225" s="18">
        <f t="shared" si="6"/>
        <v>1.6666666666666667</v>
      </c>
    </row>
    <row r="226" spans="1:23" x14ac:dyDescent="0.3">
      <c r="A226" s="11" t="s">
        <v>196</v>
      </c>
      <c r="B226" s="12" t="s">
        <v>262</v>
      </c>
      <c r="C226" s="12" t="s">
        <v>284</v>
      </c>
      <c r="D226" s="14">
        <v>0</v>
      </c>
      <c r="E226" s="3">
        <v>0</v>
      </c>
      <c r="F226" s="3">
        <v>0</v>
      </c>
      <c r="G226" s="3">
        <v>0</v>
      </c>
      <c r="H226" s="14"/>
      <c r="I226" s="15">
        <f t="shared" si="7"/>
        <v>0</v>
      </c>
      <c r="M226" s="16" t="s">
        <v>23</v>
      </c>
      <c r="O226" s="4" t="s">
        <v>508</v>
      </c>
      <c r="Q226" s="14" t="s">
        <v>504</v>
      </c>
      <c r="R226" s="14"/>
      <c r="S226" s="14"/>
      <c r="T226" s="14">
        <v>2</v>
      </c>
      <c r="U226" s="14">
        <v>1</v>
      </c>
      <c r="V226" s="17">
        <v>1</v>
      </c>
      <c r="W226" s="18">
        <f t="shared" si="6"/>
        <v>1.3333333333333333</v>
      </c>
    </row>
    <row r="227" spans="1:23" x14ac:dyDescent="0.3">
      <c r="A227" s="11" t="s">
        <v>196</v>
      </c>
      <c r="B227" s="12" t="s">
        <v>262</v>
      </c>
      <c r="C227" s="12" t="s">
        <v>285</v>
      </c>
      <c r="D227" s="14">
        <v>0</v>
      </c>
      <c r="E227" s="3">
        <v>0</v>
      </c>
      <c r="F227" s="3">
        <v>0</v>
      </c>
      <c r="G227" s="3">
        <v>0</v>
      </c>
      <c r="H227" s="14"/>
      <c r="I227" s="15">
        <f t="shared" si="7"/>
        <v>0</v>
      </c>
      <c r="O227" s="4" t="s">
        <v>508</v>
      </c>
      <c r="Q227" s="14" t="s">
        <v>504</v>
      </c>
      <c r="R227" s="14"/>
      <c r="S227" s="14"/>
      <c r="T227" s="14">
        <v>2</v>
      </c>
      <c r="U227" s="14">
        <v>2</v>
      </c>
      <c r="V227" s="17">
        <v>2</v>
      </c>
      <c r="W227" s="18">
        <f t="shared" si="6"/>
        <v>2</v>
      </c>
    </row>
    <row r="228" spans="1:23" x14ac:dyDescent="0.3">
      <c r="A228" s="11" t="s">
        <v>196</v>
      </c>
      <c r="B228" s="12" t="s">
        <v>262</v>
      </c>
      <c r="C228" s="12" t="s">
        <v>286</v>
      </c>
      <c r="D228" s="14">
        <v>0</v>
      </c>
      <c r="E228" s="3">
        <v>0</v>
      </c>
      <c r="F228" s="3">
        <v>0</v>
      </c>
      <c r="G228" s="3">
        <v>0</v>
      </c>
      <c r="H228" s="14"/>
      <c r="I228" s="15">
        <f t="shared" si="7"/>
        <v>0</v>
      </c>
      <c r="M228" s="16" t="s">
        <v>23</v>
      </c>
      <c r="O228" s="4" t="s">
        <v>508</v>
      </c>
      <c r="Q228" s="14" t="s">
        <v>504</v>
      </c>
      <c r="R228" s="14"/>
      <c r="S228" s="14"/>
      <c r="T228" s="14">
        <v>2</v>
      </c>
      <c r="U228" s="14">
        <v>1</v>
      </c>
      <c r="V228" s="17">
        <v>1</v>
      </c>
      <c r="W228" s="18">
        <f t="shared" si="6"/>
        <v>1.3333333333333333</v>
      </c>
    </row>
    <row r="229" spans="1:23" x14ac:dyDescent="0.3">
      <c r="A229" s="11" t="s">
        <v>196</v>
      </c>
      <c r="B229" s="12" t="s">
        <v>262</v>
      </c>
      <c r="C229" s="12" t="s">
        <v>287</v>
      </c>
      <c r="D229" s="14">
        <v>0</v>
      </c>
      <c r="E229" s="3">
        <v>0</v>
      </c>
      <c r="F229" s="3">
        <v>0</v>
      </c>
      <c r="G229" s="3">
        <v>0</v>
      </c>
      <c r="H229" s="14"/>
      <c r="I229" s="15">
        <f t="shared" si="7"/>
        <v>0</v>
      </c>
      <c r="O229" s="4" t="s">
        <v>508</v>
      </c>
      <c r="Q229" s="14" t="s">
        <v>504</v>
      </c>
      <c r="R229" s="14"/>
      <c r="S229" s="14"/>
      <c r="T229" s="14">
        <v>2</v>
      </c>
      <c r="U229" s="14">
        <v>2</v>
      </c>
      <c r="V229" s="17">
        <v>2</v>
      </c>
      <c r="W229" s="18">
        <f t="shared" si="6"/>
        <v>2</v>
      </c>
    </row>
    <row r="230" spans="1:23" x14ac:dyDescent="0.3">
      <c r="A230" s="11" t="s">
        <v>196</v>
      </c>
      <c r="B230" s="12" t="s">
        <v>262</v>
      </c>
      <c r="C230" s="12" t="s">
        <v>288</v>
      </c>
      <c r="D230" s="14">
        <v>0</v>
      </c>
      <c r="E230" s="3">
        <v>0</v>
      </c>
      <c r="F230" s="3">
        <v>0</v>
      </c>
      <c r="G230" s="3">
        <v>0</v>
      </c>
      <c r="H230" s="14"/>
      <c r="I230" s="15">
        <f t="shared" si="7"/>
        <v>0</v>
      </c>
      <c r="O230" s="4" t="s">
        <v>508</v>
      </c>
      <c r="Q230" s="14" t="s">
        <v>504</v>
      </c>
      <c r="R230" s="14"/>
      <c r="S230" s="14"/>
      <c r="T230" s="14">
        <v>2</v>
      </c>
      <c r="U230" s="14">
        <v>2</v>
      </c>
      <c r="V230" s="17">
        <v>2</v>
      </c>
      <c r="W230" s="18">
        <f t="shared" si="6"/>
        <v>2</v>
      </c>
    </row>
    <row r="231" spans="1:23" x14ac:dyDescent="0.3">
      <c r="A231" s="11" t="s">
        <v>196</v>
      </c>
      <c r="B231" s="12" t="s">
        <v>262</v>
      </c>
      <c r="C231" s="12" t="s">
        <v>289</v>
      </c>
      <c r="D231" s="14">
        <v>0</v>
      </c>
      <c r="E231" s="3">
        <v>0</v>
      </c>
      <c r="F231" s="14">
        <v>1</v>
      </c>
      <c r="G231" s="3">
        <v>0</v>
      </c>
      <c r="H231" s="14"/>
      <c r="I231" s="15">
        <f t="shared" si="7"/>
        <v>1</v>
      </c>
      <c r="M231" s="16" t="s">
        <v>23</v>
      </c>
      <c r="O231" s="4" t="s">
        <v>508</v>
      </c>
      <c r="Q231" s="14" t="s">
        <v>504</v>
      </c>
      <c r="R231" s="14"/>
      <c r="S231" s="14"/>
      <c r="T231" s="14">
        <v>1</v>
      </c>
      <c r="U231" s="14">
        <v>1</v>
      </c>
      <c r="V231" s="17">
        <v>1</v>
      </c>
      <c r="W231" s="18">
        <f t="shared" si="6"/>
        <v>1</v>
      </c>
    </row>
    <row r="232" spans="1:23" x14ac:dyDescent="0.3">
      <c r="A232" s="11" t="s">
        <v>196</v>
      </c>
      <c r="B232" s="12" t="s">
        <v>262</v>
      </c>
      <c r="C232" s="12" t="s">
        <v>290</v>
      </c>
      <c r="D232" s="14">
        <v>0</v>
      </c>
      <c r="E232" s="3">
        <v>0</v>
      </c>
      <c r="F232" s="3">
        <v>0</v>
      </c>
      <c r="G232" s="3">
        <v>0</v>
      </c>
      <c r="H232" s="14"/>
      <c r="I232" s="15">
        <f t="shared" si="7"/>
        <v>0</v>
      </c>
      <c r="O232" s="4" t="s">
        <v>508</v>
      </c>
      <c r="Q232" s="14" t="s">
        <v>504</v>
      </c>
      <c r="R232" s="14"/>
      <c r="S232" s="14"/>
      <c r="T232" s="14">
        <v>3</v>
      </c>
      <c r="U232" s="14">
        <v>2</v>
      </c>
      <c r="V232" s="17">
        <v>2</v>
      </c>
      <c r="W232" s="18">
        <f t="shared" si="6"/>
        <v>2.3333333333333335</v>
      </c>
    </row>
    <row r="233" spans="1:23" x14ac:dyDescent="0.3">
      <c r="A233" s="11" t="s">
        <v>196</v>
      </c>
      <c r="B233" s="12" t="s">
        <v>262</v>
      </c>
      <c r="C233" s="12" t="s">
        <v>10</v>
      </c>
      <c r="D233" s="14">
        <v>0</v>
      </c>
      <c r="E233" s="3">
        <v>0</v>
      </c>
      <c r="F233" s="3">
        <v>0</v>
      </c>
      <c r="G233" s="3">
        <v>0</v>
      </c>
      <c r="H233" s="14"/>
      <c r="I233" s="15">
        <f t="shared" si="7"/>
        <v>0</v>
      </c>
      <c r="M233" s="20" t="s">
        <v>23</v>
      </c>
      <c r="N233" s="20"/>
      <c r="O233" s="4" t="s">
        <v>508</v>
      </c>
      <c r="Q233" s="14" t="s">
        <v>504</v>
      </c>
      <c r="R233" s="14" t="s">
        <v>23</v>
      </c>
      <c r="S233" s="14"/>
      <c r="T233" s="14">
        <v>2</v>
      </c>
      <c r="U233" s="14">
        <v>2</v>
      </c>
      <c r="V233" s="17">
        <v>1</v>
      </c>
      <c r="W233" s="18">
        <f t="shared" si="6"/>
        <v>1.6666666666666667</v>
      </c>
    </row>
    <row r="234" spans="1:23" x14ac:dyDescent="0.3">
      <c r="A234" s="11" t="s">
        <v>196</v>
      </c>
      <c r="B234" s="12" t="s">
        <v>262</v>
      </c>
      <c r="C234" s="12" t="s">
        <v>108</v>
      </c>
      <c r="D234" s="14">
        <v>0</v>
      </c>
      <c r="E234" s="3">
        <v>0</v>
      </c>
      <c r="F234" s="14">
        <v>1</v>
      </c>
      <c r="G234" s="3">
        <v>0</v>
      </c>
      <c r="H234" s="14"/>
      <c r="I234" s="15">
        <f t="shared" si="7"/>
        <v>1</v>
      </c>
      <c r="O234" s="4" t="s">
        <v>508</v>
      </c>
      <c r="Q234" s="14" t="s">
        <v>504</v>
      </c>
      <c r="R234" s="14"/>
      <c r="S234" s="14"/>
      <c r="T234" s="14">
        <v>2</v>
      </c>
      <c r="U234" s="14">
        <v>2</v>
      </c>
      <c r="V234" s="17">
        <v>2</v>
      </c>
      <c r="W234" s="18">
        <f t="shared" si="6"/>
        <v>2</v>
      </c>
    </row>
    <row r="235" spans="1:23" x14ac:dyDescent="0.3">
      <c r="A235" s="11" t="s">
        <v>196</v>
      </c>
      <c r="B235" s="12" t="s">
        <v>262</v>
      </c>
      <c r="C235" s="12" t="s">
        <v>291</v>
      </c>
      <c r="D235" s="14">
        <v>0</v>
      </c>
      <c r="E235" s="3">
        <v>0</v>
      </c>
      <c r="F235" s="3">
        <v>0</v>
      </c>
      <c r="G235" s="3">
        <v>0</v>
      </c>
      <c r="H235" s="14"/>
      <c r="I235" s="15">
        <f t="shared" si="7"/>
        <v>0</v>
      </c>
      <c r="M235" s="16" t="s">
        <v>23</v>
      </c>
      <c r="O235" s="4" t="s">
        <v>508</v>
      </c>
      <c r="Q235" s="14" t="s">
        <v>504</v>
      </c>
      <c r="R235" s="14" t="s">
        <v>23</v>
      </c>
      <c r="S235" s="14"/>
      <c r="T235" s="14">
        <v>2</v>
      </c>
      <c r="U235" s="14">
        <v>1</v>
      </c>
      <c r="V235" s="17">
        <v>2</v>
      </c>
      <c r="W235" s="18">
        <f t="shared" si="6"/>
        <v>1.6666666666666667</v>
      </c>
    </row>
    <row r="236" spans="1:23" x14ac:dyDescent="0.3">
      <c r="A236" s="11" t="s">
        <v>196</v>
      </c>
      <c r="B236" s="12" t="s">
        <v>262</v>
      </c>
      <c r="C236" s="12" t="s">
        <v>292</v>
      </c>
      <c r="D236" s="14">
        <v>0</v>
      </c>
      <c r="E236" s="3">
        <v>0</v>
      </c>
      <c r="F236" s="3">
        <v>0</v>
      </c>
      <c r="G236" s="3">
        <v>0</v>
      </c>
      <c r="H236" s="14"/>
      <c r="I236" s="15">
        <f t="shared" si="7"/>
        <v>0</v>
      </c>
      <c r="O236" s="4" t="s">
        <v>508</v>
      </c>
      <c r="Q236" s="14" t="s">
        <v>503</v>
      </c>
      <c r="R236" s="14"/>
      <c r="S236" s="14"/>
      <c r="T236" s="14">
        <v>2</v>
      </c>
      <c r="U236" s="14">
        <v>1</v>
      </c>
      <c r="V236" s="17">
        <v>2</v>
      </c>
      <c r="W236" s="18">
        <f t="shared" si="6"/>
        <v>1.6666666666666667</v>
      </c>
    </row>
    <row r="237" spans="1:23" x14ac:dyDescent="0.3">
      <c r="A237" s="11" t="s">
        <v>196</v>
      </c>
      <c r="B237" s="12" t="s">
        <v>262</v>
      </c>
      <c r="C237" s="12" t="s">
        <v>293</v>
      </c>
      <c r="D237" s="14">
        <v>0</v>
      </c>
      <c r="E237" s="3">
        <v>0</v>
      </c>
      <c r="F237" s="3">
        <v>0</v>
      </c>
      <c r="G237" s="3">
        <v>0</v>
      </c>
      <c r="H237" s="14"/>
      <c r="I237" s="15">
        <f t="shared" si="7"/>
        <v>0</v>
      </c>
      <c r="O237" s="4" t="s">
        <v>508</v>
      </c>
      <c r="Q237" s="14" t="s">
        <v>504</v>
      </c>
      <c r="R237" s="14"/>
      <c r="S237" s="14"/>
      <c r="T237" s="14">
        <v>2</v>
      </c>
      <c r="U237" s="14">
        <v>2</v>
      </c>
      <c r="V237" s="17">
        <v>1</v>
      </c>
      <c r="W237" s="18">
        <f t="shared" si="6"/>
        <v>1.6666666666666667</v>
      </c>
    </row>
    <row r="238" spans="1:23" x14ac:dyDescent="0.3">
      <c r="A238" s="11" t="s">
        <v>196</v>
      </c>
      <c r="B238" s="12" t="s">
        <v>262</v>
      </c>
      <c r="C238" s="12" t="s">
        <v>294</v>
      </c>
      <c r="D238" s="14">
        <v>0</v>
      </c>
      <c r="E238" s="3">
        <v>0</v>
      </c>
      <c r="F238" s="3">
        <v>0</v>
      </c>
      <c r="G238" s="3">
        <v>0</v>
      </c>
      <c r="H238" s="14"/>
      <c r="I238" s="15">
        <f t="shared" si="7"/>
        <v>0</v>
      </c>
      <c r="O238" s="4" t="s">
        <v>508</v>
      </c>
      <c r="Q238" s="14" t="s">
        <v>504</v>
      </c>
      <c r="R238" s="14"/>
      <c r="S238" s="14"/>
      <c r="T238" s="14">
        <v>2</v>
      </c>
      <c r="U238" s="14">
        <v>1</v>
      </c>
      <c r="V238" s="17">
        <v>2</v>
      </c>
      <c r="W238" s="18">
        <f t="shared" si="6"/>
        <v>1.6666666666666667</v>
      </c>
    </row>
    <row r="239" spans="1:23" x14ac:dyDescent="0.3">
      <c r="A239" s="11" t="s">
        <v>196</v>
      </c>
      <c r="B239" s="12" t="s">
        <v>262</v>
      </c>
      <c r="C239" s="12" t="s">
        <v>230</v>
      </c>
      <c r="D239" s="14">
        <v>0</v>
      </c>
      <c r="E239" s="3">
        <v>0</v>
      </c>
      <c r="F239" s="3">
        <v>0</v>
      </c>
      <c r="G239" s="3">
        <v>0</v>
      </c>
      <c r="H239" s="14"/>
      <c r="I239" s="15">
        <f t="shared" si="7"/>
        <v>0</v>
      </c>
      <c r="L239" s="16" t="s">
        <v>23</v>
      </c>
      <c r="O239" s="4" t="s">
        <v>508</v>
      </c>
      <c r="Q239" s="14" t="s">
        <v>504</v>
      </c>
      <c r="R239" s="14"/>
      <c r="S239" s="14"/>
      <c r="T239" s="14">
        <v>2</v>
      </c>
      <c r="U239" s="14">
        <v>1</v>
      </c>
      <c r="V239" s="17">
        <v>1</v>
      </c>
      <c r="W239" s="18">
        <f t="shared" si="6"/>
        <v>1.3333333333333333</v>
      </c>
    </row>
    <row r="240" spans="1:23" x14ac:dyDescent="0.3">
      <c r="A240" s="11" t="s">
        <v>196</v>
      </c>
      <c r="B240" s="12" t="s">
        <v>262</v>
      </c>
      <c r="C240" s="12" t="s">
        <v>295</v>
      </c>
      <c r="D240" s="14">
        <v>0</v>
      </c>
      <c r="E240" s="3">
        <v>0</v>
      </c>
      <c r="F240" s="3">
        <v>0</v>
      </c>
      <c r="G240" s="3">
        <v>0</v>
      </c>
      <c r="H240" s="14"/>
      <c r="I240" s="15">
        <f t="shared" si="7"/>
        <v>0</v>
      </c>
      <c r="O240" s="4" t="s">
        <v>508</v>
      </c>
      <c r="Q240" s="14" t="s">
        <v>504</v>
      </c>
      <c r="R240" s="14"/>
      <c r="S240" s="14"/>
      <c r="T240" s="14">
        <v>2</v>
      </c>
      <c r="U240" s="14">
        <v>2</v>
      </c>
      <c r="V240" s="17">
        <v>2</v>
      </c>
      <c r="W240" s="18">
        <f t="shared" si="6"/>
        <v>2</v>
      </c>
    </row>
    <row r="241" spans="1:23" x14ac:dyDescent="0.3">
      <c r="A241" s="11" t="s">
        <v>196</v>
      </c>
      <c r="B241" s="12" t="s">
        <v>262</v>
      </c>
      <c r="C241" s="12" t="s">
        <v>255</v>
      </c>
      <c r="D241" s="14">
        <v>0</v>
      </c>
      <c r="E241" s="3">
        <v>0</v>
      </c>
      <c r="F241" s="3">
        <v>0</v>
      </c>
      <c r="G241" s="3">
        <v>0</v>
      </c>
      <c r="H241" s="14"/>
      <c r="I241" s="15">
        <f t="shared" si="7"/>
        <v>0</v>
      </c>
      <c r="L241" s="20"/>
      <c r="M241" s="20" t="s">
        <v>23</v>
      </c>
      <c r="N241" s="20"/>
      <c r="O241" s="4" t="s">
        <v>508</v>
      </c>
      <c r="Q241" s="14" t="s">
        <v>504</v>
      </c>
      <c r="R241" s="14" t="s">
        <v>23</v>
      </c>
      <c r="S241" s="14"/>
      <c r="T241" s="14">
        <v>2</v>
      </c>
      <c r="U241" s="14">
        <v>2</v>
      </c>
      <c r="V241" s="17">
        <v>2</v>
      </c>
      <c r="W241" s="18">
        <f t="shared" si="6"/>
        <v>2</v>
      </c>
    </row>
    <row r="242" spans="1:23" x14ac:dyDescent="0.3">
      <c r="A242" s="11" t="s">
        <v>196</v>
      </c>
      <c r="B242" s="12" t="s">
        <v>262</v>
      </c>
      <c r="C242" s="12" t="s">
        <v>296</v>
      </c>
      <c r="D242" s="14">
        <v>0</v>
      </c>
      <c r="E242" s="3">
        <v>0</v>
      </c>
      <c r="F242" s="3">
        <v>0</v>
      </c>
      <c r="G242" s="3">
        <v>0</v>
      </c>
      <c r="H242" s="14"/>
      <c r="I242" s="15">
        <f t="shared" si="7"/>
        <v>0</v>
      </c>
      <c r="O242" s="4" t="s">
        <v>508</v>
      </c>
      <c r="Q242" s="14" t="s">
        <v>504</v>
      </c>
      <c r="R242" s="14"/>
      <c r="S242" s="14"/>
      <c r="T242" s="14">
        <v>1</v>
      </c>
      <c r="U242" s="14">
        <v>2</v>
      </c>
      <c r="V242" s="17">
        <v>2</v>
      </c>
      <c r="W242" s="18">
        <f t="shared" si="6"/>
        <v>1.6666666666666667</v>
      </c>
    </row>
    <row r="243" spans="1:23" x14ac:dyDescent="0.3">
      <c r="A243" s="11" t="s">
        <v>196</v>
      </c>
      <c r="B243" s="12" t="s">
        <v>262</v>
      </c>
      <c r="C243" s="12" t="s">
        <v>297</v>
      </c>
      <c r="D243" s="14">
        <v>0</v>
      </c>
      <c r="E243" s="3">
        <v>0</v>
      </c>
      <c r="F243" s="3">
        <v>0</v>
      </c>
      <c r="G243" s="3">
        <v>0</v>
      </c>
      <c r="H243" s="14"/>
      <c r="I243" s="15">
        <f t="shared" si="7"/>
        <v>0</v>
      </c>
      <c r="M243" s="16" t="s">
        <v>23</v>
      </c>
      <c r="O243" s="4" t="s">
        <v>508</v>
      </c>
      <c r="Q243" s="14" t="s">
        <v>504</v>
      </c>
      <c r="R243" s="14" t="s">
        <v>23</v>
      </c>
      <c r="S243" s="14"/>
      <c r="T243" s="14">
        <v>1</v>
      </c>
      <c r="U243" s="14">
        <v>1</v>
      </c>
      <c r="V243" s="17">
        <v>2</v>
      </c>
      <c r="W243" s="18">
        <f t="shared" si="6"/>
        <v>1.3333333333333333</v>
      </c>
    </row>
    <row r="244" spans="1:23" x14ac:dyDescent="0.3">
      <c r="A244" s="11" t="s">
        <v>196</v>
      </c>
      <c r="B244" s="12" t="s">
        <v>262</v>
      </c>
      <c r="C244" s="12" t="s">
        <v>298</v>
      </c>
      <c r="D244" s="14">
        <v>0</v>
      </c>
      <c r="E244" s="3">
        <v>0</v>
      </c>
      <c r="F244" s="3">
        <v>0</v>
      </c>
      <c r="G244" s="3">
        <v>0</v>
      </c>
      <c r="H244" s="14"/>
      <c r="I244" s="15">
        <f>SUM(D244:G244)</f>
        <v>0</v>
      </c>
      <c r="O244" s="4" t="s">
        <v>508</v>
      </c>
      <c r="Q244" s="14" t="s">
        <v>504</v>
      </c>
      <c r="R244" s="14"/>
      <c r="S244" s="14"/>
      <c r="T244" s="14">
        <v>2</v>
      </c>
      <c r="U244" s="14">
        <v>1</v>
      </c>
      <c r="V244" s="17">
        <v>2</v>
      </c>
      <c r="W244" s="18">
        <f t="shared" si="6"/>
        <v>1.6666666666666667</v>
      </c>
    </row>
    <row r="245" spans="1:23" x14ac:dyDescent="0.3">
      <c r="A245" s="11" t="s">
        <v>196</v>
      </c>
      <c r="B245" s="12" t="s">
        <v>262</v>
      </c>
      <c r="C245" s="12" t="s">
        <v>299</v>
      </c>
      <c r="D245" s="14">
        <v>0</v>
      </c>
      <c r="E245" s="3">
        <v>0</v>
      </c>
      <c r="F245" s="3">
        <v>0</v>
      </c>
      <c r="G245" s="3">
        <v>0</v>
      </c>
      <c r="H245" s="14"/>
      <c r="I245" s="15">
        <f t="shared" si="7"/>
        <v>0</v>
      </c>
      <c r="O245" s="4" t="s">
        <v>508</v>
      </c>
      <c r="Q245" s="14" t="s">
        <v>504</v>
      </c>
      <c r="R245" s="14"/>
      <c r="S245" s="14"/>
      <c r="T245" s="14">
        <v>1</v>
      </c>
      <c r="U245" s="14">
        <v>2</v>
      </c>
      <c r="V245" s="17">
        <v>2</v>
      </c>
      <c r="W245" s="18">
        <f t="shared" si="6"/>
        <v>1.6666666666666667</v>
      </c>
    </row>
    <row r="246" spans="1:23" x14ac:dyDescent="0.3">
      <c r="A246" s="11" t="s">
        <v>196</v>
      </c>
      <c r="B246" s="12" t="s">
        <v>262</v>
      </c>
      <c r="C246" s="12" t="s">
        <v>300</v>
      </c>
      <c r="D246" s="14">
        <v>0</v>
      </c>
      <c r="E246" s="3">
        <v>0</v>
      </c>
      <c r="F246" s="3">
        <v>0</v>
      </c>
      <c r="G246" s="3">
        <v>0</v>
      </c>
      <c r="H246" s="14"/>
      <c r="I246" s="15">
        <f t="shared" si="7"/>
        <v>0</v>
      </c>
      <c r="M246" s="16" t="s">
        <v>23</v>
      </c>
      <c r="O246" s="4" t="s">
        <v>508</v>
      </c>
      <c r="Q246" s="14" t="s">
        <v>504</v>
      </c>
      <c r="R246" s="14"/>
      <c r="S246" s="14"/>
      <c r="T246" s="14">
        <v>1</v>
      </c>
      <c r="U246" s="14">
        <v>1</v>
      </c>
      <c r="V246" s="17">
        <v>1</v>
      </c>
      <c r="W246" s="18">
        <f t="shared" si="6"/>
        <v>1</v>
      </c>
    </row>
    <row r="247" spans="1:23" x14ac:dyDescent="0.3">
      <c r="A247" s="11" t="s">
        <v>196</v>
      </c>
      <c r="B247" s="12" t="s">
        <v>262</v>
      </c>
      <c r="C247" s="12" t="s">
        <v>301</v>
      </c>
      <c r="D247" s="14">
        <v>0</v>
      </c>
      <c r="E247" s="3">
        <v>0</v>
      </c>
      <c r="F247" s="3">
        <v>0</v>
      </c>
      <c r="G247" s="3">
        <v>0</v>
      </c>
      <c r="H247" s="14"/>
      <c r="I247" s="15">
        <f t="shared" si="7"/>
        <v>0</v>
      </c>
      <c r="L247" s="16" t="s">
        <v>23</v>
      </c>
      <c r="M247" s="16" t="s">
        <v>23</v>
      </c>
      <c r="O247" s="4" t="s">
        <v>511</v>
      </c>
      <c r="Q247" s="14" t="s">
        <v>504</v>
      </c>
      <c r="R247" s="14" t="s">
        <v>23</v>
      </c>
      <c r="S247" s="14"/>
      <c r="T247" s="14">
        <v>1</v>
      </c>
      <c r="U247" s="14">
        <v>2</v>
      </c>
      <c r="V247" s="17">
        <v>1</v>
      </c>
      <c r="W247" s="18">
        <f t="shared" si="6"/>
        <v>1.3333333333333333</v>
      </c>
    </row>
    <row r="248" spans="1:23" x14ac:dyDescent="0.3">
      <c r="A248" s="11" t="s">
        <v>196</v>
      </c>
      <c r="B248" s="12" t="s">
        <v>262</v>
      </c>
      <c r="C248" s="12" t="s">
        <v>302</v>
      </c>
      <c r="D248" s="14">
        <v>0</v>
      </c>
      <c r="E248" s="3">
        <v>0</v>
      </c>
      <c r="F248" s="3">
        <v>0</v>
      </c>
      <c r="G248" s="3">
        <v>0</v>
      </c>
      <c r="H248" s="14"/>
      <c r="I248" s="15">
        <f t="shared" si="7"/>
        <v>0</v>
      </c>
      <c r="O248" s="4" t="s">
        <v>508</v>
      </c>
      <c r="Q248" s="14" t="s">
        <v>504</v>
      </c>
      <c r="R248" s="14"/>
      <c r="S248" s="14"/>
      <c r="T248" s="14">
        <v>2</v>
      </c>
      <c r="U248" s="14">
        <v>2</v>
      </c>
      <c r="V248" s="17">
        <v>2</v>
      </c>
      <c r="W248" s="18">
        <f t="shared" si="6"/>
        <v>2</v>
      </c>
    </row>
    <row r="249" spans="1:23" x14ac:dyDescent="0.3">
      <c r="A249" s="11" t="s">
        <v>196</v>
      </c>
      <c r="B249" s="12" t="s">
        <v>262</v>
      </c>
      <c r="C249" s="12" t="s">
        <v>303</v>
      </c>
      <c r="D249" s="14">
        <v>0</v>
      </c>
      <c r="E249" s="3">
        <v>0</v>
      </c>
      <c r="F249" s="3">
        <v>0</v>
      </c>
      <c r="G249" s="3">
        <v>0</v>
      </c>
      <c r="H249" s="14"/>
      <c r="I249" s="15">
        <f t="shared" si="7"/>
        <v>0</v>
      </c>
      <c r="O249" s="4" t="s">
        <v>508</v>
      </c>
      <c r="Q249" s="14" t="s">
        <v>504</v>
      </c>
      <c r="R249" s="14"/>
      <c r="S249" s="14"/>
      <c r="T249" s="14">
        <v>2</v>
      </c>
      <c r="U249" s="14">
        <v>1</v>
      </c>
      <c r="V249" s="17">
        <v>1</v>
      </c>
      <c r="W249" s="18">
        <f t="shared" si="6"/>
        <v>1.3333333333333333</v>
      </c>
    </row>
    <row r="250" spans="1:23" x14ac:dyDescent="0.3">
      <c r="A250" s="11" t="s">
        <v>196</v>
      </c>
      <c r="B250" s="12" t="s">
        <v>262</v>
      </c>
      <c r="C250" s="12" t="s">
        <v>304</v>
      </c>
      <c r="D250" s="14">
        <v>0</v>
      </c>
      <c r="E250" s="3">
        <v>0</v>
      </c>
      <c r="F250" s="3">
        <v>0</v>
      </c>
      <c r="G250" s="3">
        <v>0</v>
      </c>
      <c r="H250" s="14"/>
      <c r="I250" s="15">
        <f t="shared" si="7"/>
        <v>0</v>
      </c>
      <c r="M250" s="16" t="s">
        <v>23</v>
      </c>
      <c r="O250" s="4" t="s">
        <v>508</v>
      </c>
      <c r="Q250" s="14" t="s">
        <v>504</v>
      </c>
      <c r="R250" s="14" t="s">
        <v>23</v>
      </c>
      <c r="S250" s="14"/>
      <c r="T250" s="14">
        <v>1</v>
      </c>
      <c r="U250" s="14">
        <v>2</v>
      </c>
      <c r="V250" s="17">
        <v>2</v>
      </c>
      <c r="W250" s="18">
        <f t="shared" si="6"/>
        <v>1.6666666666666667</v>
      </c>
    </row>
    <row r="251" spans="1:23" x14ac:dyDescent="0.3">
      <c r="A251" s="11" t="s">
        <v>196</v>
      </c>
      <c r="B251" s="12" t="s">
        <v>305</v>
      </c>
      <c r="C251" s="12" t="s">
        <v>306</v>
      </c>
      <c r="D251" s="14">
        <v>0</v>
      </c>
      <c r="E251" s="3">
        <v>0</v>
      </c>
      <c r="F251" s="3">
        <v>0</v>
      </c>
      <c r="G251" s="14">
        <v>1</v>
      </c>
      <c r="H251" s="14"/>
      <c r="I251" s="15">
        <f t="shared" si="7"/>
        <v>1</v>
      </c>
      <c r="L251" s="16" t="s">
        <v>23</v>
      </c>
      <c r="O251" s="4" t="s">
        <v>508</v>
      </c>
      <c r="Q251" s="14" t="s">
        <v>503</v>
      </c>
      <c r="R251" s="14"/>
      <c r="S251" s="14"/>
      <c r="T251" s="14">
        <v>3</v>
      </c>
      <c r="U251" s="14">
        <v>2</v>
      </c>
      <c r="V251" s="17">
        <v>1</v>
      </c>
      <c r="W251" s="18">
        <f t="shared" si="6"/>
        <v>2</v>
      </c>
    </row>
    <row r="252" spans="1:23" x14ac:dyDescent="0.3">
      <c r="A252" s="11" t="s">
        <v>196</v>
      </c>
      <c r="B252" s="12" t="s">
        <v>305</v>
      </c>
      <c r="C252" s="12" t="s">
        <v>307</v>
      </c>
      <c r="D252" s="14">
        <v>0</v>
      </c>
      <c r="E252" s="3">
        <v>0</v>
      </c>
      <c r="F252" s="3">
        <v>0</v>
      </c>
      <c r="G252" s="14">
        <v>1</v>
      </c>
      <c r="H252" s="14"/>
      <c r="I252" s="15">
        <f t="shared" si="7"/>
        <v>1</v>
      </c>
      <c r="O252" s="4" t="s">
        <v>508</v>
      </c>
      <c r="Q252" s="14" t="s">
        <v>504</v>
      </c>
      <c r="R252" s="14"/>
      <c r="S252" s="14"/>
      <c r="T252" s="14">
        <v>3</v>
      </c>
      <c r="U252" s="14">
        <v>1</v>
      </c>
      <c r="V252" s="17">
        <v>2</v>
      </c>
      <c r="W252" s="18">
        <f t="shared" si="6"/>
        <v>2</v>
      </c>
    </row>
    <row r="253" spans="1:23" x14ac:dyDescent="0.3">
      <c r="A253" s="11" t="s">
        <v>196</v>
      </c>
      <c r="B253" s="12" t="s">
        <v>305</v>
      </c>
      <c r="C253" s="12" t="s">
        <v>308</v>
      </c>
      <c r="D253" s="14">
        <v>0</v>
      </c>
      <c r="E253" s="3">
        <v>0</v>
      </c>
      <c r="F253" s="3">
        <v>0</v>
      </c>
      <c r="G253" s="14">
        <v>1</v>
      </c>
      <c r="H253" s="14"/>
      <c r="I253" s="15">
        <f t="shared" si="7"/>
        <v>1</v>
      </c>
      <c r="O253" s="4" t="s">
        <v>509</v>
      </c>
      <c r="Q253" s="14" t="s">
        <v>503</v>
      </c>
      <c r="R253" s="14"/>
      <c r="S253" s="14"/>
      <c r="T253" s="14">
        <v>1</v>
      </c>
      <c r="U253" s="14">
        <v>2</v>
      </c>
      <c r="V253" s="17">
        <v>1</v>
      </c>
      <c r="W253" s="18">
        <f t="shared" si="6"/>
        <v>1.3333333333333333</v>
      </c>
    </row>
    <row r="254" spans="1:23" x14ac:dyDescent="0.3">
      <c r="A254" s="11" t="s">
        <v>196</v>
      </c>
      <c r="B254" s="12" t="s">
        <v>305</v>
      </c>
      <c r="C254" s="12" t="s">
        <v>309</v>
      </c>
      <c r="D254" s="14">
        <v>0</v>
      </c>
      <c r="E254" s="3">
        <v>0</v>
      </c>
      <c r="F254" s="3">
        <v>0</v>
      </c>
      <c r="G254" s="14">
        <v>1</v>
      </c>
      <c r="H254" s="14"/>
      <c r="I254" s="15">
        <f t="shared" si="7"/>
        <v>1</v>
      </c>
      <c r="O254" s="4" t="s">
        <v>509</v>
      </c>
      <c r="Q254" s="14" t="s">
        <v>503</v>
      </c>
      <c r="R254" s="14"/>
      <c r="S254" s="14"/>
      <c r="T254" s="14">
        <v>3</v>
      </c>
      <c r="U254" s="14">
        <v>2</v>
      </c>
      <c r="V254" s="17">
        <v>1</v>
      </c>
      <c r="W254" s="18">
        <f t="shared" si="6"/>
        <v>2</v>
      </c>
    </row>
    <row r="255" spans="1:23" x14ac:dyDescent="0.3">
      <c r="A255" s="11" t="s">
        <v>196</v>
      </c>
      <c r="B255" s="12" t="s">
        <v>305</v>
      </c>
      <c r="C255" s="12" t="s">
        <v>310</v>
      </c>
      <c r="D255" s="14">
        <v>0</v>
      </c>
      <c r="E255" s="3">
        <v>0</v>
      </c>
      <c r="F255" s="3">
        <v>0</v>
      </c>
      <c r="G255" s="14">
        <v>1</v>
      </c>
      <c r="H255" s="14"/>
      <c r="I255" s="15">
        <f t="shared" si="7"/>
        <v>1</v>
      </c>
      <c r="O255" s="4" t="s">
        <v>508</v>
      </c>
      <c r="Q255" s="14" t="s">
        <v>503</v>
      </c>
      <c r="R255" s="14"/>
      <c r="S255" s="14"/>
      <c r="T255" s="14">
        <v>1</v>
      </c>
      <c r="U255" s="14">
        <v>1</v>
      </c>
      <c r="V255" s="17">
        <v>1</v>
      </c>
      <c r="W255" s="18">
        <f t="shared" si="6"/>
        <v>1</v>
      </c>
    </row>
    <row r="256" spans="1:23" x14ac:dyDescent="0.3">
      <c r="A256" s="11" t="s">
        <v>196</v>
      </c>
      <c r="B256" s="12" t="s">
        <v>305</v>
      </c>
      <c r="C256" s="12" t="s">
        <v>311</v>
      </c>
      <c r="D256" s="14">
        <v>0</v>
      </c>
      <c r="E256" s="3">
        <v>0</v>
      </c>
      <c r="F256" s="3">
        <v>0</v>
      </c>
      <c r="G256" s="14">
        <v>1</v>
      </c>
      <c r="H256" s="14"/>
      <c r="I256" s="15">
        <f t="shared" si="7"/>
        <v>1</v>
      </c>
      <c r="L256" s="16" t="s">
        <v>23</v>
      </c>
      <c r="O256" s="4" t="s">
        <v>511</v>
      </c>
      <c r="Q256" s="14" t="s">
        <v>503</v>
      </c>
      <c r="R256" s="14"/>
      <c r="S256" s="14"/>
      <c r="T256" s="14">
        <v>1</v>
      </c>
      <c r="U256" s="14">
        <v>1</v>
      </c>
      <c r="V256" s="17">
        <v>1</v>
      </c>
      <c r="W256" s="18">
        <f t="shared" si="6"/>
        <v>1</v>
      </c>
    </row>
    <row r="257" spans="1:23" x14ac:dyDescent="0.3">
      <c r="A257" s="11" t="s">
        <v>196</v>
      </c>
      <c r="B257" s="12" t="s">
        <v>312</v>
      </c>
      <c r="C257" s="12" t="s">
        <v>313</v>
      </c>
      <c r="D257" s="14">
        <v>1</v>
      </c>
      <c r="E257" s="3">
        <v>0</v>
      </c>
      <c r="F257" s="3">
        <v>0</v>
      </c>
      <c r="G257" s="3">
        <v>0</v>
      </c>
      <c r="H257" s="14"/>
      <c r="I257" s="15">
        <f t="shared" si="7"/>
        <v>1</v>
      </c>
      <c r="O257" s="4" t="s">
        <v>508</v>
      </c>
      <c r="Q257" s="14" t="s">
        <v>504</v>
      </c>
      <c r="R257" s="14" t="s">
        <v>23</v>
      </c>
      <c r="S257" s="14"/>
      <c r="T257" s="14">
        <v>2</v>
      </c>
      <c r="U257" s="14">
        <v>3</v>
      </c>
      <c r="V257" s="17">
        <v>2</v>
      </c>
      <c r="W257" s="18">
        <f t="shared" si="6"/>
        <v>2.3333333333333335</v>
      </c>
    </row>
    <row r="258" spans="1:23" x14ac:dyDescent="0.3">
      <c r="A258" s="11" t="s">
        <v>196</v>
      </c>
      <c r="B258" s="12" t="s">
        <v>312</v>
      </c>
      <c r="C258" s="12" t="s">
        <v>314</v>
      </c>
      <c r="D258" s="14">
        <v>0</v>
      </c>
      <c r="E258" s="3">
        <v>0</v>
      </c>
      <c r="F258" s="3">
        <v>0</v>
      </c>
      <c r="G258" s="3">
        <v>0</v>
      </c>
      <c r="H258" s="14"/>
      <c r="I258" s="15">
        <f t="shared" si="7"/>
        <v>0</v>
      </c>
      <c r="M258" s="16" t="s">
        <v>23</v>
      </c>
      <c r="O258" s="4" t="s">
        <v>508</v>
      </c>
      <c r="Q258" s="14" t="s">
        <v>504</v>
      </c>
      <c r="R258" s="19" t="s">
        <v>23</v>
      </c>
      <c r="S258" s="14"/>
      <c r="T258" s="14">
        <v>2</v>
      </c>
      <c r="U258" s="14">
        <v>2</v>
      </c>
      <c r="V258" s="17">
        <v>2</v>
      </c>
      <c r="W258" s="18">
        <f t="shared" ref="W258:W321" si="8">(T258+U258+V258)/3</f>
        <v>2</v>
      </c>
    </row>
    <row r="259" spans="1:23" x14ac:dyDescent="0.3">
      <c r="A259" s="11" t="s">
        <v>196</v>
      </c>
      <c r="B259" s="12" t="s">
        <v>312</v>
      </c>
      <c r="C259" s="12" t="s">
        <v>315</v>
      </c>
      <c r="D259" s="14">
        <v>0</v>
      </c>
      <c r="E259" s="3">
        <v>0</v>
      </c>
      <c r="F259" s="3">
        <v>0</v>
      </c>
      <c r="G259" s="3">
        <v>0</v>
      </c>
      <c r="H259" s="14"/>
      <c r="I259" s="15">
        <f t="shared" si="7"/>
        <v>0</v>
      </c>
      <c r="M259" s="16" t="s">
        <v>23</v>
      </c>
      <c r="O259" s="4" t="s">
        <v>508</v>
      </c>
      <c r="Q259" s="14" t="s">
        <v>504</v>
      </c>
      <c r="R259" s="14" t="s">
        <v>23</v>
      </c>
      <c r="S259" s="14"/>
      <c r="T259" s="14">
        <v>2</v>
      </c>
      <c r="U259" s="14">
        <v>1</v>
      </c>
      <c r="V259" s="17">
        <v>2</v>
      </c>
      <c r="W259" s="18">
        <f t="shared" si="8"/>
        <v>1.6666666666666667</v>
      </c>
    </row>
    <row r="260" spans="1:23" x14ac:dyDescent="0.3">
      <c r="A260" s="11" t="s">
        <v>196</v>
      </c>
      <c r="B260" s="12" t="s">
        <v>312</v>
      </c>
      <c r="C260" s="12" t="s">
        <v>316</v>
      </c>
      <c r="D260" s="14">
        <v>0</v>
      </c>
      <c r="E260" s="3">
        <v>0</v>
      </c>
      <c r="F260" s="3">
        <v>0</v>
      </c>
      <c r="G260" s="3">
        <v>0</v>
      </c>
      <c r="H260" s="14"/>
      <c r="I260" s="15">
        <f t="shared" si="7"/>
        <v>0</v>
      </c>
      <c r="O260" s="4" t="s">
        <v>508</v>
      </c>
      <c r="Q260" s="14" t="s">
        <v>504</v>
      </c>
      <c r="R260" s="14" t="s">
        <v>23</v>
      </c>
      <c r="S260" s="14"/>
      <c r="T260" s="14">
        <v>2</v>
      </c>
      <c r="U260" s="14">
        <v>3</v>
      </c>
      <c r="V260" s="17">
        <v>2</v>
      </c>
      <c r="W260" s="18">
        <f t="shared" si="8"/>
        <v>2.3333333333333335</v>
      </c>
    </row>
    <row r="261" spans="1:23" x14ac:dyDescent="0.3">
      <c r="A261" s="11" t="s">
        <v>196</v>
      </c>
      <c r="B261" s="12" t="s">
        <v>312</v>
      </c>
      <c r="C261" s="12" t="s">
        <v>317</v>
      </c>
      <c r="D261" s="14">
        <v>0</v>
      </c>
      <c r="E261" s="3">
        <v>0</v>
      </c>
      <c r="F261" s="3">
        <v>0</v>
      </c>
      <c r="G261" s="3">
        <v>0</v>
      </c>
      <c r="H261" s="14"/>
      <c r="I261" s="15">
        <f t="shared" si="7"/>
        <v>0</v>
      </c>
      <c r="O261" s="4" t="s">
        <v>508</v>
      </c>
      <c r="Q261" s="14" t="s">
        <v>504</v>
      </c>
      <c r="R261" s="14" t="s">
        <v>23</v>
      </c>
      <c r="S261" s="14"/>
      <c r="T261" s="14">
        <v>2</v>
      </c>
      <c r="U261" s="14">
        <v>3</v>
      </c>
      <c r="V261" s="17">
        <v>2</v>
      </c>
      <c r="W261" s="18">
        <f t="shared" si="8"/>
        <v>2.3333333333333335</v>
      </c>
    </row>
    <row r="262" spans="1:23" x14ac:dyDescent="0.3">
      <c r="A262" s="11" t="s">
        <v>196</v>
      </c>
      <c r="B262" s="12" t="s">
        <v>312</v>
      </c>
      <c r="C262" s="12" t="s">
        <v>318</v>
      </c>
      <c r="D262" s="14">
        <v>2</v>
      </c>
      <c r="E262" s="3">
        <v>0</v>
      </c>
      <c r="F262" s="3">
        <v>0</v>
      </c>
      <c r="G262" s="3">
        <v>0</v>
      </c>
      <c r="H262" s="14"/>
      <c r="I262" s="15">
        <f t="shared" ref="I262:I325" si="9">SUM(D262:G262)</f>
        <v>2</v>
      </c>
      <c r="M262" s="16" t="s">
        <v>23</v>
      </c>
      <c r="O262" s="21" t="s">
        <v>512</v>
      </c>
      <c r="P262" s="21"/>
      <c r="Q262" s="14" t="s">
        <v>504</v>
      </c>
      <c r="R262" s="14"/>
      <c r="S262" s="14"/>
      <c r="T262" s="14">
        <v>2</v>
      </c>
      <c r="U262" s="14">
        <v>2</v>
      </c>
      <c r="V262" s="17">
        <v>2</v>
      </c>
      <c r="W262" s="18">
        <f t="shared" si="8"/>
        <v>2</v>
      </c>
    </row>
    <row r="263" spans="1:23" x14ac:dyDescent="0.3">
      <c r="A263" s="11" t="s">
        <v>196</v>
      </c>
      <c r="B263" s="12" t="s">
        <v>312</v>
      </c>
      <c r="C263" s="12" t="s">
        <v>319</v>
      </c>
      <c r="D263" s="13">
        <v>1</v>
      </c>
      <c r="E263" s="3">
        <v>0</v>
      </c>
      <c r="F263" s="3">
        <v>0</v>
      </c>
      <c r="G263" s="3">
        <v>0</v>
      </c>
      <c r="H263" s="14"/>
      <c r="I263" s="15">
        <f t="shared" si="9"/>
        <v>1</v>
      </c>
      <c r="O263" s="4" t="s">
        <v>508</v>
      </c>
      <c r="Q263" s="14" t="s">
        <v>503</v>
      </c>
      <c r="R263" s="14"/>
      <c r="S263" s="14"/>
      <c r="T263" s="14">
        <v>2</v>
      </c>
      <c r="U263" s="14">
        <v>2</v>
      </c>
      <c r="V263" s="17">
        <v>2</v>
      </c>
      <c r="W263" s="18">
        <f t="shared" si="8"/>
        <v>2</v>
      </c>
    </row>
    <row r="264" spans="1:23" x14ac:dyDescent="0.3">
      <c r="A264" s="11" t="s">
        <v>196</v>
      </c>
      <c r="B264" s="12" t="s">
        <v>312</v>
      </c>
      <c r="C264" s="12" t="s">
        <v>320</v>
      </c>
      <c r="D264" s="13">
        <v>1</v>
      </c>
      <c r="E264" s="3">
        <v>0</v>
      </c>
      <c r="F264" s="3">
        <v>0</v>
      </c>
      <c r="G264" s="3">
        <v>0</v>
      </c>
      <c r="H264" s="14"/>
      <c r="I264" s="15">
        <f t="shared" si="9"/>
        <v>1</v>
      </c>
      <c r="O264" s="4" t="s">
        <v>508</v>
      </c>
      <c r="Q264" s="14" t="s">
        <v>504</v>
      </c>
      <c r="R264" s="14"/>
      <c r="S264" s="14"/>
      <c r="T264" s="14">
        <v>2</v>
      </c>
      <c r="U264" s="14">
        <v>2</v>
      </c>
      <c r="V264" s="17">
        <v>1</v>
      </c>
      <c r="W264" s="18">
        <f t="shared" si="8"/>
        <v>1.6666666666666667</v>
      </c>
    </row>
    <row r="265" spans="1:23" x14ac:dyDescent="0.3">
      <c r="A265" s="11" t="s">
        <v>196</v>
      </c>
      <c r="B265" s="12" t="s">
        <v>312</v>
      </c>
      <c r="C265" s="12" t="s">
        <v>321</v>
      </c>
      <c r="D265" s="14">
        <v>1</v>
      </c>
      <c r="E265" s="3">
        <v>0</v>
      </c>
      <c r="F265" s="3">
        <v>0</v>
      </c>
      <c r="G265" s="3">
        <v>0</v>
      </c>
      <c r="H265" s="14"/>
      <c r="I265" s="15">
        <f t="shared" si="9"/>
        <v>1</v>
      </c>
      <c r="O265" s="4" t="s">
        <v>509</v>
      </c>
      <c r="Q265" s="14" t="s">
        <v>504</v>
      </c>
      <c r="R265" s="14"/>
      <c r="S265" s="14"/>
      <c r="T265" s="14">
        <v>2</v>
      </c>
      <c r="U265" s="14">
        <v>2</v>
      </c>
      <c r="V265" s="17">
        <v>1</v>
      </c>
      <c r="W265" s="18">
        <f t="shared" si="8"/>
        <v>1.6666666666666667</v>
      </c>
    </row>
    <row r="266" spans="1:23" x14ac:dyDescent="0.3">
      <c r="A266" s="11" t="s">
        <v>196</v>
      </c>
      <c r="B266" s="12" t="s">
        <v>312</v>
      </c>
      <c r="C266" s="12" t="s">
        <v>322</v>
      </c>
      <c r="D266" s="14">
        <v>0</v>
      </c>
      <c r="E266" s="3">
        <v>0</v>
      </c>
      <c r="F266" s="3">
        <v>0</v>
      </c>
      <c r="G266" s="3">
        <v>0</v>
      </c>
      <c r="H266" s="14"/>
      <c r="I266" s="15">
        <f t="shared" si="9"/>
        <v>0</v>
      </c>
      <c r="O266" s="4" t="s">
        <v>509</v>
      </c>
      <c r="Q266" s="14" t="s">
        <v>504</v>
      </c>
      <c r="R266" s="14" t="s">
        <v>23</v>
      </c>
      <c r="S266" s="14"/>
      <c r="T266" s="14">
        <v>2</v>
      </c>
      <c r="U266" s="14">
        <v>3</v>
      </c>
      <c r="V266" s="17">
        <v>2</v>
      </c>
      <c r="W266" s="18">
        <f t="shared" si="8"/>
        <v>2.3333333333333335</v>
      </c>
    </row>
    <row r="267" spans="1:23" x14ac:dyDescent="0.3">
      <c r="A267" s="11" t="s">
        <v>196</v>
      </c>
      <c r="B267" s="12" t="s">
        <v>312</v>
      </c>
      <c r="C267" s="12" t="s">
        <v>323</v>
      </c>
      <c r="D267" s="14">
        <v>0</v>
      </c>
      <c r="E267" s="3">
        <v>0</v>
      </c>
      <c r="F267" s="3">
        <v>0</v>
      </c>
      <c r="G267" s="3">
        <v>0</v>
      </c>
      <c r="H267" s="14"/>
      <c r="I267" s="15">
        <f t="shared" si="9"/>
        <v>0</v>
      </c>
      <c r="M267" s="16" t="s">
        <v>23</v>
      </c>
      <c r="O267" s="4" t="s">
        <v>508</v>
      </c>
      <c r="Q267" s="14" t="s">
        <v>504</v>
      </c>
      <c r="R267" s="14" t="s">
        <v>23</v>
      </c>
      <c r="S267" s="14"/>
      <c r="T267" s="14">
        <v>2</v>
      </c>
      <c r="U267" s="14">
        <v>1</v>
      </c>
      <c r="V267" s="17">
        <v>2</v>
      </c>
      <c r="W267" s="18">
        <f t="shared" si="8"/>
        <v>1.6666666666666667</v>
      </c>
    </row>
    <row r="268" spans="1:23" x14ac:dyDescent="0.3">
      <c r="A268" s="11" t="s">
        <v>196</v>
      </c>
      <c r="B268" s="12" t="s">
        <v>312</v>
      </c>
      <c r="C268" s="12" t="s">
        <v>324</v>
      </c>
      <c r="D268" s="13">
        <v>0</v>
      </c>
      <c r="E268" s="3">
        <v>0</v>
      </c>
      <c r="F268" s="3">
        <v>0</v>
      </c>
      <c r="G268" s="3">
        <v>0</v>
      </c>
      <c r="H268" s="14"/>
      <c r="I268" s="15">
        <f t="shared" si="9"/>
        <v>0</v>
      </c>
      <c r="O268" s="4" t="s">
        <v>508</v>
      </c>
      <c r="Q268" s="14" t="s">
        <v>503</v>
      </c>
      <c r="R268" s="14"/>
      <c r="S268" s="14"/>
      <c r="T268" s="14">
        <v>2</v>
      </c>
      <c r="U268" s="14">
        <v>2</v>
      </c>
      <c r="V268" s="17">
        <v>2</v>
      </c>
      <c r="W268" s="18">
        <f t="shared" si="8"/>
        <v>2</v>
      </c>
    </row>
    <row r="269" spans="1:23" x14ac:dyDescent="0.3">
      <c r="A269" s="11" t="s">
        <v>196</v>
      </c>
      <c r="B269" s="12" t="s">
        <v>312</v>
      </c>
      <c r="C269" s="12" t="s">
        <v>325</v>
      </c>
      <c r="D269" s="14">
        <v>0</v>
      </c>
      <c r="E269" s="3">
        <v>0</v>
      </c>
      <c r="F269" s="3">
        <v>0</v>
      </c>
      <c r="G269" s="3">
        <v>0</v>
      </c>
      <c r="H269" s="14"/>
      <c r="I269" s="15">
        <f t="shared" si="9"/>
        <v>0</v>
      </c>
      <c r="M269" s="16" t="s">
        <v>23</v>
      </c>
      <c r="O269" s="4" t="s">
        <v>512</v>
      </c>
      <c r="Q269" s="14" t="s">
        <v>504</v>
      </c>
      <c r="R269" s="14" t="s">
        <v>23</v>
      </c>
      <c r="S269" s="14"/>
      <c r="T269" s="14">
        <v>2</v>
      </c>
      <c r="U269" s="14">
        <v>2</v>
      </c>
      <c r="V269" s="17">
        <v>2</v>
      </c>
      <c r="W269" s="18">
        <f t="shared" si="8"/>
        <v>2</v>
      </c>
    </row>
    <row r="270" spans="1:23" x14ac:dyDescent="0.3">
      <c r="A270" s="11" t="s">
        <v>196</v>
      </c>
      <c r="B270" s="12" t="s">
        <v>312</v>
      </c>
      <c r="C270" s="12" t="s">
        <v>326</v>
      </c>
      <c r="D270" s="14">
        <v>0</v>
      </c>
      <c r="E270" s="3">
        <v>0</v>
      </c>
      <c r="F270" s="3">
        <v>0</v>
      </c>
      <c r="G270" s="3">
        <v>0</v>
      </c>
      <c r="H270" s="14"/>
      <c r="I270" s="15">
        <f t="shared" si="9"/>
        <v>0</v>
      </c>
      <c r="O270" s="4" t="s">
        <v>508</v>
      </c>
      <c r="Q270" s="14" t="s">
        <v>504</v>
      </c>
      <c r="R270" s="14"/>
      <c r="S270" s="14"/>
      <c r="T270" s="14">
        <v>2</v>
      </c>
      <c r="U270" s="14">
        <v>2</v>
      </c>
      <c r="V270" s="17">
        <v>2</v>
      </c>
      <c r="W270" s="18">
        <f t="shared" si="8"/>
        <v>2</v>
      </c>
    </row>
    <row r="271" spans="1:23" x14ac:dyDescent="0.3">
      <c r="A271" s="11" t="s">
        <v>196</v>
      </c>
      <c r="B271" s="12" t="s">
        <v>312</v>
      </c>
      <c r="C271" s="12" t="s">
        <v>327</v>
      </c>
      <c r="D271" s="14">
        <v>0</v>
      </c>
      <c r="E271" s="3">
        <v>0</v>
      </c>
      <c r="F271" s="3">
        <v>0</v>
      </c>
      <c r="G271" s="3">
        <v>0</v>
      </c>
      <c r="H271" s="14"/>
      <c r="I271" s="15">
        <f t="shared" si="9"/>
        <v>0</v>
      </c>
      <c r="O271" s="4" t="s">
        <v>508</v>
      </c>
      <c r="Q271" s="14" t="s">
        <v>504</v>
      </c>
      <c r="R271" s="14"/>
      <c r="S271" s="14"/>
      <c r="T271" s="14">
        <v>2</v>
      </c>
      <c r="U271" s="14">
        <v>2</v>
      </c>
      <c r="V271" s="17">
        <v>2</v>
      </c>
      <c r="W271" s="18">
        <f t="shared" si="8"/>
        <v>2</v>
      </c>
    </row>
    <row r="272" spans="1:23" x14ac:dyDescent="0.3">
      <c r="A272" s="11" t="s">
        <v>196</v>
      </c>
      <c r="B272" s="12" t="s">
        <v>312</v>
      </c>
      <c r="C272" s="12" t="s">
        <v>328</v>
      </c>
      <c r="D272" s="13">
        <v>0</v>
      </c>
      <c r="E272" s="3">
        <v>0</v>
      </c>
      <c r="F272" s="3">
        <v>0</v>
      </c>
      <c r="G272" s="3">
        <v>0</v>
      </c>
      <c r="H272" s="14"/>
      <c r="I272" s="15">
        <f t="shared" si="9"/>
        <v>0</v>
      </c>
      <c r="O272" s="4" t="s">
        <v>509</v>
      </c>
      <c r="Q272" s="14" t="s">
        <v>504</v>
      </c>
      <c r="R272" s="14"/>
      <c r="S272" s="14"/>
      <c r="T272" s="14">
        <v>2</v>
      </c>
      <c r="U272" s="14">
        <v>2</v>
      </c>
      <c r="V272" s="17">
        <v>1</v>
      </c>
      <c r="W272" s="18">
        <f t="shared" si="8"/>
        <v>1.6666666666666667</v>
      </c>
    </row>
    <row r="273" spans="1:23" x14ac:dyDescent="0.3">
      <c r="A273" s="11" t="s">
        <v>196</v>
      </c>
      <c r="B273" s="12" t="s">
        <v>312</v>
      </c>
      <c r="C273" s="12" t="s">
        <v>329</v>
      </c>
      <c r="D273" s="13">
        <v>2</v>
      </c>
      <c r="E273" s="3">
        <v>0</v>
      </c>
      <c r="F273" s="3">
        <v>0</v>
      </c>
      <c r="G273" s="3">
        <v>0</v>
      </c>
      <c r="H273" s="14"/>
      <c r="I273" s="15">
        <f t="shared" si="9"/>
        <v>2</v>
      </c>
      <c r="O273" s="4" t="s">
        <v>508</v>
      </c>
      <c r="Q273" s="14" t="s">
        <v>503</v>
      </c>
      <c r="R273" s="14"/>
      <c r="S273" s="14"/>
      <c r="T273" s="14">
        <v>2</v>
      </c>
      <c r="U273" s="14">
        <v>1</v>
      </c>
      <c r="V273" s="17">
        <v>2</v>
      </c>
      <c r="W273" s="18">
        <f t="shared" si="8"/>
        <v>1.6666666666666667</v>
      </c>
    </row>
    <row r="274" spans="1:23" x14ac:dyDescent="0.3">
      <c r="A274" s="11" t="s">
        <v>196</v>
      </c>
      <c r="B274" s="12" t="s">
        <v>312</v>
      </c>
      <c r="C274" s="12" t="s">
        <v>330</v>
      </c>
      <c r="D274" s="14">
        <v>0</v>
      </c>
      <c r="E274" s="3">
        <v>0</v>
      </c>
      <c r="F274" s="3">
        <v>0</v>
      </c>
      <c r="G274" s="3">
        <v>0</v>
      </c>
      <c r="H274" s="14"/>
      <c r="I274" s="15">
        <f t="shared" si="9"/>
        <v>0</v>
      </c>
      <c r="O274" s="4" t="s">
        <v>508</v>
      </c>
      <c r="Q274" s="14" t="s">
        <v>504</v>
      </c>
      <c r="R274" s="14"/>
      <c r="S274" s="14"/>
      <c r="T274" s="14">
        <v>2</v>
      </c>
      <c r="U274" s="14">
        <v>2</v>
      </c>
      <c r="V274" s="17">
        <v>2</v>
      </c>
      <c r="W274" s="18">
        <f t="shared" si="8"/>
        <v>2</v>
      </c>
    </row>
    <row r="275" spans="1:23" x14ac:dyDescent="0.3">
      <c r="A275" s="11" t="s">
        <v>196</v>
      </c>
      <c r="B275" s="12" t="s">
        <v>331</v>
      </c>
      <c r="C275" s="12" t="s">
        <v>332</v>
      </c>
      <c r="D275" s="14">
        <v>0</v>
      </c>
      <c r="E275" s="3">
        <v>0</v>
      </c>
      <c r="F275" s="3">
        <v>0</v>
      </c>
      <c r="G275" s="3">
        <v>0</v>
      </c>
      <c r="H275" s="14"/>
      <c r="I275" s="15">
        <f t="shared" si="9"/>
        <v>0</v>
      </c>
      <c r="O275" s="4" t="s">
        <v>508</v>
      </c>
      <c r="Q275" s="14" t="s">
        <v>503</v>
      </c>
      <c r="R275" s="14"/>
      <c r="S275" s="14"/>
      <c r="T275" s="14">
        <v>2</v>
      </c>
      <c r="U275" s="14">
        <v>1</v>
      </c>
      <c r="V275" s="17">
        <v>2</v>
      </c>
      <c r="W275" s="18">
        <f t="shared" si="8"/>
        <v>1.6666666666666667</v>
      </c>
    </row>
    <row r="276" spans="1:23" x14ac:dyDescent="0.3">
      <c r="A276" s="11" t="s">
        <v>196</v>
      </c>
      <c r="B276" s="12" t="s">
        <v>331</v>
      </c>
      <c r="C276" s="12" t="s">
        <v>333</v>
      </c>
      <c r="D276" s="14">
        <v>0</v>
      </c>
      <c r="E276" s="3">
        <v>0</v>
      </c>
      <c r="F276" s="3">
        <v>0</v>
      </c>
      <c r="G276" s="3">
        <v>0</v>
      </c>
      <c r="H276" s="14"/>
      <c r="I276" s="15">
        <f t="shared" si="9"/>
        <v>0</v>
      </c>
      <c r="O276" s="4" t="s">
        <v>508</v>
      </c>
      <c r="Q276" s="14" t="s">
        <v>503</v>
      </c>
      <c r="R276" s="14"/>
      <c r="S276" s="14"/>
      <c r="T276" s="14">
        <v>2</v>
      </c>
      <c r="U276" s="14">
        <v>2</v>
      </c>
      <c r="V276" s="17">
        <v>2</v>
      </c>
      <c r="W276" s="18">
        <f t="shared" si="8"/>
        <v>2</v>
      </c>
    </row>
    <row r="277" spans="1:23" x14ac:dyDescent="0.3">
      <c r="A277" s="11" t="s">
        <v>196</v>
      </c>
      <c r="B277" s="12" t="s">
        <v>334</v>
      </c>
      <c r="C277" s="12" t="s">
        <v>335</v>
      </c>
      <c r="D277" s="14">
        <v>0</v>
      </c>
      <c r="E277" s="3">
        <v>0</v>
      </c>
      <c r="F277" s="3">
        <v>0</v>
      </c>
      <c r="G277" s="3">
        <v>0</v>
      </c>
      <c r="H277" s="14"/>
      <c r="I277" s="15">
        <f t="shared" si="9"/>
        <v>0</v>
      </c>
      <c r="O277" s="4" t="s">
        <v>508</v>
      </c>
      <c r="Q277" s="14" t="s">
        <v>503</v>
      </c>
      <c r="R277" s="14"/>
      <c r="S277" s="14"/>
      <c r="T277" s="14">
        <v>1</v>
      </c>
      <c r="U277" s="14">
        <v>3</v>
      </c>
      <c r="V277" s="17">
        <v>3</v>
      </c>
      <c r="W277" s="18">
        <f t="shared" si="8"/>
        <v>2.3333333333333335</v>
      </c>
    </row>
    <row r="278" spans="1:23" x14ac:dyDescent="0.3">
      <c r="A278" s="11" t="s">
        <v>196</v>
      </c>
      <c r="B278" s="12" t="s">
        <v>336</v>
      </c>
      <c r="C278" s="12" t="s">
        <v>337</v>
      </c>
      <c r="D278" s="14">
        <v>0</v>
      </c>
      <c r="E278" s="3">
        <v>0</v>
      </c>
      <c r="F278" s="3">
        <v>0</v>
      </c>
      <c r="G278" s="3">
        <v>0</v>
      </c>
      <c r="H278" s="14"/>
      <c r="I278" s="15">
        <f t="shared" si="9"/>
        <v>0</v>
      </c>
      <c r="O278" s="4" t="s">
        <v>508</v>
      </c>
      <c r="Q278" s="14" t="s">
        <v>503</v>
      </c>
      <c r="R278" s="14"/>
      <c r="S278" s="14"/>
      <c r="T278" s="14">
        <v>2</v>
      </c>
      <c r="U278" s="14">
        <v>1</v>
      </c>
      <c r="V278" s="17">
        <v>1</v>
      </c>
      <c r="W278" s="18">
        <f t="shared" si="8"/>
        <v>1.3333333333333333</v>
      </c>
    </row>
    <row r="279" spans="1:23" x14ac:dyDescent="0.3">
      <c r="A279" s="11" t="s">
        <v>196</v>
      </c>
      <c r="B279" s="12" t="s">
        <v>336</v>
      </c>
      <c r="C279" s="12" t="s">
        <v>338</v>
      </c>
      <c r="D279" s="14">
        <v>0</v>
      </c>
      <c r="E279" s="3">
        <v>0</v>
      </c>
      <c r="F279" s="3">
        <v>0</v>
      </c>
      <c r="G279" s="3">
        <v>0</v>
      </c>
      <c r="H279" s="14"/>
      <c r="I279" s="15">
        <f t="shared" si="9"/>
        <v>0</v>
      </c>
      <c r="O279" s="4" t="s">
        <v>508</v>
      </c>
      <c r="Q279" s="14" t="s">
        <v>503</v>
      </c>
      <c r="R279" s="14"/>
      <c r="S279" s="14"/>
      <c r="T279" s="14">
        <v>2</v>
      </c>
      <c r="U279" s="14">
        <v>1</v>
      </c>
      <c r="V279" s="17">
        <v>1</v>
      </c>
      <c r="W279" s="18">
        <f t="shared" si="8"/>
        <v>1.3333333333333333</v>
      </c>
    </row>
    <row r="280" spans="1:23" x14ac:dyDescent="0.3">
      <c r="A280" s="11" t="s">
        <v>196</v>
      </c>
      <c r="B280" s="12" t="s">
        <v>339</v>
      </c>
      <c r="C280" s="12" t="s">
        <v>340</v>
      </c>
      <c r="D280" s="14">
        <v>0</v>
      </c>
      <c r="E280" s="3">
        <v>0</v>
      </c>
      <c r="F280" s="3">
        <v>0</v>
      </c>
      <c r="G280" s="3">
        <v>0</v>
      </c>
      <c r="H280" s="14"/>
      <c r="I280" s="15">
        <f t="shared" si="9"/>
        <v>0</v>
      </c>
      <c r="O280" s="4" t="s">
        <v>508</v>
      </c>
      <c r="Q280" s="14" t="s">
        <v>503</v>
      </c>
      <c r="R280" s="14"/>
      <c r="S280" s="14"/>
      <c r="T280" s="14">
        <v>2</v>
      </c>
      <c r="U280" s="14">
        <v>2</v>
      </c>
      <c r="V280" s="17">
        <v>1</v>
      </c>
      <c r="W280" s="18">
        <f t="shared" si="8"/>
        <v>1.6666666666666667</v>
      </c>
    </row>
    <row r="281" spans="1:23" x14ac:dyDescent="0.3">
      <c r="A281" s="11" t="s">
        <v>196</v>
      </c>
      <c r="B281" s="12" t="s">
        <v>339</v>
      </c>
      <c r="C281" s="12" t="s">
        <v>341</v>
      </c>
      <c r="D281" s="14">
        <v>0</v>
      </c>
      <c r="E281" s="3">
        <v>0</v>
      </c>
      <c r="F281" s="3">
        <v>0</v>
      </c>
      <c r="G281" s="3">
        <v>0</v>
      </c>
      <c r="H281" s="14"/>
      <c r="I281" s="15">
        <f t="shared" si="9"/>
        <v>0</v>
      </c>
      <c r="O281" s="4" t="s">
        <v>508</v>
      </c>
      <c r="Q281" s="14" t="s">
        <v>504</v>
      </c>
      <c r="R281" s="14"/>
      <c r="S281" s="14"/>
      <c r="T281" s="14">
        <v>2</v>
      </c>
      <c r="U281" s="14">
        <v>2</v>
      </c>
      <c r="V281" s="17">
        <v>2</v>
      </c>
      <c r="W281" s="18">
        <f t="shared" si="8"/>
        <v>2</v>
      </c>
    </row>
    <row r="282" spans="1:23" x14ac:dyDescent="0.3">
      <c r="A282" s="11" t="s">
        <v>196</v>
      </c>
      <c r="B282" s="12" t="s">
        <v>339</v>
      </c>
      <c r="C282" s="12" t="s">
        <v>342</v>
      </c>
      <c r="D282" s="14">
        <v>0</v>
      </c>
      <c r="E282" s="3">
        <v>0</v>
      </c>
      <c r="F282" s="3">
        <v>0</v>
      </c>
      <c r="G282" s="3">
        <v>0</v>
      </c>
      <c r="H282" s="14"/>
      <c r="I282" s="15">
        <f t="shared" si="9"/>
        <v>0</v>
      </c>
      <c r="O282" s="4" t="s">
        <v>508</v>
      </c>
      <c r="Q282" s="14" t="s">
        <v>504</v>
      </c>
      <c r="R282" s="14" t="s">
        <v>23</v>
      </c>
      <c r="S282" s="14"/>
      <c r="T282" s="14">
        <v>2</v>
      </c>
      <c r="U282" s="19">
        <v>3</v>
      </c>
      <c r="V282" s="17">
        <v>2</v>
      </c>
      <c r="W282" s="18">
        <f t="shared" si="8"/>
        <v>2.3333333333333335</v>
      </c>
    </row>
    <row r="283" spans="1:23" x14ac:dyDescent="0.3">
      <c r="A283" s="11" t="s">
        <v>196</v>
      </c>
      <c r="B283" s="12" t="s">
        <v>339</v>
      </c>
      <c r="C283" s="12" t="s">
        <v>343</v>
      </c>
      <c r="D283" s="14">
        <v>0</v>
      </c>
      <c r="E283" s="3">
        <v>0</v>
      </c>
      <c r="F283" s="3">
        <v>0</v>
      </c>
      <c r="G283" s="3">
        <v>0</v>
      </c>
      <c r="H283" s="14"/>
      <c r="I283" s="15">
        <f t="shared" si="9"/>
        <v>0</v>
      </c>
      <c r="O283" s="4" t="s">
        <v>508</v>
      </c>
      <c r="Q283" s="14" t="s">
        <v>503</v>
      </c>
      <c r="R283" s="14"/>
      <c r="S283" s="14"/>
      <c r="T283" s="14">
        <v>2</v>
      </c>
      <c r="U283" s="14">
        <v>1</v>
      </c>
      <c r="V283" s="17">
        <v>1</v>
      </c>
      <c r="W283" s="18">
        <f t="shared" si="8"/>
        <v>1.3333333333333333</v>
      </c>
    </row>
    <row r="284" spans="1:23" x14ac:dyDescent="0.3">
      <c r="A284" s="11" t="s">
        <v>196</v>
      </c>
      <c r="B284" s="12" t="s">
        <v>344</v>
      </c>
      <c r="C284" s="12" t="s">
        <v>345</v>
      </c>
      <c r="D284" s="14">
        <v>0</v>
      </c>
      <c r="E284" s="13">
        <v>1</v>
      </c>
      <c r="F284" s="3">
        <v>0</v>
      </c>
      <c r="G284" s="3">
        <v>0</v>
      </c>
      <c r="H284" s="14"/>
      <c r="I284" s="15">
        <f t="shared" si="9"/>
        <v>1</v>
      </c>
      <c r="O284" s="4" t="s">
        <v>508</v>
      </c>
      <c r="Q284" s="14" t="s">
        <v>503</v>
      </c>
      <c r="R284" s="14"/>
      <c r="S284" s="14"/>
      <c r="T284" s="14">
        <v>1</v>
      </c>
      <c r="U284" s="14">
        <v>2</v>
      </c>
      <c r="V284" s="17">
        <v>3</v>
      </c>
      <c r="W284" s="18">
        <f t="shared" si="8"/>
        <v>2</v>
      </c>
    </row>
    <row r="285" spans="1:23" x14ac:dyDescent="0.3">
      <c r="A285" s="11" t="s">
        <v>196</v>
      </c>
      <c r="B285" s="12" t="s">
        <v>346</v>
      </c>
      <c r="C285" s="12" t="s">
        <v>347</v>
      </c>
      <c r="D285" s="14">
        <v>0</v>
      </c>
      <c r="E285" s="14">
        <v>0</v>
      </c>
      <c r="F285" s="14">
        <v>0</v>
      </c>
      <c r="G285" s="14">
        <v>0</v>
      </c>
      <c r="H285" s="14"/>
      <c r="I285" s="15">
        <f t="shared" si="9"/>
        <v>0</v>
      </c>
      <c r="O285" s="4" t="s">
        <v>508</v>
      </c>
      <c r="Q285" s="14" t="s">
        <v>503</v>
      </c>
      <c r="R285" s="14"/>
      <c r="S285" s="14"/>
      <c r="T285" s="14">
        <v>1</v>
      </c>
      <c r="U285" s="14">
        <v>1</v>
      </c>
      <c r="V285" s="17">
        <v>1</v>
      </c>
      <c r="W285" s="18">
        <f t="shared" si="8"/>
        <v>1</v>
      </c>
    </row>
    <row r="286" spans="1:23" x14ac:dyDescent="0.3">
      <c r="A286" s="11" t="s">
        <v>196</v>
      </c>
      <c r="B286" s="12" t="s">
        <v>346</v>
      </c>
      <c r="C286" s="12" t="s">
        <v>348</v>
      </c>
      <c r="D286" s="3">
        <v>2</v>
      </c>
      <c r="E286" s="3">
        <v>0</v>
      </c>
      <c r="F286" s="3">
        <v>0</v>
      </c>
      <c r="G286" s="3">
        <v>1</v>
      </c>
      <c r="H286" s="14"/>
      <c r="I286" s="15">
        <f t="shared" si="9"/>
        <v>3</v>
      </c>
      <c r="K286" s="1" t="s">
        <v>23</v>
      </c>
      <c r="O286" s="4" t="s">
        <v>508</v>
      </c>
      <c r="Q286" s="14" t="s">
        <v>503</v>
      </c>
      <c r="R286" s="14"/>
      <c r="S286" s="14"/>
      <c r="T286" s="14">
        <v>1</v>
      </c>
      <c r="U286" s="14">
        <v>1</v>
      </c>
      <c r="V286" s="17">
        <v>2</v>
      </c>
      <c r="W286" s="18">
        <f t="shared" si="8"/>
        <v>1.3333333333333333</v>
      </c>
    </row>
    <row r="287" spans="1:23" x14ac:dyDescent="0.3">
      <c r="A287" s="11" t="s">
        <v>196</v>
      </c>
      <c r="B287" s="12" t="s">
        <v>346</v>
      </c>
      <c r="C287" s="12" t="s">
        <v>349</v>
      </c>
      <c r="D287" s="14">
        <v>0</v>
      </c>
      <c r="E287" s="14">
        <v>0</v>
      </c>
      <c r="F287" s="14">
        <v>1</v>
      </c>
      <c r="G287" s="14">
        <v>0</v>
      </c>
      <c r="H287" s="14"/>
      <c r="I287" s="15">
        <f t="shared" si="9"/>
        <v>1</v>
      </c>
      <c r="O287" s="4" t="s">
        <v>508</v>
      </c>
      <c r="Q287" s="14" t="s">
        <v>504</v>
      </c>
      <c r="R287" s="14"/>
      <c r="S287" s="14"/>
      <c r="T287" s="14">
        <v>1</v>
      </c>
      <c r="U287" s="14">
        <v>2</v>
      </c>
      <c r="V287" s="17">
        <v>2</v>
      </c>
      <c r="W287" s="18">
        <f t="shared" si="8"/>
        <v>1.6666666666666667</v>
      </c>
    </row>
    <row r="288" spans="1:23" x14ac:dyDescent="0.3">
      <c r="A288" s="11" t="s">
        <v>196</v>
      </c>
      <c r="B288" s="12" t="s">
        <v>350</v>
      </c>
      <c r="C288" s="12" t="s">
        <v>351</v>
      </c>
      <c r="D288" s="14">
        <v>0</v>
      </c>
      <c r="E288" s="14">
        <v>0</v>
      </c>
      <c r="F288" s="14">
        <v>0</v>
      </c>
      <c r="G288" s="14">
        <v>0</v>
      </c>
      <c r="H288" s="14"/>
      <c r="I288" s="15">
        <f t="shared" si="9"/>
        <v>0</v>
      </c>
      <c r="L288" s="16" t="s">
        <v>23</v>
      </c>
      <c r="O288" s="4" t="s">
        <v>511</v>
      </c>
      <c r="Q288" s="14" t="s">
        <v>503</v>
      </c>
      <c r="R288" s="14"/>
      <c r="S288" s="14"/>
      <c r="T288" s="14">
        <v>1</v>
      </c>
      <c r="U288" s="14">
        <v>1</v>
      </c>
      <c r="V288" s="17">
        <v>1</v>
      </c>
      <c r="W288" s="18">
        <f t="shared" si="8"/>
        <v>1</v>
      </c>
    </row>
    <row r="289" spans="1:23" x14ac:dyDescent="0.3">
      <c r="A289" s="11" t="s">
        <v>196</v>
      </c>
      <c r="B289" s="12" t="s">
        <v>352</v>
      </c>
      <c r="C289" s="12" t="s">
        <v>353</v>
      </c>
      <c r="D289" s="14">
        <v>0</v>
      </c>
      <c r="E289" s="14">
        <v>0</v>
      </c>
      <c r="F289" s="14">
        <v>0</v>
      </c>
      <c r="G289" s="14">
        <v>0</v>
      </c>
      <c r="H289" s="14"/>
      <c r="I289" s="15">
        <f t="shared" si="9"/>
        <v>0</v>
      </c>
      <c r="O289" s="4" t="s">
        <v>508</v>
      </c>
      <c r="Q289" s="14" t="s">
        <v>504</v>
      </c>
      <c r="R289" s="14" t="s">
        <v>23</v>
      </c>
      <c r="S289" s="14"/>
      <c r="T289" s="14">
        <v>2</v>
      </c>
      <c r="U289" s="19">
        <v>3</v>
      </c>
      <c r="V289" s="17">
        <v>2</v>
      </c>
      <c r="W289" s="18">
        <f t="shared" si="8"/>
        <v>2.3333333333333335</v>
      </c>
    </row>
    <row r="290" spans="1:23" x14ac:dyDescent="0.3">
      <c r="A290" s="11" t="s">
        <v>196</v>
      </c>
      <c r="B290" s="12" t="s">
        <v>352</v>
      </c>
      <c r="C290" s="12" t="s">
        <v>354</v>
      </c>
      <c r="D290" s="14">
        <v>0</v>
      </c>
      <c r="E290" s="14">
        <v>0</v>
      </c>
      <c r="F290" s="14">
        <v>0</v>
      </c>
      <c r="G290" s="14">
        <v>0</v>
      </c>
      <c r="H290" s="14"/>
      <c r="I290" s="15">
        <f t="shared" si="9"/>
        <v>0</v>
      </c>
      <c r="O290" s="4" t="s">
        <v>508</v>
      </c>
      <c r="Q290" s="14" t="s">
        <v>504</v>
      </c>
      <c r="R290" s="14" t="s">
        <v>23</v>
      </c>
      <c r="S290" s="14"/>
      <c r="T290" s="14">
        <v>2</v>
      </c>
      <c r="U290" s="19">
        <v>3</v>
      </c>
      <c r="V290" s="17">
        <v>2</v>
      </c>
      <c r="W290" s="18">
        <f t="shared" si="8"/>
        <v>2.3333333333333335</v>
      </c>
    </row>
    <row r="291" spans="1:23" x14ac:dyDescent="0.3">
      <c r="A291" s="11" t="s">
        <v>196</v>
      </c>
      <c r="B291" s="12" t="s">
        <v>352</v>
      </c>
      <c r="C291" s="12" t="s">
        <v>355</v>
      </c>
      <c r="D291" s="14">
        <v>0</v>
      </c>
      <c r="E291" s="14">
        <v>0</v>
      </c>
      <c r="F291" s="14">
        <v>0</v>
      </c>
      <c r="G291" s="14">
        <v>0</v>
      </c>
      <c r="H291" s="14"/>
      <c r="I291" s="15">
        <f t="shared" si="9"/>
        <v>0</v>
      </c>
      <c r="O291" s="4" t="s">
        <v>509</v>
      </c>
      <c r="Q291" s="14" t="s">
        <v>503</v>
      </c>
      <c r="R291" s="14"/>
      <c r="S291" s="14"/>
      <c r="T291" s="14">
        <v>2</v>
      </c>
      <c r="U291" s="22">
        <v>3</v>
      </c>
      <c r="V291" s="17">
        <v>2</v>
      </c>
      <c r="W291" s="18">
        <f t="shared" si="8"/>
        <v>2.3333333333333335</v>
      </c>
    </row>
    <row r="292" spans="1:23" x14ac:dyDescent="0.3">
      <c r="A292" s="11" t="s">
        <v>196</v>
      </c>
      <c r="B292" s="12" t="s">
        <v>352</v>
      </c>
      <c r="C292" s="12" t="s">
        <v>356</v>
      </c>
      <c r="D292" s="14">
        <v>0</v>
      </c>
      <c r="E292" s="14">
        <v>0</v>
      </c>
      <c r="F292" s="14">
        <v>0</v>
      </c>
      <c r="G292" s="14">
        <v>0</v>
      </c>
      <c r="H292" s="14"/>
      <c r="I292" s="15">
        <f t="shared" si="9"/>
        <v>0</v>
      </c>
      <c r="O292" s="4" t="s">
        <v>508</v>
      </c>
      <c r="Q292" s="14" t="s">
        <v>504</v>
      </c>
      <c r="R292" s="14"/>
      <c r="S292" s="14"/>
      <c r="T292" s="14">
        <v>2</v>
      </c>
      <c r="U292" s="14">
        <v>3</v>
      </c>
      <c r="V292" s="17">
        <v>2</v>
      </c>
      <c r="W292" s="18">
        <f t="shared" si="8"/>
        <v>2.3333333333333335</v>
      </c>
    </row>
    <row r="293" spans="1:23" x14ac:dyDescent="0.3">
      <c r="A293" s="11" t="s">
        <v>196</v>
      </c>
      <c r="B293" s="12" t="s">
        <v>352</v>
      </c>
      <c r="C293" s="12" t="s">
        <v>357</v>
      </c>
      <c r="D293" s="14">
        <v>0</v>
      </c>
      <c r="E293" s="14">
        <v>0</v>
      </c>
      <c r="F293" s="14">
        <v>0</v>
      </c>
      <c r="G293" s="14">
        <v>0</v>
      </c>
      <c r="H293" s="14"/>
      <c r="I293" s="15">
        <f t="shared" si="9"/>
        <v>0</v>
      </c>
      <c r="O293" s="4" t="s">
        <v>510</v>
      </c>
      <c r="Q293" s="14" t="s">
        <v>506</v>
      </c>
      <c r="R293" s="14"/>
      <c r="S293" s="14"/>
      <c r="T293" s="14">
        <v>2</v>
      </c>
      <c r="U293" s="22">
        <v>3</v>
      </c>
      <c r="V293" s="17">
        <v>2</v>
      </c>
      <c r="W293" s="18">
        <f t="shared" si="8"/>
        <v>2.3333333333333335</v>
      </c>
    </row>
    <row r="294" spans="1:23" x14ac:dyDescent="0.3">
      <c r="A294" s="11" t="s">
        <v>196</v>
      </c>
      <c r="B294" s="12" t="s">
        <v>352</v>
      </c>
      <c r="C294" s="12" t="s">
        <v>358</v>
      </c>
      <c r="D294" s="14">
        <v>0</v>
      </c>
      <c r="E294" s="14">
        <v>0</v>
      </c>
      <c r="F294" s="14">
        <v>0</v>
      </c>
      <c r="G294" s="14">
        <v>0</v>
      </c>
      <c r="H294" s="14"/>
      <c r="I294" s="15">
        <f t="shared" si="9"/>
        <v>0</v>
      </c>
      <c r="O294" s="4" t="s">
        <v>508</v>
      </c>
      <c r="Q294" s="14" t="s">
        <v>504</v>
      </c>
      <c r="R294" s="14" t="s">
        <v>23</v>
      </c>
      <c r="S294" s="14"/>
      <c r="T294" s="14">
        <v>2</v>
      </c>
      <c r="U294" s="19">
        <v>3</v>
      </c>
      <c r="V294" s="17">
        <v>2</v>
      </c>
      <c r="W294" s="18">
        <f t="shared" si="8"/>
        <v>2.3333333333333335</v>
      </c>
    </row>
    <row r="295" spans="1:23" x14ac:dyDescent="0.3">
      <c r="A295" s="11" t="s">
        <v>196</v>
      </c>
      <c r="B295" s="12" t="s">
        <v>352</v>
      </c>
      <c r="C295" s="12" t="s">
        <v>359</v>
      </c>
      <c r="D295" s="14">
        <v>0</v>
      </c>
      <c r="E295" s="14">
        <v>0</v>
      </c>
      <c r="F295" s="14">
        <v>0</v>
      </c>
      <c r="G295" s="14">
        <v>0</v>
      </c>
      <c r="H295" s="14"/>
      <c r="I295" s="15">
        <f t="shared" si="9"/>
        <v>0</v>
      </c>
      <c r="O295" s="4" t="s">
        <v>508</v>
      </c>
      <c r="Q295" s="14" t="s">
        <v>503</v>
      </c>
      <c r="R295" s="14"/>
      <c r="S295" s="14"/>
      <c r="T295" s="14">
        <v>2</v>
      </c>
      <c r="U295" s="22">
        <v>3</v>
      </c>
      <c r="V295" s="17">
        <v>2</v>
      </c>
      <c r="W295" s="18">
        <f t="shared" si="8"/>
        <v>2.3333333333333335</v>
      </c>
    </row>
    <row r="296" spans="1:23" x14ac:dyDescent="0.3">
      <c r="A296" s="11" t="s">
        <v>196</v>
      </c>
      <c r="B296" s="12" t="s">
        <v>360</v>
      </c>
      <c r="C296" s="12" t="s">
        <v>361</v>
      </c>
      <c r="D296" s="14">
        <v>0</v>
      </c>
      <c r="E296" s="14">
        <v>0</v>
      </c>
      <c r="F296" s="14">
        <v>0</v>
      </c>
      <c r="G296" s="14">
        <v>0</v>
      </c>
      <c r="H296" s="14"/>
      <c r="I296" s="15">
        <f t="shared" si="9"/>
        <v>0</v>
      </c>
      <c r="L296" s="16" t="s">
        <v>23</v>
      </c>
      <c r="O296" s="4" t="s">
        <v>508</v>
      </c>
      <c r="Q296" s="14" t="s">
        <v>504</v>
      </c>
      <c r="R296" s="14"/>
      <c r="S296" s="14"/>
      <c r="T296" s="14">
        <v>2</v>
      </c>
      <c r="U296" s="14">
        <v>2</v>
      </c>
      <c r="V296" s="17">
        <v>2</v>
      </c>
      <c r="W296" s="18">
        <f t="shared" si="8"/>
        <v>2</v>
      </c>
    </row>
    <row r="297" spans="1:23" x14ac:dyDescent="0.3">
      <c r="A297" s="11" t="s">
        <v>196</v>
      </c>
      <c r="B297" s="12" t="s">
        <v>360</v>
      </c>
      <c r="C297" s="12" t="s">
        <v>362</v>
      </c>
      <c r="D297" s="14">
        <v>0</v>
      </c>
      <c r="E297" s="14">
        <v>0</v>
      </c>
      <c r="F297" s="14">
        <v>0</v>
      </c>
      <c r="G297" s="14">
        <v>0</v>
      </c>
      <c r="H297" s="14"/>
      <c r="I297" s="15">
        <f t="shared" si="9"/>
        <v>0</v>
      </c>
      <c r="O297" s="4" t="s">
        <v>508</v>
      </c>
      <c r="Q297" s="14" t="s">
        <v>504</v>
      </c>
      <c r="R297" s="14"/>
      <c r="S297" s="14"/>
      <c r="T297" s="14">
        <v>2</v>
      </c>
      <c r="U297" s="14">
        <v>3</v>
      </c>
      <c r="V297" s="17">
        <v>2</v>
      </c>
      <c r="W297" s="18">
        <f t="shared" si="8"/>
        <v>2.3333333333333335</v>
      </c>
    </row>
    <row r="298" spans="1:23" x14ac:dyDescent="0.3">
      <c r="A298" s="11" t="s">
        <v>196</v>
      </c>
      <c r="B298" s="12" t="s">
        <v>360</v>
      </c>
      <c r="C298" s="12" t="s">
        <v>363</v>
      </c>
      <c r="D298" s="14">
        <v>0</v>
      </c>
      <c r="E298" s="14">
        <v>0</v>
      </c>
      <c r="F298" s="14">
        <v>0</v>
      </c>
      <c r="G298" s="14">
        <v>0</v>
      </c>
      <c r="H298" s="14"/>
      <c r="I298" s="15">
        <f t="shared" si="9"/>
        <v>0</v>
      </c>
      <c r="O298" s="4" t="s">
        <v>508</v>
      </c>
      <c r="Q298" s="14" t="s">
        <v>503</v>
      </c>
      <c r="R298" s="14"/>
      <c r="S298" s="14"/>
      <c r="T298" s="14">
        <v>2</v>
      </c>
      <c r="U298" s="14">
        <v>3</v>
      </c>
      <c r="V298" s="17">
        <v>2</v>
      </c>
      <c r="W298" s="18">
        <f t="shared" si="8"/>
        <v>2.3333333333333335</v>
      </c>
    </row>
    <row r="299" spans="1:23" x14ac:dyDescent="0.3">
      <c r="A299" s="11" t="s">
        <v>196</v>
      </c>
      <c r="B299" s="12" t="s">
        <v>360</v>
      </c>
      <c r="C299" s="12" t="s">
        <v>364</v>
      </c>
      <c r="D299" s="14">
        <v>0</v>
      </c>
      <c r="E299" s="14">
        <v>0</v>
      </c>
      <c r="F299" s="14">
        <v>0</v>
      </c>
      <c r="G299" s="14">
        <v>0</v>
      </c>
      <c r="H299" s="14"/>
      <c r="I299" s="15">
        <f t="shared" si="9"/>
        <v>0</v>
      </c>
      <c r="O299" s="4" t="s">
        <v>508</v>
      </c>
      <c r="Q299" s="14" t="s">
        <v>504</v>
      </c>
      <c r="R299" s="14"/>
      <c r="S299" s="14"/>
      <c r="T299" s="14">
        <v>2</v>
      </c>
      <c r="U299" s="14">
        <v>3</v>
      </c>
      <c r="V299" s="17">
        <v>2</v>
      </c>
      <c r="W299" s="18">
        <f t="shared" si="8"/>
        <v>2.3333333333333335</v>
      </c>
    </row>
    <row r="300" spans="1:23" x14ac:dyDescent="0.3">
      <c r="A300" s="11" t="s">
        <v>196</v>
      </c>
      <c r="B300" s="12" t="s">
        <v>360</v>
      </c>
      <c r="C300" s="12" t="s">
        <v>365</v>
      </c>
      <c r="D300" s="14">
        <v>0</v>
      </c>
      <c r="E300" s="14">
        <v>0</v>
      </c>
      <c r="F300" s="14">
        <v>0</v>
      </c>
      <c r="G300" s="14">
        <v>0</v>
      </c>
      <c r="H300" s="14"/>
      <c r="I300" s="15">
        <f t="shared" si="9"/>
        <v>0</v>
      </c>
      <c r="O300" s="4" t="s">
        <v>508</v>
      </c>
      <c r="Q300" s="14" t="s">
        <v>503</v>
      </c>
      <c r="R300" s="14"/>
      <c r="S300" s="14"/>
      <c r="T300" s="14">
        <v>2</v>
      </c>
      <c r="U300" s="14">
        <v>3</v>
      </c>
      <c r="V300" s="17">
        <v>2</v>
      </c>
      <c r="W300" s="18">
        <f t="shared" si="8"/>
        <v>2.3333333333333335</v>
      </c>
    </row>
    <row r="301" spans="1:23" x14ac:dyDescent="0.3">
      <c r="A301" s="11" t="s">
        <v>196</v>
      </c>
      <c r="B301" s="12" t="s">
        <v>360</v>
      </c>
      <c r="C301" s="12" t="s">
        <v>366</v>
      </c>
      <c r="D301" s="14">
        <v>0</v>
      </c>
      <c r="E301" s="14">
        <v>0</v>
      </c>
      <c r="F301" s="14">
        <v>0</v>
      </c>
      <c r="G301" s="14">
        <v>0</v>
      </c>
      <c r="H301" s="14"/>
      <c r="I301" s="15">
        <f t="shared" si="9"/>
        <v>0</v>
      </c>
      <c r="O301" s="4" t="s">
        <v>508</v>
      </c>
      <c r="Q301" s="14" t="s">
        <v>504</v>
      </c>
      <c r="R301" s="14"/>
      <c r="S301" s="14"/>
      <c r="T301" s="14">
        <v>2</v>
      </c>
      <c r="U301" s="14">
        <v>2</v>
      </c>
      <c r="V301" s="17">
        <v>2</v>
      </c>
      <c r="W301" s="18">
        <f t="shared" si="8"/>
        <v>2</v>
      </c>
    </row>
    <row r="302" spans="1:23" x14ac:dyDescent="0.3">
      <c r="A302" s="11" t="s">
        <v>196</v>
      </c>
      <c r="B302" s="12" t="s">
        <v>360</v>
      </c>
      <c r="C302" s="12" t="s">
        <v>367</v>
      </c>
      <c r="D302" s="14">
        <v>0</v>
      </c>
      <c r="E302" s="14">
        <v>0</v>
      </c>
      <c r="F302" s="14">
        <v>0</v>
      </c>
      <c r="G302" s="14">
        <v>0</v>
      </c>
      <c r="H302" s="14"/>
      <c r="I302" s="15">
        <f t="shared" si="9"/>
        <v>0</v>
      </c>
      <c r="M302" s="16" t="s">
        <v>23</v>
      </c>
      <c r="O302" s="4" t="s">
        <v>508</v>
      </c>
      <c r="Q302" s="14" t="s">
        <v>504</v>
      </c>
      <c r="R302" s="14" t="s">
        <v>23</v>
      </c>
      <c r="S302" s="14"/>
      <c r="T302" s="14">
        <v>2</v>
      </c>
      <c r="U302" s="14">
        <v>2</v>
      </c>
      <c r="V302" s="17">
        <v>2</v>
      </c>
      <c r="W302" s="18">
        <f t="shared" si="8"/>
        <v>2</v>
      </c>
    </row>
    <row r="303" spans="1:23" x14ac:dyDescent="0.3">
      <c r="A303" s="11" t="s">
        <v>196</v>
      </c>
      <c r="B303" s="12" t="s">
        <v>360</v>
      </c>
      <c r="C303" s="12" t="s">
        <v>368</v>
      </c>
      <c r="D303" s="14">
        <v>0</v>
      </c>
      <c r="E303" s="14">
        <v>0</v>
      </c>
      <c r="F303" s="14">
        <v>0</v>
      </c>
      <c r="G303" s="14">
        <v>0</v>
      </c>
      <c r="H303" s="14"/>
      <c r="I303" s="15">
        <f t="shared" si="9"/>
        <v>0</v>
      </c>
      <c r="O303" s="4" t="s">
        <v>508</v>
      </c>
      <c r="Q303" s="14" t="s">
        <v>503</v>
      </c>
      <c r="R303" s="14"/>
      <c r="S303" s="14"/>
      <c r="T303" s="14">
        <v>2</v>
      </c>
      <c r="U303" s="14">
        <v>2</v>
      </c>
      <c r="V303" s="17">
        <v>2</v>
      </c>
      <c r="W303" s="18">
        <f t="shared" si="8"/>
        <v>2</v>
      </c>
    </row>
    <row r="304" spans="1:23" x14ac:dyDescent="0.3">
      <c r="A304" s="11" t="s">
        <v>196</v>
      </c>
      <c r="B304" s="12" t="s">
        <v>369</v>
      </c>
      <c r="C304" s="12" t="s">
        <v>370</v>
      </c>
      <c r="D304" s="14">
        <v>0</v>
      </c>
      <c r="E304" s="14">
        <v>0</v>
      </c>
      <c r="F304" s="14">
        <v>0</v>
      </c>
      <c r="G304" s="14">
        <v>0</v>
      </c>
      <c r="H304" s="14"/>
      <c r="I304" s="15">
        <f t="shared" si="9"/>
        <v>0</v>
      </c>
      <c r="O304" s="4" t="s">
        <v>508</v>
      </c>
      <c r="Q304" s="14" t="s">
        <v>503</v>
      </c>
      <c r="R304" s="14"/>
      <c r="S304" s="14"/>
      <c r="T304" s="14">
        <v>2</v>
      </c>
      <c r="U304" s="14">
        <v>1</v>
      </c>
      <c r="V304" s="17">
        <v>2</v>
      </c>
      <c r="W304" s="18">
        <f t="shared" si="8"/>
        <v>1.6666666666666667</v>
      </c>
    </row>
    <row r="305" spans="1:23" x14ac:dyDescent="0.3">
      <c r="A305" s="11" t="s">
        <v>196</v>
      </c>
      <c r="B305" s="12" t="s">
        <v>369</v>
      </c>
      <c r="C305" s="12" t="s">
        <v>371</v>
      </c>
      <c r="D305" s="14">
        <v>0</v>
      </c>
      <c r="E305" s="14">
        <v>0</v>
      </c>
      <c r="F305" s="14">
        <v>0</v>
      </c>
      <c r="G305" s="14">
        <v>0</v>
      </c>
      <c r="H305" s="14"/>
      <c r="I305" s="15">
        <f t="shared" si="9"/>
        <v>0</v>
      </c>
      <c r="O305" s="4" t="s">
        <v>508</v>
      </c>
      <c r="Q305" s="14" t="s">
        <v>503</v>
      </c>
      <c r="R305" s="14"/>
      <c r="S305" s="14"/>
      <c r="T305" s="14">
        <v>1</v>
      </c>
      <c r="U305" s="14">
        <v>1</v>
      </c>
      <c r="V305" s="17">
        <v>1</v>
      </c>
      <c r="W305" s="18">
        <f t="shared" si="8"/>
        <v>1</v>
      </c>
    </row>
    <row r="306" spans="1:23" x14ac:dyDescent="0.3">
      <c r="A306" s="11" t="s">
        <v>196</v>
      </c>
      <c r="B306" s="12" t="s">
        <v>369</v>
      </c>
      <c r="C306" s="12" t="s">
        <v>372</v>
      </c>
      <c r="D306" s="14">
        <v>0</v>
      </c>
      <c r="E306" s="14">
        <v>0</v>
      </c>
      <c r="F306" s="14">
        <v>0</v>
      </c>
      <c r="G306" s="14">
        <v>0</v>
      </c>
      <c r="H306" s="14"/>
      <c r="I306" s="15">
        <f t="shared" si="9"/>
        <v>0</v>
      </c>
      <c r="M306" s="16" t="s">
        <v>23</v>
      </c>
      <c r="O306" s="4" t="s">
        <v>508</v>
      </c>
      <c r="Q306" s="14" t="s">
        <v>504</v>
      </c>
      <c r="R306" s="14" t="s">
        <v>23</v>
      </c>
      <c r="S306" s="14"/>
      <c r="T306" s="14">
        <v>1</v>
      </c>
      <c r="U306" s="14">
        <v>1</v>
      </c>
      <c r="V306" s="17">
        <v>1</v>
      </c>
      <c r="W306" s="18">
        <f t="shared" si="8"/>
        <v>1</v>
      </c>
    </row>
    <row r="307" spans="1:23" x14ac:dyDescent="0.3">
      <c r="A307" s="11" t="s">
        <v>196</v>
      </c>
      <c r="B307" s="12" t="s">
        <v>369</v>
      </c>
      <c r="C307" s="12" t="s">
        <v>373</v>
      </c>
      <c r="D307" s="14">
        <v>0</v>
      </c>
      <c r="E307" s="14">
        <v>0</v>
      </c>
      <c r="F307" s="14">
        <v>0</v>
      </c>
      <c r="G307" s="14">
        <v>0</v>
      </c>
      <c r="H307" s="14"/>
      <c r="I307" s="15">
        <f t="shared" si="9"/>
        <v>0</v>
      </c>
      <c r="O307" s="4" t="s">
        <v>508</v>
      </c>
      <c r="Q307" s="14" t="s">
        <v>503</v>
      </c>
      <c r="R307" s="14"/>
      <c r="S307" s="14"/>
      <c r="T307" s="14">
        <v>3</v>
      </c>
      <c r="U307" s="14">
        <v>3</v>
      </c>
      <c r="V307" s="17">
        <v>2</v>
      </c>
      <c r="W307" s="18">
        <f t="shared" si="8"/>
        <v>2.6666666666666665</v>
      </c>
    </row>
    <row r="308" spans="1:23" x14ac:dyDescent="0.3">
      <c r="A308" s="11" t="s">
        <v>196</v>
      </c>
      <c r="B308" s="12" t="s">
        <v>369</v>
      </c>
      <c r="C308" s="12" t="s">
        <v>374</v>
      </c>
      <c r="D308" s="14">
        <v>0</v>
      </c>
      <c r="E308" s="14">
        <v>0</v>
      </c>
      <c r="F308" s="14">
        <v>0</v>
      </c>
      <c r="G308" s="14">
        <v>0</v>
      </c>
      <c r="H308" s="14"/>
      <c r="I308" s="15">
        <f t="shared" si="9"/>
        <v>0</v>
      </c>
      <c r="O308" s="4" t="s">
        <v>509</v>
      </c>
      <c r="Q308" s="14" t="s">
        <v>503</v>
      </c>
      <c r="R308" s="14"/>
      <c r="S308" s="14"/>
      <c r="T308" s="14">
        <v>1</v>
      </c>
      <c r="U308" s="14">
        <v>2</v>
      </c>
      <c r="V308" s="17">
        <v>1</v>
      </c>
      <c r="W308" s="18">
        <f t="shared" si="8"/>
        <v>1.3333333333333333</v>
      </c>
    </row>
    <row r="309" spans="1:23" x14ac:dyDescent="0.3">
      <c r="A309" s="11" t="s">
        <v>196</v>
      </c>
      <c r="B309" s="12" t="s">
        <v>369</v>
      </c>
      <c r="C309" s="12" t="s">
        <v>375</v>
      </c>
      <c r="D309" s="14">
        <v>0</v>
      </c>
      <c r="E309" s="14">
        <v>0</v>
      </c>
      <c r="F309" s="14">
        <v>0</v>
      </c>
      <c r="G309" s="14">
        <v>0</v>
      </c>
      <c r="H309" s="14"/>
      <c r="I309" s="15">
        <f t="shared" si="9"/>
        <v>0</v>
      </c>
      <c r="O309" s="4" t="s">
        <v>509</v>
      </c>
      <c r="Q309" s="14" t="s">
        <v>503</v>
      </c>
      <c r="R309" s="14"/>
      <c r="S309" s="14"/>
      <c r="T309" s="14">
        <v>3</v>
      </c>
      <c r="U309" s="14">
        <v>1</v>
      </c>
      <c r="V309" s="17">
        <v>1</v>
      </c>
      <c r="W309" s="18">
        <f t="shared" si="8"/>
        <v>1.6666666666666667</v>
      </c>
    </row>
    <row r="310" spans="1:23" x14ac:dyDescent="0.3">
      <c r="A310" s="11" t="s">
        <v>196</v>
      </c>
      <c r="B310" s="12" t="s">
        <v>369</v>
      </c>
      <c r="C310" s="12" t="s">
        <v>376</v>
      </c>
      <c r="D310" s="14">
        <v>0</v>
      </c>
      <c r="E310" s="14">
        <v>0</v>
      </c>
      <c r="F310" s="14">
        <v>0</v>
      </c>
      <c r="G310" s="14">
        <v>0</v>
      </c>
      <c r="H310" s="14"/>
      <c r="I310" s="15">
        <f t="shared" si="9"/>
        <v>0</v>
      </c>
      <c r="O310" s="4" t="s">
        <v>508</v>
      </c>
      <c r="Q310" s="14" t="s">
        <v>503</v>
      </c>
      <c r="R310" s="14"/>
      <c r="S310" s="14"/>
      <c r="T310" s="14">
        <v>3</v>
      </c>
      <c r="U310" s="14">
        <v>2</v>
      </c>
      <c r="V310" s="17">
        <v>2</v>
      </c>
      <c r="W310" s="18">
        <f t="shared" si="8"/>
        <v>2.3333333333333335</v>
      </c>
    </row>
    <row r="311" spans="1:23" x14ac:dyDescent="0.3">
      <c r="A311" s="11" t="s">
        <v>196</v>
      </c>
      <c r="B311" s="12" t="s">
        <v>369</v>
      </c>
      <c r="C311" s="12" t="s">
        <v>377</v>
      </c>
      <c r="D311" s="14">
        <v>0</v>
      </c>
      <c r="E311" s="14">
        <v>0</v>
      </c>
      <c r="F311" s="14">
        <v>0</v>
      </c>
      <c r="G311" s="14">
        <v>0</v>
      </c>
      <c r="H311" s="14"/>
      <c r="I311" s="15">
        <f t="shared" si="9"/>
        <v>0</v>
      </c>
      <c r="O311" s="4" t="s">
        <v>508</v>
      </c>
      <c r="Q311" s="14" t="s">
        <v>503</v>
      </c>
      <c r="R311" s="14"/>
      <c r="S311" s="14"/>
      <c r="T311" s="14">
        <v>2</v>
      </c>
      <c r="U311" s="14">
        <v>2</v>
      </c>
      <c r="V311" s="17">
        <v>2</v>
      </c>
      <c r="W311" s="18">
        <f t="shared" si="8"/>
        <v>2</v>
      </c>
    </row>
    <row r="312" spans="1:23" x14ac:dyDescent="0.3">
      <c r="A312" s="11" t="s">
        <v>196</v>
      </c>
      <c r="B312" s="12" t="s">
        <v>369</v>
      </c>
      <c r="C312" s="12" t="s">
        <v>378</v>
      </c>
      <c r="D312" s="14">
        <v>0</v>
      </c>
      <c r="E312" s="14">
        <v>0</v>
      </c>
      <c r="F312" s="14">
        <v>0</v>
      </c>
      <c r="G312" s="14">
        <v>0</v>
      </c>
      <c r="H312" s="14"/>
      <c r="I312" s="15">
        <f t="shared" si="9"/>
        <v>0</v>
      </c>
      <c r="O312" s="4" t="s">
        <v>508</v>
      </c>
      <c r="Q312" s="14" t="s">
        <v>503</v>
      </c>
      <c r="R312" s="14"/>
      <c r="S312" s="14"/>
      <c r="T312" s="14">
        <v>1</v>
      </c>
      <c r="U312" s="14">
        <v>1</v>
      </c>
      <c r="V312" s="17">
        <v>1</v>
      </c>
      <c r="W312" s="18">
        <f t="shared" si="8"/>
        <v>1</v>
      </c>
    </row>
    <row r="313" spans="1:23" x14ac:dyDescent="0.3">
      <c r="A313" s="11" t="s">
        <v>196</v>
      </c>
      <c r="B313" s="12" t="s">
        <v>369</v>
      </c>
      <c r="C313" s="12" t="s">
        <v>379</v>
      </c>
      <c r="D313" s="14">
        <v>0</v>
      </c>
      <c r="E313" s="14">
        <v>0</v>
      </c>
      <c r="F313" s="14">
        <v>0</v>
      </c>
      <c r="G313" s="14">
        <v>0</v>
      </c>
      <c r="H313" s="14"/>
      <c r="I313" s="15">
        <f t="shared" si="9"/>
        <v>0</v>
      </c>
      <c r="O313" s="4" t="s">
        <v>508</v>
      </c>
      <c r="Q313" s="14" t="s">
        <v>503</v>
      </c>
      <c r="R313" s="14"/>
      <c r="S313" s="14"/>
      <c r="T313" s="14">
        <v>3</v>
      </c>
      <c r="U313" s="14">
        <v>2</v>
      </c>
      <c r="V313" s="17">
        <v>2</v>
      </c>
      <c r="W313" s="18">
        <f t="shared" si="8"/>
        <v>2.3333333333333335</v>
      </c>
    </row>
    <row r="314" spans="1:23" x14ac:dyDescent="0.3">
      <c r="A314" s="11" t="s">
        <v>196</v>
      </c>
      <c r="B314" s="12" t="s">
        <v>369</v>
      </c>
      <c r="C314" s="12" t="s">
        <v>380</v>
      </c>
      <c r="D314" s="14">
        <v>0</v>
      </c>
      <c r="E314" s="14">
        <v>0</v>
      </c>
      <c r="F314" s="14">
        <v>0</v>
      </c>
      <c r="G314" s="14">
        <v>0</v>
      </c>
      <c r="H314" s="14"/>
      <c r="I314" s="15">
        <f t="shared" si="9"/>
        <v>0</v>
      </c>
      <c r="M314" s="16" t="s">
        <v>23</v>
      </c>
      <c r="O314" s="4" t="s">
        <v>508</v>
      </c>
      <c r="Q314" s="14" t="s">
        <v>504</v>
      </c>
      <c r="R314" s="14"/>
      <c r="S314" s="14"/>
      <c r="T314" s="14">
        <v>1</v>
      </c>
      <c r="U314" s="14">
        <v>2</v>
      </c>
      <c r="V314" s="17">
        <v>1</v>
      </c>
      <c r="W314" s="18">
        <f t="shared" si="8"/>
        <v>1.3333333333333333</v>
      </c>
    </row>
    <row r="315" spans="1:23" x14ac:dyDescent="0.3">
      <c r="A315" s="11" t="s">
        <v>196</v>
      </c>
      <c r="B315" s="12" t="s">
        <v>369</v>
      </c>
      <c r="C315" s="12" t="s">
        <v>381</v>
      </c>
      <c r="D315" s="14">
        <v>0</v>
      </c>
      <c r="E315" s="14">
        <v>0</v>
      </c>
      <c r="F315" s="14">
        <v>0</v>
      </c>
      <c r="G315" s="14">
        <v>0</v>
      </c>
      <c r="H315" s="14"/>
      <c r="I315" s="15">
        <f t="shared" si="9"/>
        <v>0</v>
      </c>
      <c r="O315" s="4" t="s">
        <v>508</v>
      </c>
      <c r="Q315" s="14" t="s">
        <v>503</v>
      </c>
      <c r="R315" s="14"/>
      <c r="S315" s="14"/>
      <c r="T315" s="14">
        <v>1</v>
      </c>
      <c r="U315" s="14">
        <v>2</v>
      </c>
      <c r="V315" s="17">
        <v>2</v>
      </c>
      <c r="W315" s="18">
        <f t="shared" si="8"/>
        <v>1.6666666666666667</v>
      </c>
    </row>
    <row r="316" spans="1:23" x14ac:dyDescent="0.3">
      <c r="A316" s="11" t="s">
        <v>196</v>
      </c>
      <c r="B316" s="12" t="s">
        <v>369</v>
      </c>
      <c r="C316" s="12" t="s">
        <v>382</v>
      </c>
      <c r="D316" s="14">
        <v>0</v>
      </c>
      <c r="E316" s="14">
        <v>0</v>
      </c>
      <c r="F316" s="14">
        <v>0</v>
      </c>
      <c r="G316" s="14">
        <v>0</v>
      </c>
      <c r="H316" s="14"/>
      <c r="I316" s="15">
        <f t="shared" si="9"/>
        <v>0</v>
      </c>
      <c r="O316" s="4" t="s">
        <v>508</v>
      </c>
      <c r="Q316" s="14" t="s">
        <v>504</v>
      </c>
      <c r="R316" s="14"/>
      <c r="S316" s="14"/>
      <c r="T316" s="14">
        <v>3</v>
      </c>
      <c r="U316" s="14">
        <v>2</v>
      </c>
      <c r="V316" s="17">
        <v>1</v>
      </c>
      <c r="W316" s="18">
        <f t="shared" si="8"/>
        <v>2</v>
      </c>
    </row>
    <row r="317" spans="1:23" x14ac:dyDescent="0.3">
      <c r="A317" s="11" t="s">
        <v>196</v>
      </c>
      <c r="B317" s="12" t="s">
        <v>369</v>
      </c>
      <c r="C317" s="12" t="s">
        <v>383</v>
      </c>
      <c r="D317" s="14">
        <v>0</v>
      </c>
      <c r="E317" s="14">
        <v>0</v>
      </c>
      <c r="F317" s="14">
        <v>0</v>
      </c>
      <c r="G317" s="14">
        <v>0</v>
      </c>
      <c r="H317" s="14"/>
      <c r="I317" s="15">
        <f t="shared" si="9"/>
        <v>0</v>
      </c>
      <c r="O317" s="4" t="s">
        <v>508</v>
      </c>
      <c r="Q317" s="14" t="s">
        <v>503</v>
      </c>
      <c r="R317" s="14"/>
      <c r="S317" s="14"/>
      <c r="T317" s="14">
        <v>1</v>
      </c>
      <c r="U317" s="14">
        <v>2</v>
      </c>
      <c r="V317" s="17">
        <v>2</v>
      </c>
      <c r="W317" s="18">
        <f t="shared" si="8"/>
        <v>1.6666666666666667</v>
      </c>
    </row>
    <row r="318" spans="1:23" x14ac:dyDescent="0.3">
      <c r="A318" s="11" t="s">
        <v>196</v>
      </c>
      <c r="B318" s="12" t="s">
        <v>384</v>
      </c>
      <c r="C318" s="12" t="s">
        <v>385</v>
      </c>
      <c r="D318" s="14">
        <v>1</v>
      </c>
      <c r="E318" s="14">
        <v>0</v>
      </c>
      <c r="F318" s="14">
        <v>0</v>
      </c>
      <c r="G318" s="14">
        <v>0</v>
      </c>
      <c r="H318" s="14"/>
      <c r="I318" s="15">
        <f t="shared" si="9"/>
        <v>1</v>
      </c>
      <c r="O318" s="4" t="s">
        <v>508</v>
      </c>
      <c r="Q318" s="14" t="s">
        <v>503</v>
      </c>
      <c r="R318" s="14"/>
      <c r="S318" s="14"/>
      <c r="T318" s="14">
        <v>2</v>
      </c>
      <c r="U318" s="14">
        <v>2</v>
      </c>
      <c r="V318" s="17">
        <v>1</v>
      </c>
      <c r="W318" s="18">
        <f t="shared" si="8"/>
        <v>1.6666666666666667</v>
      </c>
    </row>
    <row r="319" spans="1:23" x14ac:dyDescent="0.3">
      <c r="A319" s="11" t="s">
        <v>196</v>
      </c>
      <c r="B319" s="12" t="s">
        <v>386</v>
      </c>
      <c r="C319" s="12" t="s">
        <v>387</v>
      </c>
      <c r="D319" s="14">
        <v>0</v>
      </c>
      <c r="E319" s="14">
        <v>0</v>
      </c>
      <c r="F319" s="14">
        <v>0</v>
      </c>
      <c r="G319" s="14">
        <v>0</v>
      </c>
      <c r="H319" s="14"/>
      <c r="I319" s="15">
        <f t="shared" si="9"/>
        <v>0</v>
      </c>
      <c r="O319" s="4" t="s">
        <v>508</v>
      </c>
      <c r="Q319" s="14" t="s">
        <v>503</v>
      </c>
      <c r="R319" s="14"/>
      <c r="S319" s="14"/>
      <c r="T319" s="14">
        <v>1</v>
      </c>
      <c r="U319" s="14">
        <v>2</v>
      </c>
      <c r="V319" s="17">
        <v>2</v>
      </c>
      <c r="W319" s="18">
        <f t="shared" si="8"/>
        <v>1.6666666666666667</v>
      </c>
    </row>
    <row r="320" spans="1:23" x14ac:dyDescent="0.3">
      <c r="A320" s="11" t="s">
        <v>196</v>
      </c>
      <c r="B320" s="12" t="s">
        <v>386</v>
      </c>
      <c r="C320" s="12" t="s">
        <v>388</v>
      </c>
      <c r="D320" s="14">
        <v>0</v>
      </c>
      <c r="E320" s="14">
        <v>0</v>
      </c>
      <c r="F320" s="14">
        <v>0</v>
      </c>
      <c r="G320" s="14">
        <v>0</v>
      </c>
      <c r="H320" s="14"/>
      <c r="I320" s="15">
        <f t="shared" si="9"/>
        <v>0</v>
      </c>
      <c r="O320" s="4" t="s">
        <v>508</v>
      </c>
      <c r="Q320" s="14" t="s">
        <v>503</v>
      </c>
      <c r="R320" s="14"/>
      <c r="S320" s="14"/>
      <c r="T320" s="14">
        <v>1</v>
      </c>
      <c r="U320" s="14">
        <v>2</v>
      </c>
      <c r="V320" s="17">
        <v>2</v>
      </c>
      <c r="W320" s="18">
        <f t="shared" si="8"/>
        <v>1.6666666666666667</v>
      </c>
    </row>
    <row r="321" spans="1:23" x14ac:dyDescent="0.3">
      <c r="A321" s="11" t="s">
        <v>196</v>
      </c>
      <c r="B321" s="12" t="s">
        <v>389</v>
      </c>
      <c r="C321" s="12" t="s">
        <v>390</v>
      </c>
      <c r="D321" s="3">
        <v>1</v>
      </c>
      <c r="E321" s="3">
        <v>1</v>
      </c>
      <c r="F321" s="3">
        <v>0</v>
      </c>
      <c r="G321" s="3">
        <v>2</v>
      </c>
      <c r="H321" s="14"/>
      <c r="I321" s="15">
        <f t="shared" si="9"/>
        <v>4</v>
      </c>
      <c r="K321" s="1" t="s">
        <v>23</v>
      </c>
      <c r="O321" s="4" t="s">
        <v>508</v>
      </c>
      <c r="Q321" s="14" t="s">
        <v>503</v>
      </c>
      <c r="R321" s="14"/>
      <c r="S321" s="14"/>
      <c r="T321" s="14">
        <v>2</v>
      </c>
      <c r="U321" s="14">
        <v>3</v>
      </c>
      <c r="V321" s="17">
        <v>3</v>
      </c>
      <c r="W321" s="18">
        <f t="shared" si="8"/>
        <v>2.6666666666666665</v>
      </c>
    </row>
    <row r="322" spans="1:23" x14ac:dyDescent="0.3">
      <c r="A322" s="11" t="s">
        <v>391</v>
      </c>
      <c r="B322" s="12" t="s">
        <v>389</v>
      </c>
      <c r="C322" s="12" t="s">
        <v>392</v>
      </c>
      <c r="D322" s="13">
        <v>1</v>
      </c>
      <c r="E322" s="13">
        <v>0</v>
      </c>
      <c r="F322" s="13">
        <v>0</v>
      </c>
      <c r="G322" s="14">
        <v>1</v>
      </c>
      <c r="H322" s="14"/>
      <c r="I322" s="15">
        <f t="shared" si="9"/>
        <v>2</v>
      </c>
      <c r="O322" s="4" t="s">
        <v>508</v>
      </c>
      <c r="Q322" s="14" t="s">
        <v>503</v>
      </c>
      <c r="R322" s="14"/>
      <c r="S322" s="14"/>
      <c r="T322" s="14">
        <v>3</v>
      </c>
      <c r="U322" s="14">
        <v>2</v>
      </c>
      <c r="V322" s="17">
        <v>3</v>
      </c>
      <c r="W322" s="18">
        <f t="shared" ref="W322:W385" si="10">(T322+U322+V322)/3</f>
        <v>2.6666666666666665</v>
      </c>
    </row>
    <row r="323" spans="1:23" x14ac:dyDescent="0.3">
      <c r="A323" s="11" t="s">
        <v>196</v>
      </c>
      <c r="B323" s="12" t="s">
        <v>389</v>
      </c>
      <c r="C323" s="12" t="s">
        <v>393</v>
      </c>
      <c r="D323" s="3">
        <v>1</v>
      </c>
      <c r="E323" s="3">
        <v>1</v>
      </c>
      <c r="F323" s="3">
        <v>0</v>
      </c>
      <c r="G323" s="3">
        <v>1</v>
      </c>
      <c r="H323" s="14"/>
      <c r="I323" s="15">
        <f t="shared" si="9"/>
        <v>3</v>
      </c>
      <c r="K323" s="1" t="s">
        <v>23</v>
      </c>
      <c r="L323" s="16" t="s">
        <v>23</v>
      </c>
      <c r="O323" s="4" t="s">
        <v>508</v>
      </c>
      <c r="Q323" s="14" t="s">
        <v>503</v>
      </c>
      <c r="R323" s="14"/>
      <c r="S323" s="14"/>
      <c r="T323" s="14">
        <v>3</v>
      </c>
      <c r="U323" s="14">
        <v>2</v>
      </c>
      <c r="V323" s="17">
        <v>3</v>
      </c>
      <c r="W323" s="18">
        <f t="shared" si="10"/>
        <v>2.6666666666666665</v>
      </c>
    </row>
    <row r="324" spans="1:23" x14ac:dyDescent="0.3">
      <c r="A324" s="11" t="s">
        <v>196</v>
      </c>
      <c r="B324" s="12" t="s">
        <v>389</v>
      </c>
      <c r="C324" s="12" t="s">
        <v>394</v>
      </c>
      <c r="D324" s="13">
        <v>1</v>
      </c>
      <c r="E324" s="13">
        <v>0</v>
      </c>
      <c r="F324" s="13">
        <v>0</v>
      </c>
      <c r="G324" s="14">
        <v>1</v>
      </c>
      <c r="H324" s="14"/>
      <c r="I324" s="15">
        <f t="shared" si="9"/>
        <v>2</v>
      </c>
      <c r="O324" s="4" t="s">
        <v>508</v>
      </c>
      <c r="Q324" s="14" t="s">
        <v>503</v>
      </c>
      <c r="R324" s="14"/>
      <c r="S324" s="14"/>
      <c r="T324" s="14">
        <v>2</v>
      </c>
      <c r="U324" s="14">
        <v>3</v>
      </c>
      <c r="V324" s="17">
        <v>3</v>
      </c>
      <c r="W324" s="18">
        <f t="shared" si="10"/>
        <v>2.6666666666666665</v>
      </c>
    </row>
    <row r="325" spans="1:23" x14ac:dyDescent="0.3">
      <c r="A325" s="11" t="s">
        <v>196</v>
      </c>
      <c r="B325" s="12" t="s">
        <v>395</v>
      </c>
      <c r="C325" s="12" t="s">
        <v>396</v>
      </c>
      <c r="D325" s="14">
        <v>0</v>
      </c>
      <c r="E325" s="14">
        <v>0</v>
      </c>
      <c r="F325" s="14">
        <v>0</v>
      </c>
      <c r="G325" s="14">
        <v>0</v>
      </c>
      <c r="H325" s="14"/>
      <c r="I325" s="15">
        <f t="shared" si="9"/>
        <v>0</v>
      </c>
      <c r="O325" s="4" t="s">
        <v>508</v>
      </c>
      <c r="Q325" s="14" t="s">
        <v>503</v>
      </c>
      <c r="R325" s="14"/>
      <c r="S325" s="14"/>
      <c r="T325" s="14">
        <v>1</v>
      </c>
      <c r="U325" s="14">
        <v>1</v>
      </c>
      <c r="V325" s="17">
        <v>1</v>
      </c>
      <c r="W325" s="18">
        <f t="shared" si="10"/>
        <v>1</v>
      </c>
    </row>
    <row r="326" spans="1:23" x14ac:dyDescent="0.3">
      <c r="A326" s="11" t="s">
        <v>196</v>
      </c>
      <c r="B326" s="12" t="s">
        <v>395</v>
      </c>
      <c r="C326" s="12" t="s">
        <v>397</v>
      </c>
      <c r="D326" s="14">
        <v>0</v>
      </c>
      <c r="E326" s="14">
        <v>0</v>
      </c>
      <c r="F326" s="14">
        <v>0</v>
      </c>
      <c r="G326" s="14">
        <v>0</v>
      </c>
      <c r="H326" s="14"/>
      <c r="I326" s="15">
        <f t="shared" ref="I326:I390" si="11">SUM(D326:G326)</f>
        <v>0</v>
      </c>
      <c r="O326" s="4" t="s">
        <v>508</v>
      </c>
      <c r="Q326" s="14" t="s">
        <v>504</v>
      </c>
      <c r="R326" s="14"/>
      <c r="S326" s="14"/>
      <c r="T326" s="14">
        <v>2</v>
      </c>
      <c r="U326" s="14">
        <v>1</v>
      </c>
      <c r="V326" s="17">
        <v>1</v>
      </c>
      <c r="W326" s="18">
        <f t="shared" si="10"/>
        <v>1.3333333333333333</v>
      </c>
    </row>
    <row r="327" spans="1:23" x14ac:dyDescent="0.3">
      <c r="A327" s="11" t="s">
        <v>196</v>
      </c>
      <c r="B327" s="12" t="s">
        <v>395</v>
      </c>
      <c r="C327" s="12" t="s">
        <v>398</v>
      </c>
      <c r="D327" s="14">
        <v>0</v>
      </c>
      <c r="E327" s="14">
        <v>0</v>
      </c>
      <c r="F327" s="14">
        <v>0</v>
      </c>
      <c r="G327" s="14">
        <v>0</v>
      </c>
      <c r="H327" s="14"/>
      <c r="I327" s="15">
        <f t="shared" si="11"/>
        <v>0</v>
      </c>
      <c r="O327" s="4" t="s">
        <v>508</v>
      </c>
      <c r="Q327" s="14" t="s">
        <v>503</v>
      </c>
      <c r="R327" s="14"/>
      <c r="S327" s="14"/>
      <c r="T327" s="14">
        <v>2</v>
      </c>
      <c r="U327" s="14">
        <v>1</v>
      </c>
      <c r="V327" s="17">
        <v>1</v>
      </c>
      <c r="W327" s="18">
        <f t="shared" si="10"/>
        <v>1.3333333333333333</v>
      </c>
    </row>
    <row r="328" spans="1:23" x14ac:dyDescent="0.3">
      <c r="A328" s="11" t="s">
        <v>196</v>
      </c>
      <c r="B328" s="12" t="s">
        <v>395</v>
      </c>
      <c r="C328" s="12" t="s">
        <v>399</v>
      </c>
      <c r="D328" s="14">
        <v>0</v>
      </c>
      <c r="E328" s="14">
        <v>0</v>
      </c>
      <c r="F328" s="14">
        <v>0</v>
      </c>
      <c r="G328" s="14">
        <v>0</v>
      </c>
      <c r="H328" s="14"/>
      <c r="I328" s="15">
        <f t="shared" si="11"/>
        <v>0</v>
      </c>
      <c r="O328" s="4" t="s">
        <v>509</v>
      </c>
      <c r="Q328" s="14" t="s">
        <v>503</v>
      </c>
      <c r="R328" s="14"/>
      <c r="S328" s="14"/>
      <c r="T328" s="14">
        <v>3</v>
      </c>
      <c r="U328" s="14">
        <v>1</v>
      </c>
      <c r="V328" s="17">
        <v>1</v>
      </c>
      <c r="W328" s="18">
        <f t="shared" si="10"/>
        <v>1.6666666666666667</v>
      </c>
    </row>
    <row r="329" spans="1:23" x14ac:dyDescent="0.3">
      <c r="A329" s="11" t="s">
        <v>196</v>
      </c>
      <c r="B329" s="12" t="s">
        <v>400</v>
      </c>
      <c r="C329" s="12" t="s">
        <v>401</v>
      </c>
      <c r="D329" s="14">
        <v>0</v>
      </c>
      <c r="E329" s="14">
        <v>0</v>
      </c>
      <c r="F329" s="14">
        <v>0</v>
      </c>
      <c r="G329" s="14">
        <v>0</v>
      </c>
      <c r="H329" s="14"/>
      <c r="I329" s="15">
        <f t="shared" si="11"/>
        <v>0</v>
      </c>
      <c r="O329" s="4" t="s">
        <v>508</v>
      </c>
      <c r="Q329" s="14" t="s">
        <v>504</v>
      </c>
      <c r="R329" s="14"/>
      <c r="S329" s="14"/>
      <c r="T329" s="14">
        <v>2</v>
      </c>
      <c r="U329" s="14">
        <v>2</v>
      </c>
      <c r="V329" s="17">
        <v>2</v>
      </c>
      <c r="W329" s="18">
        <f t="shared" si="10"/>
        <v>2</v>
      </c>
    </row>
    <row r="330" spans="1:23" x14ac:dyDescent="0.3">
      <c r="A330" s="11" t="s">
        <v>196</v>
      </c>
      <c r="B330" s="12" t="s">
        <v>402</v>
      </c>
      <c r="C330" s="12" t="s">
        <v>403</v>
      </c>
      <c r="D330" s="13">
        <v>0</v>
      </c>
      <c r="E330" s="13">
        <v>1</v>
      </c>
      <c r="F330" s="14">
        <v>0</v>
      </c>
      <c r="G330" s="14">
        <v>0</v>
      </c>
      <c r="H330" s="14"/>
      <c r="I330" s="15">
        <f t="shared" si="11"/>
        <v>1</v>
      </c>
      <c r="O330" s="4" t="s">
        <v>508</v>
      </c>
      <c r="Q330" s="14" t="s">
        <v>503</v>
      </c>
      <c r="R330" s="14"/>
      <c r="S330" s="14"/>
      <c r="T330" s="14">
        <v>3</v>
      </c>
      <c r="U330" s="14">
        <v>3</v>
      </c>
      <c r="V330" s="17">
        <v>3</v>
      </c>
      <c r="W330" s="18">
        <f t="shared" si="10"/>
        <v>3</v>
      </c>
    </row>
    <row r="331" spans="1:23" x14ac:dyDescent="0.3">
      <c r="A331" s="11" t="s">
        <v>196</v>
      </c>
      <c r="B331" s="12" t="s">
        <v>402</v>
      </c>
      <c r="C331" s="12" t="s">
        <v>404</v>
      </c>
      <c r="D331" s="13">
        <v>0</v>
      </c>
      <c r="E331" s="13">
        <v>1</v>
      </c>
      <c r="F331" s="14">
        <v>0</v>
      </c>
      <c r="G331" s="14">
        <v>0</v>
      </c>
      <c r="H331" s="14"/>
      <c r="I331" s="15">
        <f t="shared" si="11"/>
        <v>1</v>
      </c>
      <c r="O331" s="4" t="s">
        <v>508</v>
      </c>
      <c r="Q331" s="14" t="s">
        <v>503</v>
      </c>
      <c r="R331" s="14"/>
      <c r="S331" s="14"/>
      <c r="T331" s="14">
        <v>1</v>
      </c>
      <c r="U331" s="14">
        <v>2</v>
      </c>
      <c r="V331" s="17">
        <v>3</v>
      </c>
      <c r="W331" s="18">
        <f t="shared" si="10"/>
        <v>2</v>
      </c>
    </row>
    <row r="332" spans="1:23" x14ac:dyDescent="0.3">
      <c r="A332" s="11" t="s">
        <v>196</v>
      </c>
      <c r="B332" s="12" t="s">
        <v>405</v>
      </c>
      <c r="C332" s="12" t="s">
        <v>406</v>
      </c>
      <c r="D332" s="13">
        <v>0</v>
      </c>
      <c r="E332" s="13">
        <v>0</v>
      </c>
      <c r="F332" s="13">
        <v>0</v>
      </c>
      <c r="G332" s="13">
        <v>0</v>
      </c>
      <c r="H332" s="14"/>
      <c r="I332" s="15">
        <f t="shared" si="11"/>
        <v>0</v>
      </c>
      <c r="O332" s="4" t="s">
        <v>508</v>
      </c>
      <c r="Q332" s="14" t="s">
        <v>503</v>
      </c>
      <c r="R332" s="14"/>
      <c r="S332" s="14"/>
      <c r="T332" s="14">
        <v>2</v>
      </c>
      <c r="U332" s="14">
        <v>1</v>
      </c>
      <c r="V332" s="17">
        <v>1</v>
      </c>
      <c r="W332" s="18">
        <f t="shared" si="10"/>
        <v>1.3333333333333333</v>
      </c>
    </row>
    <row r="333" spans="1:23" x14ac:dyDescent="0.3">
      <c r="A333" s="11" t="s">
        <v>196</v>
      </c>
      <c r="B333" s="12" t="s">
        <v>407</v>
      </c>
      <c r="C333" s="12" t="s">
        <v>408</v>
      </c>
      <c r="D333" s="14">
        <v>0</v>
      </c>
      <c r="E333" s="14">
        <v>0</v>
      </c>
      <c r="F333" s="14">
        <v>0</v>
      </c>
      <c r="G333" s="14">
        <v>0</v>
      </c>
      <c r="H333" s="14"/>
      <c r="I333" s="15">
        <f t="shared" si="11"/>
        <v>0</v>
      </c>
      <c r="M333" s="16" t="s">
        <v>23</v>
      </c>
      <c r="O333" s="4" t="s">
        <v>512</v>
      </c>
      <c r="Q333" s="14" t="s">
        <v>504</v>
      </c>
      <c r="R333" s="14" t="s">
        <v>23</v>
      </c>
      <c r="S333" s="14"/>
      <c r="T333" s="14">
        <v>2</v>
      </c>
      <c r="U333" s="14">
        <v>1</v>
      </c>
      <c r="V333" s="17">
        <v>1</v>
      </c>
      <c r="W333" s="18">
        <f t="shared" si="10"/>
        <v>1.3333333333333333</v>
      </c>
    </row>
    <row r="334" spans="1:23" x14ac:dyDescent="0.3">
      <c r="A334" s="11" t="s">
        <v>196</v>
      </c>
      <c r="B334" s="12" t="s">
        <v>407</v>
      </c>
      <c r="C334" s="12" t="s">
        <v>409</v>
      </c>
      <c r="D334" s="14">
        <v>0</v>
      </c>
      <c r="E334" s="14">
        <v>0</v>
      </c>
      <c r="F334" s="14">
        <v>0</v>
      </c>
      <c r="G334" s="14">
        <v>0</v>
      </c>
      <c r="H334" s="14"/>
      <c r="I334" s="15">
        <f t="shared" si="11"/>
        <v>0</v>
      </c>
      <c r="O334" s="4" t="s">
        <v>508</v>
      </c>
      <c r="Q334" s="14" t="s">
        <v>503</v>
      </c>
      <c r="R334" s="14"/>
      <c r="S334" s="14"/>
      <c r="T334" s="14">
        <v>2</v>
      </c>
      <c r="U334" s="14">
        <v>2</v>
      </c>
      <c r="V334" s="17">
        <v>1</v>
      </c>
      <c r="W334" s="18">
        <f t="shared" si="10"/>
        <v>1.6666666666666667</v>
      </c>
    </row>
    <row r="335" spans="1:23" x14ac:dyDescent="0.3">
      <c r="A335" s="11" t="s">
        <v>196</v>
      </c>
      <c r="B335" s="12" t="s">
        <v>407</v>
      </c>
      <c r="C335" s="12" t="s">
        <v>410</v>
      </c>
      <c r="D335" s="14">
        <v>0</v>
      </c>
      <c r="E335" s="14">
        <v>0</v>
      </c>
      <c r="F335" s="14">
        <v>0</v>
      </c>
      <c r="G335" s="14">
        <v>0</v>
      </c>
      <c r="H335" s="14"/>
      <c r="I335" s="15">
        <f t="shared" si="11"/>
        <v>0</v>
      </c>
      <c r="O335" s="4" t="s">
        <v>513</v>
      </c>
      <c r="Q335" s="14" t="s">
        <v>503</v>
      </c>
      <c r="R335" s="14" t="s">
        <v>23</v>
      </c>
      <c r="S335" s="14"/>
      <c r="T335" s="14">
        <v>2</v>
      </c>
      <c r="U335" s="14">
        <v>1</v>
      </c>
      <c r="V335" s="17">
        <v>1</v>
      </c>
      <c r="W335" s="18">
        <f t="shared" si="10"/>
        <v>1.3333333333333333</v>
      </c>
    </row>
    <row r="336" spans="1:23" x14ac:dyDescent="0.3">
      <c r="A336" s="11" t="s">
        <v>196</v>
      </c>
      <c r="B336" s="12" t="s">
        <v>407</v>
      </c>
      <c r="C336" s="12" t="s">
        <v>411</v>
      </c>
      <c r="D336" s="14">
        <v>0</v>
      </c>
      <c r="E336" s="14">
        <v>0</v>
      </c>
      <c r="F336" s="14">
        <v>0</v>
      </c>
      <c r="G336" s="14">
        <v>0</v>
      </c>
      <c r="H336" s="14"/>
      <c r="I336" s="15">
        <f t="shared" si="11"/>
        <v>0</v>
      </c>
      <c r="O336" s="4" t="s">
        <v>508</v>
      </c>
      <c r="Q336" s="14" t="s">
        <v>503</v>
      </c>
      <c r="R336" s="14"/>
      <c r="S336" s="14"/>
      <c r="T336" s="14">
        <v>2</v>
      </c>
      <c r="U336" s="14">
        <v>1</v>
      </c>
      <c r="V336" s="17">
        <v>1</v>
      </c>
      <c r="W336" s="18">
        <f t="shared" si="10"/>
        <v>1.3333333333333333</v>
      </c>
    </row>
    <row r="337" spans="1:23" x14ac:dyDescent="0.3">
      <c r="A337" s="11" t="s">
        <v>196</v>
      </c>
      <c r="B337" s="12" t="s">
        <v>407</v>
      </c>
      <c r="C337" s="12" t="s">
        <v>226</v>
      </c>
      <c r="D337" s="14">
        <v>0</v>
      </c>
      <c r="E337" s="14">
        <v>0</v>
      </c>
      <c r="F337" s="14">
        <v>0</v>
      </c>
      <c r="G337" s="14">
        <v>0</v>
      </c>
      <c r="H337" s="14"/>
      <c r="I337" s="15">
        <f t="shared" si="11"/>
        <v>0</v>
      </c>
      <c r="M337" s="16" t="s">
        <v>23</v>
      </c>
      <c r="O337" s="4" t="s">
        <v>508</v>
      </c>
      <c r="Q337" s="14" t="s">
        <v>504</v>
      </c>
      <c r="R337" s="14"/>
      <c r="S337" s="14"/>
      <c r="T337" s="14">
        <v>2</v>
      </c>
      <c r="U337" s="14">
        <v>1</v>
      </c>
      <c r="V337" s="17">
        <v>1</v>
      </c>
      <c r="W337" s="18">
        <f t="shared" si="10"/>
        <v>1.3333333333333333</v>
      </c>
    </row>
    <row r="338" spans="1:23" x14ac:dyDescent="0.3">
      <c r="A338" s="11" t="s">
        <v>196</v>
      </c>
      <c r="B338" s="12" t="s">
        <v>407</v>
      </c>
      <c r="C338" s="12" t="s">
        <v>412</v>
      </c>
      <c r="D338" s="14">
        <v>0</v>
      </c>
      <c r="E338" s="14">
        <v>0</v>
      </c>
      <c r="F338" s="14">
        <v>0</v>
      </c>
      <c r="G338" s="14">
        <v>0</v>
      </c>
      <c r="H338" s="14"/>
      <c r="I338" s="15">
        <f t="shared" si="11"/>
        <v>0</v>
      </c>
      <c r="O338" s="4" t="s">
        <v>508</v>
      </c>
      <c r="Q338" s="14" t="s">
        <v>503</v>
      </c>
      <c r="R338" s="14"/>
      <c r="S338" s="14"/>
      <c r="T338" s="14">
        <v>2</v>
      </c>
      <c r="U338" s="14">
        <v>1</v>
      </c>
      <c r="V338" s="17">
        <v>1</v>
      </c>
      <c r="W338" s="18">
        <f t="shared" si="10"/>
        <v>1.3333333333333333</v>
      </c>
    </row>
    <row r="339" spans="1:23" x14ac:dyDescent="0.3">
      <c r="A339" s="11" t="s">
        <v>196</v>
      </c>
      <c r="B339" s="12" t="s">
        <v>407</v>
      </c>
      <c r="C339" s="12" t="s">
        <v>413</v>
      </c>
      <c r="D339" s="14">
        <v>0</v>
      </c>
      <c r="E339" s="14">
        <v>0</v>
      </c>
      <c r="F339" s="14">
        <v>0</v>
      </c>
      <c r="G339" s="14">
        <v>0</v>
      </c>
      <c r="H339" s="14"/>
      <c r="I339" s="15">
        <f t="shared" si="11"/>
        <v>0</v>
      </c>
      <c r="M339" s="16" t="s">
        <v>23</v>
      </c>
      <c r="O339" s="4" t="s">
        <v>511</v>
      </c>
      <c r="Q339" s="14" t="s">
        <v>504</v>
      </c>
      <c r="R339" s="14" t="s">
        <v>23</v>
      </c>
      <c r="S339" s="14"/>
      <c r="T339" s="14">
        <v>2</v>
      </c>
      <c r="U339" s="14">
        <v>1</v>
      </c>
      <c r="V339" s="17">
        <v>1</v>
      </c>
      <c r="W339" s="18">
        <f t="shared" si="10"/>
        <v>1.3333333333333333</v>
      </c>
    </row>
    <row r="340" spans="1:23" x14ac:dyDescent="0.3">
      <c r="A340" s="11" t="s">
        <v>196</v>
      </c>
      <c r="B340" s="12" t="s">
        <v>407</v>
      </c>
      <c r="C340" s="12" t="s">
        <v>414</v>
      </c>
      <c r="D340" s="14">
        <v>0</v>
      </c>
      <c r="E340" s="14">
        <v>0</v>
      </c>
      <c r="F340" s="14">
        <v>0</v>
      </c>
      <c r="G340" s="14">
        <v>0</v>
      </c>
      <c r="H340" s="14"/>
      <c r="I340" s="15">
        <f t="shared" si="11"/>
        <v>0</v>
      </c>
      <c r="M340" s="16" t="s">
        <v>23</v>
      </c>
      <c r="O340" s="4" t="s">
        <v>508</v>
      </c>
      <c r="Q340" s="14" t="s">
        <v>504</v>
      </c>
      <c r="R340" s="14" t="s">
        <v>23</v>
      </c>
      <c r="S340" s="14"/>
      <c r="T340" s="14">
        <v>2</v>
      </c>
      <c r="U340" s="14">
        <v>1</v>
      </c>
      <c r="V340" s="17">
        <v>1</v>
      </c>
      <c r="W340" s="18">
        <f t="shared" si="10"/>
        <v>1.3333333333333333</v>
      </c>
    </row>
    <row r="341" spans="1:23" x14ac:dyDescent="0.3">
      <c r="A341" s="11" t="s">
        <v>196</v>
      </c>
      <c r="B341" s="12" t="s">
        <v>415</v>
      </c>
      <c r="C341" s="12" t="s">
        <v>416</v>
      </c>
      <c r="D341" s="14">
        <v>0</v>
      </c>
      <c r="E341" s="14">
        <v>0</v>
      </c>
      <c r="F341" s="14">
        <v>0</v>
      </c>
      <c r="G341" s="14">
        <v>0</v>
      </c>
      <c r="H341" s="14"/>
      <c r="I341" s="15">
        <f t="shared" si="11"/>
        <v>0</v>
      </c>
      <c r="O341" s="4" t="s">
        <v>508</v>
      </c>
      <c r="Q341" s="14" t="s">
        <v>504</v>
      </c>
      <c r="R341" s="14"/>
      <c r="S341" s="14"/>
      <c r="T341" s="14">
        <v>2</v>
      </c>
      <c r="U341" s="14">
        <v>3</v>
      </c>
      <c r="V341" s="17">
        <v>2</v>
      </c>
      <c r="W341" s="18">
        <f t="shared" si="10"/>
        <v>2.3333333333333335</v>
      </c>
    </row>
    <row r="342" spans="1:23" x14ac:dyDescent="0.3">
      <c r="A342" s="11" t="s">
        <v>196</v>
      </c>
      <c r="B342" s="12" t="s">
        <v>415</v>
      </c>
      <c r="C342" s="12" t="s">
        <v>417</v>
      </c>
      <c r="D342" s="14">
        <v>0</v>
      </c>
      <c r="E342" s="14">
        <v>0</v>
      </c>
      <c r="F342" s="14">
        <v>0</v>
      </c>
      <c r="G342" s="14">
        <v>0</v>
      </c>
      <c r="H342" s="14"/>
      <c r="I342" s="15">
        <f t="shared" si="11"/>
        <v>0</v>
      </c>
      <c r="O342" s="4" t="s">
        <v>508</v>
      </c>
      <c r="Q342" s="14" t="s">
        <v>504</v>
      </c>
      <c r="R342" s="14"/>
      <c r="S342" s="14"/>
      <c r="T342" s="14">
        <v>2</v>
      </c>
      <c r="U342" s="14">
        <v>2</v>
      </c>
      <c r="V342" s="17">
        <v>2</v>
      </c>
      <c r="W342" s="18">
        <f t="shared" si="10"/>
        <v>2</v>
      </c>
    </row>
    <row r="343" spans="1:23" x14ac:dyDescent="0.3">
      <c r="A343" s="11" t="s">
        <v>196</v>
      </c>
      <c r="B343" s="12" t="s">
        <v>415</v>
      </c>
      <c r="C343" s="12" t="s">
        <v>418</v>
      </c>
      <c r="D343" s="14">
        <v>0</v>
      </c>
      <c r="E343" s="14">
        <v>0</v>
      </c>
      <c r="F343" s="14">
        <v>0</v>
      </c>
      <c r="G343" s="14">
        <v>0</v>
      </c>
      <c r="H343" s="14"/>
      <c r="I343" s="15">
        <f t="shared" si="11"/>
        <v>0</v>
      </c>
      <c r="O343" s="4" t="s">
        <v>508</v>
      </c>
      <c r="Q343" s="14" t="s">
        <v>504</v>
      </c>
      <c r="R343" s="14"/>
      <c r="S343" s="14"/>
      <c r="T343" s="14">
        <v>2</v>
      </c>
      <c r="U343" s="14">
        <v>3</v>
      </c>
      <c r="V343" s="17">
        <v>2</v>
      </c>
      <c r="W343" s="18">
        <f t="shared" si="10"/>
        <v>2.3333333333333335</v>
      </c>
    </row>
    <row r="344" spans="1:23" x14ac:dyDescent="0.3">
      <c r="A344" s="11" t="s">
        <v>196</v>
      </c>
      <c r="B344" s="12" t="s">
        <v>419</v>
      </c>
      <c r="C344" s="12" t="s">
        <v>420</v>
      </c>
      <c r="D344" s="14">
        <v>0</v>
      </c>
      <c r="E344" s="14">
        <v>0</v>
      </c>
      <c r="F344" s="14">
        <v>0</v>
      </c>
      <c r="G344" s="14">
        <v>0</v>
      </c>
      <c r="H344" s="14"/>
      <c r="I344" s="15">
        <f t="shared" si="11"/>
        <v>0</v>
      </c>
      <c r="O344" s="4" t="s">
        <v>508</v>
      </c>
      <c r="Q344" s="14" t="s">
        <v>503</v>
      </c>
      <c r="R344" s="14"/>
      <c r="S344" s="14"/>
      <c r="T344" s="14">
        <v>2</v>
      </c>
      <c r="U344" s="14">
        <v>2</v>
      </c>
      <c r="V344" s="17">
        <v>2</v>
      </c>
      <c r="W344" s="18">
        <f t="shared" si="10"/>
        <v>2</v>
      </c>
    </row>
    <row r="345" spans="1:23" x14ac:dyDescent="0.3">
      <c r="A345" s="11" t="s">
        <v>196</v>
      </c>
      <c r="B345" s="12" t="s">
        <v>421</v>
      </c>
      <c r="C345" s="12" t="s">
        <v>422</v>
      </c>
      <c r="D345" s="14">
        <v>0</v>
      </c>
      <c r="E345" s="14">
        <v>0</v>
      </c>
      <c r="F345" s="14">
        <v>0</v>
      </c>
      <c r="G345" s="14">
        <v>0</v>
      </c>
      <c r="H345" s="14"/>
      <c r="I345" s="15">
        <f t="shared" si="11"/>
        <v>0</v>
      </c>
      <c r="O345" s="4" t="s">
        <v>508</v>
      </c>
      <c r="Q345" s="14" t="s">
        <v>504</v>
      </c>
      <c r="R345" s="14"/>
      <c r="S345" s="14"/>
      <c r="T345" s="14">
        <v>2</v>
      </c>
      <c r="U345" s="14">
        <v>2</v>
      </c>
      <c r="V345" s="17">
        <v>2</v>
      </c>
      <c r="W345" s="18">
        <f t="shared" si="10"/>
        <v>2</v>
      </c>
    </row>
    <row r="346" spans="1:23" x14ac:dyDescent="0.3">
      <c r="A346" s="11" t="s">
        <v>196</v>
      </c>
      <c r="B346" s="12" t="s">
        <v>423</v>
      </c>
      <c r="C346" s="12" t="s">
        <v>424</v>
      </c>
      <c r="D346" s="3">
        <v>1</v>
      </c>
      <c r="E346" s="3">
        <v>0</v>
      </c>
      <c r="F346" s="3">
        <v>0</v>
      </c>
      <c r="G346" s="3">
        <v>2</v>
      </c>
      <c r="H346" s="14"/>
      <c r="I346" s="15">
        <f t="shared" si="11"/>
        <v>3</v>
      </c>
      <c r="K346" s="1" t="s">
        <v>23</v>
      </c>
      <c r="O346" s="4" t="s">
        <v>508</v>
      </c>
      <c r="Q346" s="14" t="s">
        <v>503</v>
      </c>
      <c r="R346" s="14"/>
      <c r="S346" s="14"/>
      <c r="T346" s="14">
        <v>2</v>
      </c>
      <c r="U346" s="14">
        <v>3</v>
      </c>
      <c r="V346" s="17">
        <v>3</v>
      </c>
      <c r="W346" s="18">
        <f t="shared" si="10"/>
        <v>2.6666666666666665</v>
      </c>
    </row>
    <row r="347" spans="1:23" x14ac:dyDescent="0.3">
      <c r="A347" s="11" t="s">
        <v>196</v>
      </c>
      <c r="B347" s="12" t="s">
        <v>423</v>
      </c>
      <c r="C347" s="12" t="s">
        <v>425</v>
      </c>
      <c r="D347" s="3">
        <v>1</v>
      </c>
      <c r="E347" s="3">
        <v>0</v>
      </c>
      <c r="F347" s="3">
        <v>0</v>
      </c>
      <c r="G347" s="3">
        <v>2</v>
      </c>
      <c r="H347" s="14"/>
      <c r="I347" s="15">
        <f t="shared" si="11"/>
        <v>3</v>
      </c>
      <c r="K347" s="1" t="s">
        <v>23</v>
      </c>
      <c r="O347" s="4" t="s">
        <v>508</v>
      </c>
      <c r="Q347" s="14" t="s">
        <v>503</v>
      </c>
      <c r="R347" s="14"/>
      <c r="S347" s="14"/>
      <c r="T347" s="14">
        <v>3</v>
      </c>
      <c r="U347" s="14">
        <v>3</v>
      </c>
      <c r="V347" s="17">
        <v>3</v>
      </c>
      <c r="W347" s="18">
        <f t="shared" si="10"/>
        <v>3</v>
      </c>
    </row>
    <row r="348" spans="1:23" x14ac:dyDescent="0.3">
      <c r="A348" s="11" t="s">
        <v>196</v>
      </c>
      <c r="B348" s="12" t="s">
        <v>423</v>
      </c>
      <c r="C348" s="12" t="s">
        <v>426</v>
      </c>
      <c r="D348" s="14">
        <v>0</v>
      </c>
      <c r="E348" s="14">
        <v>0</v>
      </c>
      <c r="F348" s="14">
        <v>0</v>
      </c>
      <c r="G348" s="14">
        <v>2</v>
      </c>
      <c r="H348" s="14"/>
      <c r="I348" s="15">
        <f t="shared" si="11"/>
        <v>2</v>
      </c>
      <c r="O348" s="4" t="s">
        <v>510</v>
      </c>
      <c r="Q348" s="14" t="s">
        <v>503</v>
      </c>
      <c r="R348" s="14"/>
      <c r="S348" s="14"/>
      <c r="T348" s="14">
        <v>3</v>
      </c>
      <c r="U348" s="14">
        <v>3</v>
      </c>
      <c r="V348" s="17">
        <v>3</v>
      </c>
      <c r="W348" s="18">
        <f t="shared" si="10"/>
        <v>3</v>
      </c>
    </row>
    <row r="349" spans="1:23" x14ac:dyDescent="0.3">
      <c r="A349" s="11" t="s">
        <v>196</v>
      </c>
      <c r="B349" s="12" t="s">
        <v>427</v>
      </c>
      <c r="C349" s="12" t="s">
        <v>428</v>
      </c>
      <c r="D349" s="14">
        <v>0</v>
      </c>
      <c r="E349" s="14">
        <v>0</v>
      </c>
      <c r="F349" s="14">
        <v>0</v>
      </c>
      <c r="G349" s="14">
        <v>0</v>
      </c>
      <c r="H349" s="14"/>
      <c r="I349" s="15">
        <f t="shared" si="11"/>
        <v>0</v>
      </c>
      <c r="O349" s="4" t="s">
        <v>510</v>
      </c>
      <c r="Q349" s="14" t="s">
        <v>503</v>
      </c>
      <c r="R349" s="14"/>
      <c r="S349" s="14"/>
      <c r="T349" s="14">
        <v>2</v>
      </c>
      <c r="U349" s="14">
        <v>2</v>
      </c>
      <c r="V349" s="17">
        <v>1</v>
      </c>
      <c r="W349" s="18">
        <f t="shared" si="10"/>
        <v>1.6666666666666667</v>
      </c>
    </row>
    <row r="350" spans="1:23" x14ac:dyDescent="0.3">
      <c r="A350" s="11" t="s">
        <v>429</v>
      </c>
      <c r="B350" s="12" t="s">
        <v>430</v>
      </c>
      <c r="C350" s="12" t="s">
        <v>431</v>
      </c>
      <c r="D350" s="13">
        <v>0</v>
      </c>
      <c r="E350" s="13">
        <v>0</v>
      </c>
      <c r="F350" s="14">
        <v>0</v>
      </c>
      <c r="G350" s="14">
        <v>1</v>
      </c>
      <c r="H350" s="14"/>
      <c r="I350" s="15">
        <f t="shared" si="11"/>
        <v>1</v>
      </c>
      <c r="O350" s="4" t="s">
        <v>509</v>
      </c>
      <c r="Q350" s="14" t="s">
        <v>503</v>
      </c>
      <c r="R350" s="14"/>
      <c r="S350" s="14"/>
      <c r="T350" s="14">
        <v>1</v>
      </c>
      <c r="U350" s="14">
        <v>2</v>
      </c>
      <c r="V350" s="17">
        <v>2</v>
      </c>
      <c r="W350" s="18">
        <f t="shared" si="10"/>
        <v>1.6666666666666667</v>
      </c>
    </row>
    <row r="351" spans="1:23" x14ac:dyDescent="0.3">
      <c r="A351" s="11" t="s">
        <v>429</v>
      </c>
      <c r="B351" s="12" t="s">
        <v>432</v>
      </c>
      <c r="C351" s="12" t="s">
        <v>433</v>
      </c>
      <c r="D351" s="3">
        <v>1</v>
      </c>
      <c r="E351" s="3">
        <v>2</v>
      </c>
      <c r="F351" s="3">
        <v>0</v>
      </c>
      <c r="G351" s="3">
        <v>1</v>
      </c>
      <c r="H351" s="14"/>
      <c r="I351" s="15">
        <f t="shared" si="11"/>
        <v>4</v>
      </c>
      <c r="K351" s="1" t="s">
        <v>23</v>
      </c>
      <c r="O351" s="4" t="s">
        <v>508</v>
      </c>
      <c r="Q351" s="14" t="s">
        <v>503</v>
      </c>
      <c r="R351" s="14"/>
      <c r="S351" s="14"/>
      <c r="T351" s="14">
        <v>2</v>
      </c>
      <c r="U351" s="14">
        <v>3</v>
      </c>
      <c r="V351" s="17">
        <v>3</v>
      </c>
      <c r="W351" s="18">
        <f t="shared" si="10"/>
        <v>2.6666666666666665</v>
      </c>
    </row>
    <row r="352" spans="1:23" x14ac:dyDescent="0.3">
      <c r="A352" s="11" t="s">
        <v>429</v>
      </c>
      <c r="B352" s="12" t="s">
        <v>432</v>
      </c>
      <c r="C352" s="12" t="s">
        <v>434</v>
      </c>
      <c r="D352" s="3">
        <v>1</v>
      </c>
      <c r="E352" s="3">
        <v>2</v>
      </c>
      <c r="F352" s="3">
        <v>0</v>
      </c>
      <c r="G352" s="3">
        <v>1</v>
      </c>
      <c r="H352" s="14"/>
      <c r="I352" s="15">
        <f t="shared" si="11"/>
        <v>4</v>
      </c>
      <c r="K352" s="1" t="s">
        <v>23</v>
      </c>
      <c r="O352" s="4" t="s">
        <v>508</v>
      </c>
      <c r="Q352" s="14" t="s">
        <v>504</v>
      </c>
      <c r="R352" s="14"/>
      <c r="S352" s="14"/>
      <c r="T352" s="14">
        <v>2</v>
      </c>
      <c r="U352" s="14">
        <v>2</v>
      </c>
      <c r="V352" s="17">
        <v>3</v>
      </c>
      <c r="W352" s="18">
        <f t="shared" si="10"/>
        <v>2.3333333333333335</v>
      </c>
    </row>
    <row r="353" spans="1:23" x14ac:dyDescent="0.3">
      <c r="A353" s="11" t="s">
        <v>429</v>
      </c>
      <c r="B353" s="12" t="s">
        <v>435</v>
      </c>
      <c r="C353" s="12" t="s">
        <v>436</v>
      </c>
      <c r="D353" s="3">
        <v>1</v>
      </c>
      <c r="E353" s="3">
        <v>2</v>
      </c>
      <c r="F353" s="3">
        <v>0</v>
      </c>
      <c r="G353" s="3">
        <v>1</v>
      </c>
      <c r="H353" s="14"/>
      <c r="I353" s="15">
        <f t="shared" si="11"/>
        <v>4</v>
      </c>
      <c r="K353" s="1" t="s">
        <v>23</v>
      </c>
      <c r="L353" s="16" t="s">
        <v>23</v>
      </c>
      <c r="O353" s="4" t="s">
        <v>508</v>
      </c>
      <c r="Q353" s="14" t="s">
        <v>503</v>
      </c>
      <c r="R353" s="14"/>
      <c r="S353" s="14"/>
      <c r="T353" s="14">
        <v>2</v>
      </c>
      <c r="U353" s="14">
        <v>2</v>
      </c>
      <c r="V353" s="17">
        <v>3</v>
      </c>
      <c r="W353" s="18">
        <f t="shared" si="10"/>
        <v>2.3333333333333335</v>
      </c>
    </row>
    <row r="354" spans="1:23" x14ac:dyDescent="0.3">
      <c r="A354" s="11" t="s">
        <v>429</v>
      </c>
      <c r="B354" s="12" t="s">
        <v>435</v>
      </c>
      <c r="C354" s="12" t="s">
        <v>437</v>
      </c>
      <c r="D354" s="3">
        <v>1</v>
      </c>
      <c r="E354" s="3">
        <v>2</v>
      </c>
      <c r="F354" s="3">
        <v>0</v>
      </c>
      <c r="G354" s="3">
        <v>1</v>
      </c>
      <c r="H354" s="14"/>
      <c r="I354" s="15">
        <f t="shared" si="11"/>
        <v>4</v>
      </c>
      <c r="K354" s="1" t="s">
        <v>23</v>
      </c>
      <c r="L354" s="16" t="s">
        <v>23</v>
      </c>
      <c r="O354" s="4" t="s">
        <v>508</v>
      </c>
      <c r="Q354" s="14" t="s">
        <v>504</v>
      </c>
      <c r="R354" s="14" t="s">
        <v>23</v>
      </c>
      <c r="S354" s="14"/>
      <c r="T354" s="14">
        <v>3</v>
      </c>
      <c r="U354" s="14">
        <v>3</v>
      </c>
      <c r="V354" s="17">
        <v>3</v>
      </c>
      <c r="W354" s="18">
        <f t="shared" si="10"/>
        <v>3</v>
      </c>
    </row>
    <row r="355" spans="1:23" x14ac:dyDescent="0.3">
      <c r="A355" s="11" t="s">
        <v>429</v>
      </c>
      <c r="B355" s="12" t="s">
        <v>435</v>
      </c>
      <c r="C355" s="12" t="s">
        <v>438</v>
      </c>
      <c r="D355" s="3">
        <v>1</v>
      </c>
      <c r="E355" s="3">
        <v>2</v>
      </c>
      <c r="F355" s="3">
        <v>0</v>
      </c>
      <c r="G355" s="3">
        <v>1</v>
      </c>
      <c r="H355" s="4"/>
      <c r="I355" s="15">
        <f t="shared" si="11"/>
        <v>4</v>
      </c>
      <c r="K355" s="1" t="s">
        <v>23</v>
      </c>
      <c r="O355" s="4" t="s">
        <v>508</v>
      </c>
      <c r="Q355" s="14" t="s">
        <v>503</v>
      </c>
      <c r="R355" s="14"/>
      <c r="S355" s="14"/>
      <c r="T355" s="14">
        <v>2</v>
      </c>
      <c r="U355" s="14">
        <v>3</v>
      </c>
      <c r="V355" s="17">
        <v>3</v>
      </c>
      <c r="W355" s="18">
        <f t="shared" si="10"/>
        <v>2.6666666666666665</v>
      </c>
    </row>
    <row r="356" spans="1:23" x14ac:dyDescent="0.3">
      <c r="A356" s="11" t="s">
        <v>429</v>
      </c>
      <c r="B356" s="12" t="s">
        <v>439</v>
      </c>
      <c r="C356" s="12" t="s">
        <v>440</v>
      </c>
      <c r="D356" s="3">
        <v>2</v>
      </c>
      <c r="E356" s="3">
        <v>0</v>
      </c>
      <c r="F356" s="3">
        <v>0</v>
      </c>
      <c r="G356" s="3">
        <v>2</v>
      </c>
      <c r="H356" s="14"/>
      <c r="I356" s="15">
        <f t="shared" si="11"/>
        <v>4</v>
      </c>
      <c r="K356" s="1" t="s">
        <v>23</v>
      </c>
      <c r="L356" s="16" t="s">
        <v>23</v>
      </c>
      <c r="O356" s="4" t="s">
        <v>509</v>
      </c>
      <c r="Q356" s="14" t="s">
        <v>503</v>
      </c>
      <c r="R356" s="14"/>
      <c r="S356" s="14"/>
      <c r="T356" s="14">
        <v>1</v>
      </c>
      <c r="U356" s="14">
        <v>1</v>
      </c>
      <c r="V356" s="17">
        <v>2</v>
      </c>
      <c r="W356" s="18">
        <f t="shared" si="10"/>
        <v>1.3333333333333333</v>
      </c>
    </row>
    <row r="357" spans="1:23" x14ac:dyDescent="0.3">
      <c r="A357" s="11" t="s">
        <v>429</v>
      </c>
      <c r="B357" s="12" t="s">
        <v>439</v>
      </c>
      <c r="C357" s="12" t="s">
        <v>441</v>
      </c>
      <c r="D357" s="13">
        <v>1</v>
      </c>
      <c r="E357" s="13">
        <v>0</v>
      </c>
      <c r="F357" s="13">
        <v>0</v>
      </c>
      <c r="G357" s="13">
        <v>0</v>
      </c>
      <c r="H357" s="14"/>
      <c r="I357" s="15">
        <f t="shared" si="11"/>
        <v>1</v>
      </c>
      <c r="L357" s="16" t="s">
        <v>23</v>
      </c>
      <c r="O357" s="4" t="s">
        <v>509</v>
      </c>
      <c r="Q357" s="14" t="s">
        <v>503</v>
      </c>
      <c r="R357" s="14"/>
      <c r="S357" s="14"/>
      <c r="T357" s="14">
        <v>1</v>
      </c>
      <c r="U357" s="14">
        <v>1</v>
      </c>
      <c r="V357" s="17">
        <v>1</v>
      </c>
      <c r="W357" s="18">
        <f t="shared" si="10"/>
        <v>1</v>
      </c>
    </row>
    <row r="358" spans="1:23" x14ac:dyDescent="0.3">
      <c r="A358" s="11" t="s">
        <v>429</v>
      </c>
      <c r="B358" s="12" t="s">
        <v>439</v>
      </c>
      <c r="C358" s="12" t="s">
        <v>442</v>
      </c>
      <c r="D358" s="3">
        <v>1</v>
      </c>
      <c r="E358" s="3">
        <v>0</v>
      </c>
      <c r="F358" s="3">
        <v>0</v>
      </c>
      <c r="G358" s="3">
        <v>2</v>
      </c>
      <c r="H358" s="14"/>
      <c r="I358" s="15">
        <f t="shared" si="11"/>
        <v>3</v>
      </c>
      <c r="K358" s="1" t="s">
        <v>23</v>
      </c>
      <c r="O358" s="4" t="s">
        <v>509</v>
      </c>
      <c r="Q358" s="14" t="s">
        <v>503</v>
      </c>
      <c r="R358" s="14"/>
      <c r="S358" s="14"/>
      <c r="T358" s="14">
        <v>1</v>
      </c>
      <c r="U358" s="14">
        <v>1</v>
      </c>
      <c r="V358" s="17">
        <v>2</v>
      </c>
      <c r="W358" s="18">
        <f t="shared" si="10"/>
        <v>1.3333333333333333</v>
      </c>
    </row>
    <row r="359" spans="1:23" x14ac:dyDescent="0.3">
      <c r="A359" s="11" t="s">
        <v>429</v>
      </c>
      <c r="B359" s="12" t="s">
        <v>443</v>
      </c>
      <c r="C359" s="12" t="s">
        <v>444</v>
      </c>
      <c r="D359" s="14">
        <v>0</v>
      </c>
      <c r="E359" s="13">
        <v>0</v>
      </c>
      <c r="F359" s="14">
        <v>0</v>
      </c>
      <c r="G359" s="14">
        <v>1</v>
      </c>
      <c r="H359" s="14"/>
      <c r="I359" s="15">
        <f t="shared" si="11"/>
        <v>1</v>
      </c>
      <c r="L359" s="16" t="s">
        <v>23</v>
      </c>
      <c r="O359" s="4" t="s">
        <v>508</v>
      </c>
      <c r="Q359" s="14" t="s">
        <v>504</v>
      </c>
      <c r="R359" s="14"/>
      <c r="S359" s="14"/>
      <c r="T359" s="14">
        <v>1</v>
      </c>
      <c r="U359" s="14">
        <v>2</v>
      </c>
      <c r="V359" s="17">
        <v>1</v>
      </c>
      <c r="W359" s="18">
        <f t="shared" si="10"/>
        <v>1.3333333333333333</v>
      </c>
    </row>
    <row r="360" spans="1:23" x14ac:dyDescent="0.3">
      <c r="A360" s="11" t="s">
        <v>429</v>
      </c>
      <c r="B360" s="12" t="s">
        <v>443</v>
      </c>
      <c r="C360" s="12" t="s">
        <v>445</v>
      </c>
      <c r="D360" s="3">
        <v>0</v>
      </c>
      <c r="E360" s="3">
        <v>1</v>
      </c>
      <c r="F360" s="3">
        <v>0</v>
      </c>
      <c r="G360" s="3">
        <v>2</v>
      </c>
      <c r="H360" s="14"/>
      <c r="I360" s="15">
        <f t="shared" si="11"/>
        <v>3</v>
      </c>
      <c r="K360" s="1" t="s">
        <v>23</v>
      </c>
      <c r="O360" s="4" t="s">
        <v>509</v>
      </c>
      <c r="Q360" s="14" t="s">
        <v>503</v>
      </c>
      <c r="R360" s="14"/>
      <c r="S360" s="14"/>
      <c r="T360" s="14">
        <v>1</v>
      </c>
      <c r="U360" s="14">
        <v>2</v>
      </c>
      <c r="V360" s="17">
        <v>2</v>
      </c>
      <c r="W360" s="18">
        <f t="shared" si="10"/>
        <v>1.6666666666666667</v>
      </c>
    </row>
    <row r="361" spans="1:23" x14ac:dyDescent="0.3">
      <c r="A361" s="11" t="s">
        <v>429</v>
      </c>
      <c r="B361" s="12" t="s">
        <v>443</v>
      </c>
      <c r="C361" s="12" t="s">
        <v>316</v>
      </c>
      <c r="D361" s="14">
        <v>0</v>
      </c>
      <c r="E361" s="13">
        <v>0</v>
      </c>
      <c r="F361" s="14">
        <v>0</v>
      </c>
      <c r="G361" s="14">
        <v>1</v>
      </c>
      <c r="H361" s="14"/>
      <c r="I361" s="15">
        <f t="shared" si="11"/>
        <v>1</v>
      </c>
      <c r="M361" s="16" t="s">
        <v>23</v>
      </c>
      <c r="O361" s="4" t="s">
        <v>508</v>
      </c>
      <c r="Q361" s="14" t="s">
        <v>504</v>
      </c>
      <c r="R361" s="14" t="s">
        <v>23</v>
      </c>
      <c r="S361" s="14"/>
      <c r="T361" s="14">
        <v>1</v>
      </c>
      <c r="U361" s="14">
        <v>2</v>
      </c>
      <c r="V361" s="17">
        <v>1</v>
      </c>
      <c r="W361" s="18">
        <f t="shared" si="10"/>
        <v>1.3333333333333333</v>
      </c>
    </row>
    <row r="362" spans="1:23" x14ac:dyDescent="0.3">
      <c r="A362" s="11" t="s">
        <v>429</v>
      </c>
      <c r="B362" s="12" t="s">
        <v>443</v>
      </c>
      <c r="C362" s="12" t="s">
        <v>446</v>
      </c>
      <c r="D362" s="14">
        <v>0</v>
      </c>
      <c r="E362" s="13">
        <v>0</v>
      </c>
      <c r="F362" s="14">
        <v>0</v>
      </c>
      <c r="G362" s="14">
        <v>2</v>
      </c>
      <c r="H362" s="14"/>
      <c r="I362" s="15">
        <f t="shared" si="11"/>
        <v>2</v>
      </c>
      <c r="O362" s="4" t="s">
        <v>508</v>
      </c>
      <c r="Q362" s="14" t="s">
        <v>503</v>
      </c>
      <c r="R362" s="14"/>
      <c r="S362" s="14"/>
      <c r="T362" s="14">
        <v>1</v>
      </c>
      <c r="U362" s="14">
        <v>2</v>
      </c>
      <c r="V362" s="17">
        <v>2</v>
      </c>
      <c r="W362" s="18">
        <f t="shared" si="10"/>
        <v>1.6666666666666667</v>
      </c>
    </row>
    <row r="363" spans="1:23" x14ac:dyDescent="0.3">
      <c r="A363" s="11" t="s">
        <v>429</v>
      </c>
      <c r="B363" s="12" t="s">
        <v>443</v>
      </c>
      <c r="C363" s="12" t="s">
        <v>447</v>
      </c>
      <c r="D363" s="14">
        <v>0</v>
      </c>
      <c r="E363" s="13">
        <v>0</v>
      </c>
      <c r="F363" s="14">
        <v>0</v>
      </c>
      <c r="G363" s="14">
        <v>1</v>
      </c>
      <c r="H363" s="14"/>
      <c r="I363" s="15">
        <f t="shared" si="11"/>
        <v>1</v>
      </c>
      <c r="L363" s="16" t="s">
        <v>23</v>
      </c>
      <c r="O363" s="4" t="s">
        <v>508</v>
      </c>
      <c r="Q363" s="14" t="s">
        <v>504</v>
      </c>
      <c r="R363" s="14"/>
      <c r="S363" s="14"/>
      <c r="T363" s="14">
        <v>1</v>
      </c>
      <c r="U363" s="14">
        <v>2</v>
      </c>
      <c r="V363" s="17">
        <v>1</v>
      </c>
      <c r="W363" s="18">
        <f t="shared" si="10"/>
        <v>1.3333333333333333</v>
      </c>
    </row>
    <row r="364" spans="1:23" x14ac:dyDescent="0.3">
      <c r="A364" s="11" t="s">
        <v>448</v>
      </c>
      <c r="B364" s="12" t="s">
        <v>449</v>
      </c>
      <c r="C364" s="12" t="s">
        <v>450</v>
      </c>
      <c r="D364" s="14">
        <v>0</v>
      </c>
      <c r="E364" s="14">
        <v>0</v>
      </c>
      <c r="F364" s="14">
        <v>0</v>
      </c>
      <c r="G364" s="14">
        <v>1</v>
      </c>
      <c r="H364" s="14"/>
      <c r="I364" s="15">
        <f t="shared" si="11"/>
        <v>1</v>
      </c>
      <c r="O364" s="4" t="s">
        <v>508</v>
      </c>
      <c r="Q364" s="14" t="s">
        <v>503</v>
      </c>
      <c r="R364" s="14"/>
      <c r="S364" s="14"/>
      <c r="T364" s="14">
        <v>2</v>
      </c>
      <c r="U364" s="14">
        <v>3</v>
      </c>
      <c r="V364" s="17">
        <v>2</v>
      </c>
      <c r="W364" s="18">
        <f t="shared" si="10"/>
        <v>2.3333333333333335</v>
      </c>
    </row>
    <row r="365" spans="1:23" x14ac:dyDescent="0.3">
      <c r="A365" s="11" t="s">
        <v>448</v>
      </c>
      <c r="B365" s="12" t="s">
        <v>449</v>
      </c>
      <c r="C365" s="12" t="s">
        <v>451</v>
      </c>
      <c r="D365" s="14">
        <v>0</v>
      </c>
      <c r="E365" s="14">
        <v>0</v>
      </c>
      <c r="F365" s="14">
        <v>0</v>
      </c>
      <c r="G365" s="14">
        <v>1</v>
      </c>
      <c r="H365" s="14"/>
      <c r="I365" s="15">
        <f t="shared" si="11"/>
        <v>1</v>
      </c>
      <c r="O365" s="4" t="s">
        <v>508</v>
      </c>
      <c r="Q365" s="14" t="s">
        <v>503</v>
      </c>
      <c r="R365" s="14"/>
      <c r="S365" s="14"/>
      <c r="T365" s="14">
        <v>1</v>
      </c>
      <c r="U365" s="14">
        <v>2</v>
      </c>
      <c r="V365" s="17">
        <v>2</v>
      </c>
      <c r="W365" s="18">
        <f t="shared" si="10"/>
        <v>1.6666666666666667</v>
      </c>
    </row>
    <row r="366" spans="1:23" x14ac:dyDescent="0.3">
      <c r="A366" s="11" t="s">
        <v>448</v>
      </c>
      <c r="B366" s="12" t="s">
        <v>449</v>
      </c>
      <c r="C366" s="12" t="s">
        <v>452</v>
      </c>
      <c r="D366" s="14">
        <v>0</v>
      </c>
      <c r="E366" s="14">
        <v>0</v>
      </c>
      <c r="F366" s="14">
        <v>0</v>
      </c>
      <c r="G366" s="14">
        <v>1</v>
      </c>
      <c r="H366" s="14"/>
      <c r="I366" s="15">
        <f t="shared" si="11"/>
        <v>1</v>
      </c>
      <c r="O366" s="4" t="s">
        <v>508</v>
      </c>
      <c r="Q366" s="14" t="s">
        <v>504</v>
      </c>
      <c r="R366" s="14"/>
      <c r="S366" s="14"/>
      <c r="T366" s="14">
        <v>1</v>
      </c>
      <c r="U366" s="14">
        <v>2</v>
      </c>
      <c r="V366" s="17">
        <v>2</v>
      </c>
      <c r="W366" s="18">
        <f t="shared" si="10"/>
        <v>1.6666666666666667</v>
      </c>
    </row>
    <row r="367" spans="1:23" x14ac:dyDescent="0.3">
      <c r="A367" s="11" t="s">
        <v>448</v>
      </c>
      <c r="B367" s="12" t="s">
        <v>449</v>
      </c>
      <c r="C367" s="12" t="s">
        <v>453</v>
      </c>
      <c r="D367" s="14">
        <v>0</v>
      </c>
      <c r="E367" s="14">
        <v>0</v>
      </c>
      <c r="F367" s="14">
        <v>0</v>
      </c>
      <c r="G367" s="14">
        <v>1</v>
      </c>
      <c r="H367" s="14"/>
      <c r="I367" s="15">
        <f t="shared" si="11"/>
        <v>1</v>
      </c>
      <c r="O367" s="4" t="s">
        <v>508</v>
      </c>
      <c r="Q367" s="14" t="s">
        <v>503</v>
      </c>
      <c r="R367" s="14"/>
      <c r="S367" s="14"/>
      <c r="T367" s="14">
        <v>1</v>
      </c>
      <c r="U367" s="14">
        <v>2</v>
      </c>
      <c r="V367" s="17">
        <v>2</v>
      </c>
      <c r="W367" s="18">
        <f t="shared" si="10"/>
        <v>1.6666666666666667</v>
      </c>
    </row>
    <row r="368" spans="1:23" x14ac:dyDescent="0.3">
      <c r="A368" s="11" t="s">
        <v>448</v>
      </c>
      <c r="B368" s="12" t="s">
        <v>454</v>
      </c>
      <c r="C368" s="12" t="s">
        <v>455</v>
      </c>
      <c r="D368" s="13">
        <v>1</v>
      </c>
      <c r="E368" s="14">
        <v>0</v>
      </c>
      <c r="F368" s="14">
        <v>0</v>
      </c>
      <c r="G368" s="14">
        <v>0</v>
      </c>
      <c r="H368" s="14"/>
      <c r="I368" s="15">
        <f t="shared" si="11"/>
        <v>1</v>
      </c>
      <c r="O368" s="4" t="s">
        <v>508</v>
      </c>
      <c r="Q368" s="14" t="s">
        <v>503</v>
      </c>
      <c r="R368" s="14"/>
      <c r="S368" s="14"/>
      <c r="T368" s="14">
        <v>2</v>
      </c>
      <c r="U368" s="14">
        <v>3</v>
      </c>
      <c r="V368" s="17">
        <v>3</v>
      </c>
      <c r="W368" s="18">
        <f t="shared" si="10"/>
        <v>2.6666666666666665</v>
      </c>
    </row>
    <row r="369" spans="1:23" x14ac:dyDescent="0.3">
      <c r="A369" s="11" t="s">
        <v>448</v>
      </c>
      <c r="B369" s="12" t="s">
        <v>456</v>
      </c>
      <c r="C369" s="12" t="s">
        <v>457</v>
      </c>
      <c r="D369" s="13">
        <v>0</v>
      </c>
      <c r="E369" s="13">
        <v>0</v>
      </c>
      <c r="F369" s="13">
        <v>0</v>
      </c>
      <c r="G369" s="13">
        <v>0</v>
      </c>
      <c r="H369" s="14"/>
      <c r="I369" s="15">
        <f t="shared" si="11"/>
        <v>0</v>
      </c>
      <c r="O369" s="4" t="s">
        <v>508</v>
      </c>
      <c r="Q369" s="14" t="s">
        <v>504</v>
      </c>
      <c r="R369" s="14"/>
      <c r="S369" s="14"/>
      <c r="T369" s="14">
        <v>2</v>
      </c>
      <c r="U369" s="14">
        <v>2</v>
      </c>
      <c r="V369" s="17">
        <v>2</v>
      </c>
      <c r="W369" s="18">
        <f t="shared" si="10"/>
        <v>2</v>
      </c>
    </row>
    <row r="370" spans="1:23" x14ac:dyDescent="0.3">
      <c r="A370" s="11" t="s">
        <v>448</v>
      </c>
      <c r="B370" s="12" t="s">
        <v>456</v>
      </c>
      <c r="C370" s="12" t="s">
        <v>458</v>
      </c>
      <c r="D370" s="13">
        <v>0</v>
      </c>
      <c r="E370" s="13">
        <v>0</v>
      </c>
      <c r="F370" s="13">
        <v>0</v>
      </c>
      <c r="G370" s="13">
        <v>0</v>
      </c>
      <c r="H370" s="14"/>
      <c r="I370" s="15">
        <f t="shared" si="11"/>
        <v>0</v>
      </c>
      <c r="O370" s="4" t="s">
        <v>508</v>
      </c>
      <c r="Q370" s="14" t="s">
        <v>503</v>
      </c>
      <c r="R370" s="14"/>
      <c r="S370" s="14"/>
      <c r="T370" s="14">
        <v>1</v>
      </c>
      <c r="U370" s="14">
        <v>2</v>
      </c>
      <c r="V370" s="17">
        <v>2</v>
      </c>
      <c r="W370" s="18">
        <f t="shared" si="10"/>
        <v>1.6666666666666667</v>
      </c>
    </row>
    <row r="371" spans="1:23" x14ac:dyDescent="0.3">
      <c r="A371" s="11" t="s">
        <v>448</v>
      </c>
      <c r="B371" s="12" t="s">
        <v>456</v>
      </c>
      <c r="C371" s="12" t="s">
        <v>459</v>
      </c>
      <c r="D371" s="13">
        <v>0</v>
      </c>
      <c r="E371" s="13">
        <v>0</v>
      </c>
      <c r="F371" s="13">
        <v>0</v>
      </c>
      <c r="G371" s="13">
        <v>0</v>
      </c>
      <c r="H371" s="14"/>
      <c r="I371" s="15">
        <f t="shared" si="11"/>
        <v>0</v>
      </c>
      <c r="O371" s="4" t="s">
        <v>508</v>
      </c>
      <c r="Q371" s="14" t="s">
        <v>504</v>
      </c>
      <c r="R371" s="14"/>
      <c r="S371" s="14"/>
      <c r="T371" s="14">
        <v>1</v>
      </c>
      <c r="U371" s="14">
        <v>2</v>
      </c>
      <c r="V371" s="17">
        <v>3</v>
      </c>
      <c r="W371" s="18">
        <f t="shared" si="10"/>
        <v>2</v>
      </c>
    </row>
    <row r="372" spans="1:23" x14ac:dyDescent="0.3">
      <c r="A372" s="11" t="s">
        <v>448</v>
      </c>
      <c r="B372" s="12" t="s">
        <v>456</v>
      </c>
      <c r="C372" s="12" t="s">
        <v>460</v>
      </c>
      <c r="D372" s="13">
        <v>0</v>
      </c>
      <c r="E372" s="13">
        <v>0</v>
      </c>
      <c r="F372" s="13">
        <v>0</v>
      </c>
      <c r="G372" s="13">
        <v>0</v>
      </c>
      <c r="H372" s="14"/>
      <c r="I372" s="15">
        <f t="shared" si="11"/>
        <v>0</v>
      </c>
      <c r="O372" s="4" t="s">
        <v>511</v>
      </c>
      <c r="Q372" s="14" t="s">
        <v>503</v>
      </c>
      <c r="R372" s="14"/>
      <c r="S372" s="14"/>
      <c r="T372" s="14">
        <v>2</v>
      </c>
      <c r="U372" s="14">
        <v>2</v>
      </c>
      <c r="V372" s="17">
        <v>2</v>
      </c>
      <c r="W372" s="18">
        <f t="shared" si="10"/>
        <v>2</v>
      </c>
    </row>
    <row r="373" spans="1:23" x14ac:dyDescent="0.3">
      <c r="A373" s="11" t="s">
        <v>448</v>
      </c>
      <c r="B373" s="12" t="s">
        <v>456</v>
      </c>
      <c r="C373" s="12" t="s">
        <v>461</v>
      </c>
      <c r="D373" s="13">
        <v>0</v>
      </c>
      <c r="E373" s="13">
        <v>0</v>
      </c>
      <c r="F373" s="13">
        <v>0</v>
      </c>
      <c r="G373" s="13">
        <v>0</v>
      </c>
      <c r="H373" s="14"/>
      <c r="I373" s="15">
        <f t="shared" si="11"/>
        <v>0</v>
      </c>
      <c r="O373" s="4" t="s">
        <v>508</v>
      </c>
      <c r="Q373" s="14" t="s">
        <v>504</v>
      </c>
      <c r="R373" s="14"/>
      <c r="S373" s="14"/>
      <c r="T373" s="14">
        <v>2</v>
      </c>
      <c r="U373" s="14">
        <v>3</v>
      </c>
      <c r="V373" s="17">
        <v>3</v>
      </c>
      <c r="W373" s="18">
        <f t="shared" si="10"/>
        <v>2.6666666666666665</v>
      </c>
    </row>
    <row r="374" spans="1:23" x14ac:dyDescent="0.3">
      <c r="A374" s="11" t="s">
        <v>448</v>
      </c>
      <c r="B374" s="12" t="s">
        <v>456</v>
      </c>
      <c r="C374" s="12" t="s">
        <v>462</v>
      </c>
      <c r="D374" s="13">
        <v>0</v>
      </c>
      <c r="E374" s="13">
        <v>0</v>
      </c>
      <c r="F374" s="13">
        <v>0</v>
      </c>
      <c r="G374" s="13">
        <v>0</v>
      </c>
      <c r="H374" s="14"/>
      <c r="I374" s="15">
        <f t="shared" si="11"/>
        <v>0</v>
      </c>
      <c r="O374" s="4" t="s">
        <v>508</v>
      </c>
      <c r="Q374" s="14" t="s">
        <v>503</v>
      </c>
      <c r="R374" s="14"/>
      <c r="S374" s="14"/>
      <c r="T374" s="14">
        <v>2</v>
      </c>
      <c r="U374" s="14">
        <v>2</v>
      </c>
      <c r="V374" s="17">
        <v>3</v>
      </c>
      <c r="W374" s="18">
        <f t="shared" si="10"/>
        <v>2.3333333333333335</v>
      </c>
    </row>
    <row r="375" spans="1:23" x14ac:dyDescent="0.3">
      <c r="A375" s="11" t="s">
        <v>448</v>
      </c>
      <c r="B375" s="12" t="s">
        <v>456</v>
      </c>
      <c r="C375" s="12" t="s">
        <v>463</v>
      </c>
      <c r="D375" s="13">
        <v>0</v>
      </c>
      <c r="E375" s="13">
        <v>0</v>
      </c>
      <c r="F375" s="13">
        <v>0</v>
      </c>
      <c r="G375" s="13">
        <v>0</v>
      </c>
      <c r="H375" s="14"/>
      <c r="I375" s="15">
        <f t="shared" si="11"/>
        <v>0</v>
      </c>
      <c r="O375" s="4" t="s">
        <v>509</v>
      </c>
      <c r="Q375" s="14" t="s">
        <v>503</v>
      </c>
      <c r="R375" s="14"/>
      <c r="S375" s="14"/>
      <c r="T375" s="14">
        <v>1</v>
      </c>
      <c r="U375" s="14">
        <v>1</v>
      </c>
      <c r="V375" s="17">
        <v>2</v>
      </c>
      <c r="W375" s="18">
        <f t="shared" si="10"/>
        <v>1.3333333333333333</v>
      </c>
    </row>
    <row r="376" spans="1:23" x14ac:dyDescent="0.3">
      <c r="A376" s="11" t="s">
        <v>448</v>
      </c>
      <c r="B376" s="12" t="s">
        <v>456</v>
      </c>
      <c r="C376" s="12" t="s">
        <v>464</v>
      </c>
      <c r="D376" s="13">
        <v>0</v>
      </c>
      <c r="E376" s="13">
        <v>0</v>
      </c>
      <c r="F376" s="13">
        <v>0</v>
      </c>
      <c r="G376" s="13">
        <v>0</v>
      </c>
      <c r="H376" s="14"/>
      <c r="I376" s="15">
        <f t="shared" si="11"/>
        <v>0</v>
      </c>
      <c r="O376" s="4" t="s">
        <v>508</v>
      </c>
      <c r="Q376" s="14" t="s">
        <v>503</v>
      </c>
      <c r="R376" s="14"/>
      <c r="S376" s="14"/>
      <c r="T376" s="14">
        <v>2</v>
      </c>
      <c r="U376" s="14">
        <v>2</v>
      </c>
      <c r="V376" s="17">
        <v>3</v>
      </c>
      <c r="W376" s="18">
        <f t="shared" si="10"/>
        <v>2.3333333333333335</v>
      </c>
    </row>
    <row r="377" spans="1:23" x14ac:dyDescent="0.3">
      <c r="A377" s="11" t="s">
        <v>448</v>
      </c>
      <c r="B377" s="12" t="s">
        <v>456</v>
      </c>
      <c r="C377" s="12" t="s">
        <v>465</v>
      </c>
      <c r="D377" s="13">
        <v>0</v>
      </c>
      <c r="E377" s="13">
        <v>0</v>
      </c>
      <c r="F377" s="13">
        <v>0</v>
      </c>
      <c r="G377" s="13">
        <v>0</v>
      </c>
      <c r="H377" s="14"/>
      <c r="I377" s="15">
        <f t="shared" si="11"/>
        <v>0</v>
      </c>
      <c r="L377" s="16" t="s">
        <v>23</v>
      </c>
      <c r="O377" s="4" t="s">
        <v>512</v>
      </c>
      <c r="Q377" s="14" t="s">
        <v>503</v>
      </c>
      <c r="R377" s="14"/>
      <c r="S377" s="14"/>
      <c r="T377" s="14">
        <v>1</v>
      </c>
      <c r="U377" s="14">
        <v>1</v>
      </c>
      <c r="V377" s="17">
        <v>2</v>
      </c>
      <c r="W377" s="18">
        <f t="shared" si="10"/>
        <v>1.3333333333333333</v>
      </c>
    </row>
    <row r="378" spans="1:23" x14ac:dyDescent="0.3">
      <c r="A378" s="11" t="s">
        <v>448</v>
      </c>
      <c r="B378" s="12" t="s">
        <v>456</v>
      </c>
      <c r="C378" s="12" t="s">
        <v>466</v>
      </c>
      <c r="D378" s="13">
        <v>0</v>
      </c>
      <c r="E378" s="13">
        <v>0</v>
      </c>
      <c r="F378" s="13">
        <v>0</v>
      </c>
      <c r="G378" s="13">
        <v>0</v>
      </c>
      <c r="H378" s="14"/>
      <c r="I378" s="15">
        <f t="shared" si="11"/>
        <v>0</v>
      </c>
      <c r="O378" s="4" t="s">
        <v>508</v>
      </c>
      <c r="Q378" s="14" t="s">
        <v>503</v>
      </c>
      <c r="R378" s="14"/>
      <c r="S378" s="14"/>
      <c r="T378" s="14">
        <v>1</v>
      </c>
      <c r="U378" s="14">
        <v>1</v>
      </c>
      <c r="V378" s="17">
        <v>2</v>
      </c>
      <c r="W378" s="18">
        <f t="shared" si="10"/>
        <v>1.3333333333333333</v>
      </c>
    </row>
    <row r="379" spans="1:23" x14ac:dyDescent="0.3">
      <c r="A379" s="11" t="s">
        <v>448</v>
      </c>
      <c r="B379" s="12" t="s">
        <v>456</v>
      </c>
      <c r="C379" s="12" t="s">
        <v>467</v>
      </c>
      <c r="D379" s="13">
        <v>0</v>
      </c>
      <c r="E379" s="13">
        <v>0</v>
      </c>
      <c r="F379" s="13">
        <v>0</v>
      </c>
      <c r="G379" s="13">
        <v>0</v>
      </c>
      <c r="H379" s="14"/>
      <c r="I379" s="15">
        <f t="shared" si="11"/>
        <v>0</v>
      </c>
      <c r="O379" s="4" t="s">
        <v>509</v>
      </c>
      <c r="Q379" s="14" t="s">
        <v>504</v>
      </c>
      <c r="R379" s="14"/>
      <c r="S379" s="14"/>
      <c r="T379" s="14">
        <v>2</v>
      </c>
      <c r="U379" s="14">
        <v>2</v>
      </c>
      <c r="V379" s="17">
        <v>2</v>
      </c>
      <c r="W379" s="18">
        <f t="shared" si="10"/>
        <v>2</v>
      </c>
    </row>
    <row r="380" spans="1:23" x14ac:dyDescent="0.3">
      <c r="A380" s="11" t="s">
        <v>448</v>
      </c>
      <c r="B380" s="12" t="s">
        <v>456</v>
      </c>
      <c r="C380" s="12" t="s">
        <v>468</v>
      </c>
      <c r="D380" s="13">
        <v>0</v>
      </c>
      <c r="E380" s="13">
        <v>0</v>
      </c>
      <c r="F380" s="13">
        <v>0</v>
      </c>
      <c r="G380" s="13">
        <v>0</v>
      </c>
      <c r="H380" s="14"/>
      <c r="I380" s="15">
        <f t="shared" si="11"/>
        <v>0</v>
      </c>
      <c r="O380" s="4" t="s">
        <v>508</v>
      </c>
      <c r="Q380" s="14" t="s">
        <v>503</v>
      </c>
      <c r="R380" s="14"/>
      <c r="S380" s="14"/>
      <c r="T380" s="14">
        <v>3</v>
      </c>
      <c r="U380" s="14">
        <v>1</v>
      </c>
      <c r="V380" s="17">
        <v>2</v>
      </c>
      <c r="W380" s="18">
        <f t="shared" si="10"/>
        <v>2</v>
      </c>
    </row>
    <row r="381" spans="1:23" x14ac:dyDescent="0.3">
      <c r="A381" s="11" t="s">
        <v>448</v>
      </c>
      <c r="B381" s="12" t="s">
        <v>469</v>
      </c>
      <c r="C381" s="12" t="s">
        <v>470</v>
      </c>
      <c r="D381" s="13">
        <v>0</v>
      </c>
      <c r="E381" s="13">
        <v>0</v>
      </c>
      <c r="F381" s="13">
        <v>0</v>
      </c>
      <c r="G381" s="13">
        <v>1</v>
      </c>
      <c r="H381" s="14"/>
      <c r="I381" s="15">
        <f t="shared" si="11"/>
        <v>1</v>
      </c>
      <c r="O381" s="4" t="s">
        <v>510</v>
      </c>
      <c r="Q381" s="14" t="s">
        <v>503</v>
      </c>
      <c r="R381" s="14"/>
      <c r="S381" s="14"/>
      <c r="T381" s="14">
        <v>2</v>
      </c>
      <c r="U381" s="14">
        <v>2</v>
      </c>
      <c r="V381" s="17">
        <v>2</v>
      </c>
      <c r="W381" s="18">
        <f t="shared" si="10"/>
        <v>2</v>
      </c>
    </row>
    <row r="382" spans="1:23" x14ac:dyDescent="0.3">
      <c r="A382" s="11" t="s">
        <v>448</v>
      </c>
      <c r="B382" s="12" t="s">
        <v>471</v>
      </c>
      <c r="C382" s="12" t="s">
        <v>472</v>
      </c>
      <c r="D382" s="13">
        <v>0</v>
      </c>
      <c r="E382" s="13">
        <v>0</v>
      </c>
      <c r="F382" s="13">
        <v>0</v>
      </c>
      <c r="G382" s="13">
        <v>0</v>
      </c>
      <c r="H382" s="14"/>
      <c r="I382" s="15">
        <f t="shared" si="11"/>
        <v>0</v>
      </c>
      <c r="O382" s="4" t="s">
        <v>508</v>
      </c>
      <c r="Q382" s="14" t="s">
        <v>503</v>
      </c>
      <c r="R382" s="14"/>
      <c r="S382" s="14"/>
      <c r="T382" s="14">
        <v>2</v>
      </c>
      <c r="U382" s="14">
        <v>3</v>
      </c>
      <c r="V382" s="17">
        <v>3</v>
      </c>
      <c r="W382" s="18">
        <f t="shared" si="10"/>
        <v>2.6666666666666665</v>
      </c>
    </row>
    <row r="383" spans="1:23" x14ac:dyDescent="0.3">
      <c r="A383" s="11" t="s">
        <v>448</v>
      </c>
      <c r="B383" s="12" t="s">
        <v>471</v>
      </c>
      <c r="C383" s="12" t="s">
        <v>473</v>
      </c>
      <c r="D383" s="13">
        <v>0</v>
      </c>
      <c r="E383" s="13">
        <v>0</v>
      </c>
      <c r="F383" s="13">
        <v>0</v>
      </c>
      <c r="G383" s="13">
        <v>0</v>
      </c>
      <c r="H383" s="14"/>
      <c r="I383" s="15">
        <f t="shared" si="11"/>
        <v>0</v>
      </c>
      <c r="O383" s="4" t="s">
        <v>511</v>
      </c>
      <c r="Q383" s="14" t="s">
        <v>504</v>
      </c>
      <c r="R383" s="14" t="s">
        <v>23</v>
      </c>
      <c r="S383" s="14"/>
      <c r="T383" s="14">
        <v>2</v>
      </c>
      <c r="U383" s="14">
        <v>2</v>
      </c>
      <c r="V383" s="17">
        <v>3</v>
      </c>
      <c r="W383" s="18">
        <f t="shared" si="10"/>
        <v>2.3333333333333335</v>
      </c>
    </row>
    <row r="384" spans="1:23" x14ac:dyDescent="0.3">
      <c r="A384" s="11" t="s">
        <v>448</v>
      </c>
      <c r="B384" s="12" t="s">
        <v>471</v>
      </c>
      <c r="C384" s="12" t="s">
        <v>474</v>
      </c>
      <c r="D384" s="13">
        <v>0</v>
      </c>
      <c r="E384" s="13">
        <v>0</v>
      </c>
      <c r="F384" s="13">
        <v>0</v>
      </c>
      <c r="G384" s="13">
        <v>0</v>
      </c>
      <c r="H384" s="14"/>
      <c r="I384" s="15">
        <f t="shared" si="11"/>
        <v>0</v>
      </c>
      <c r="O384" s="4" t="s">
        <v>508</v>
      </c>
      <c r="Q384" s="14" t="s">
        <v>503</v>
      </c>
      <c r="R384" s="14"/>
      <c r="S384" s="14"/>
      <c r="T384" s="14">
        <v>2</v>
      </c>
      <c r="U384" s="14">
        <v>3</v>
      </c>
      <c r="V384" s="17">
        <v>3</v>
      </c>
      <c r="W384" s="18">
        <f t="shared" si="10"/>
        <v>2.6666666666666665</v>
      </c>
    </row>
    <row r="385" spans="1:23" x14ac:dyDescent="0.3">
      <c r="A385" s="11" t="s">
        <v>448</v>
      </c>
      <c r="B385" s="12" t="s">
        <v>471</v>
      </c>
      <c r="C385" s="12" t="s">
        <v>475</v>
      </c>
      <c r="D385" s="13">
        <v>0</v>
      </c>
      <c r="E385" s="13">
        <v>0</v>
      </c>
      <c r="F385" s="13">
        <v>0</v>
      </c>
      <c r="G385" s="13">
        <v>0</v>
      </c>
      <c r="H385" s="14"/>
      <c r="I385" s="15">
        <f t="shared" si="11"/>
        <v>0</v>
      </c>
      <c r="O385" s="4" t="s">
        <v>508</v>
      </c>
      <c r="Q385" s="14" t="s">
        <v>504</v>
      </c>
      <c r="R385" s="14" t="s">
        <v>23</v>
      </c>
      <c r="S385" s="14"/>
      <c r="T385" s="14">
        <v>2</v>
      </c>
      <c r="U385" s="19">
        <v>2</v>
      </c>
      <c r="V385" s="17">
        <v>3</v>
      </c>
      <c r="W385" s="18">
        <f t="shared" si="10"/>
        <v>2.3333333333333335</v>
      </c>
    </row>
    <row r="386" spans="1:23" x14ac:dyDescent="0.3">
      <c r="A386" s="11" t="s">
        <v>448</v>
      </c>
      <c r="B386" s="12" t="s">
        <v>471</v>
      </c>
      <c r="C386" s="12" t="s">
        <v>476</v>
      </c>
      <c r="D386" s="13">
        <v>0</v>
      </c>
      <c r="E386" s="13">
        <v>0</v>
      </c>
      <c r="F386" s="13">
        <v>0</v>
      </c>
      <c r="G386" s="13">
        <v>0</v>
      </c>
      <c r="H386" s="14"/>
      <c r="I386" s="15">
        <f t="shared" si="11"/>
        <v>0</v>
      </c>
      <c r="O386" s="4" t="s">
        <v>508</v>
      </c>
      <c r="Q386" s="14" t="s">
        <v>503</v>
      </c>
      <c r="R386" s="14"/>
      <c r="S386" s="14"/>
      <c r="T386" s="14">
        <v>1</v>
      </c>
      <c r="U386" s="14">
        <v>1</v>
      </c>
      <c r="V386" s="17">
        <v>2</v>
      </c>
      <c r="W386" s="18">
        <f t="shared" ref="W386:W449" si="12">(T386+U386+V386)/3</f>
        <v>1.3333333333333333</v>
      </c>
    </row>
    <row r="387" spans="1:23" x14ac:dyDescent="0.3">
      <c r="A387" s="11" t="s">
        <v>448</v>
      </c>
      <c r="B387" s="12" t="s">
        <v>471</v>
      </c>
      <c r="C387" s="12" t="s">
        <v>477</v>
      </c>
      <c r="D387" s="13">
        <v>0</v>
      </c>
      <c r="E387" s="13">
        <v>0</v>
      </c>
      <c r="F387" s="13">
        <v>0</v>
      </c>
      <c r="G387" s="13">
        <v>0</v>
      </c>
      <c r="H387" s="14"/>
      <c r="I387" s="15">
        <f t="shared" si="11"/>
        <v>0</v>
      </c>
      <c r="O387" s="4" t="s">
        <v>508</v>
      </c>
      <c r="Q387" s="14" t="s">
        <v>503</v>
      </c>
      <c r="R387" s="14"/>
      <c r="S387" s="14"/>
      <c r="T387" s="14">
        <v>1</v>
      </c>
      <c r="U387" s="14">
        <v>1</v>
      </c>
      <c r="V387" s="17">
        <v>2</v>
      </c>
      <c r="W387" s="18">
        <f t="shared" si="12"/>
        <v>1.3333333333333333</v>
      </c>
    </row>
    <row r="388" spans="1:23" x14ac:dyDescent="0.3">
      <c r="A388" s="11" t="s">
        <v>448</v>
      </c>
      <c r="B388" s="12" t="s">
        <v>478</v>
      </c>
      <c r="C388" s="12" t="s">
        <v>479</v>
      </c>
      <c r="D388" s="13">
        <v>1</v>
      </c>
      <c r="E388" s="13">
        <v>0</v>
      </c>
      <c r="F388" s="13">
        <v>0</v>
      </c>
      <c r="G388" s="13">
        <v>0</v>
      </c>
      <c r="H388" s="14"/>
      <c r="I388" s="15">
        <f t="shared" si="11"/>
        <v>1</v>
      </c>
      <c r="O388" s="4" t="s">
        <v>508</v>
      </c>
      <c r="Q388" s="14" t="s">
        <v>504</v>
      </c>
      <c r="R388" s="14"/>
      <c r="S388" s="14"/>
      <c r="T388" s="14">
        <v>1</v>
      </c>
      <c r="U388" s="14">
        <v>3</v>
      </c>
      <c r="V388" s="17">
        <v>3</v>
      </c>
      <c r="W388" s="18">
        <f t="shared" si="12"/>
        <v>2.3333333333333335</v>
      </c>
    </row>
    <row r="389" spans="1:23" x14ac:dyDescent="0.3">
      <c r="A389" s="11" t="s">
        <v>448</v>
      </c>
      <c r="B389" s="12" t="s">
        <v>478</v>
      </c>
      <c r="C389" s="12" t="s">
        <v>480</v>
      </c>
      <c r="D389" s="13">
        <v>1</v>
      </c>
      <c r="E389" s="13">
        <v>0</v>
      </c>
      <c r="F389" s="13">
        <v>0</v>
      </c>
      <c r="G389" s="13">
        <v>0</v>
      </c>
      <c r="H389" s="14"/>
      <c r="I389" s="15">
        <f t="shared" si="11"/>
        <v>1</v>
      </c>
      <c r="O389" s="4" t="s">
        <v>508</v>
      </c>
      <c r="Q389" s="14" t="s">
        <v>503</v>
      </c>
      <c r="R389" s="14"/>
      <c r="S389" s="14"/>
      <c r="T389" s="14">
        <v>2</v>
      </c>
      <c r="U389" s="14">
        <v>2</v>
      </c>
      <c r="V389" s="17">
        <v>3</v>
      </c>
      <c r="W389" s="18">
        <f t="shared" si="12"/>
        <v>2.3333333333333335</v>
      </c>
    </row>
    <row r="390" spans="1:23" x14ac:dyDescent="0.3">
      <c r="A390" s="11" t="s">
        <v>448</v>
      </c>
      <c r="B390" s="12" t="s">
        <v>478</v>
      </c>
      <c r="C390" s="12" t="s">
        <v>481</v>
      </c>
      <c r="D390" s="13">
        <v>1</v>
      </c>
      <c r="E390" s="13">
        <v>0</v>
      </c>
      <c r="F390" s="13">
        <v>0</v>
      </c>
      <c r="G390" s="13">
        <v>0</v>
      </c>
      <c r="H390" s="14"/>
      <c r="I390" s="15">
        <f t="shared" si="11"/>
        <v>1</v>
      </c>
      <c r="O390" s="4" t="s">
        <v>508</v>
      </c>
      <c r="Q390" s="14" t="s">
        <v>503</v>
      </c>
      <c r="R390" s="14"/>
      <c r="S390" s="14"/>
      <c r="T390" s="14">
        <v>2</v>
      </c>
      <c r="U390" s="14">
        <v>3</v>
      </c>
      <c r="V390" s="17">
        <v>3</v>
      </c>
      <c r="W390" s="18">
        <f t="shared" si="12"/>
        <v>2.6666666666666665</v>
      </c>
    </row>
    <row r="391" spans="1:23" x14ac:dyDescent="0.3">
      <c r="A391" s="11" t="s">
        <v>448</v>
      </c>
      <c r="B391" s="12" t="s">
        <v>482</v>
      </c>
      <c r="C391" s="12" t="s">
        <v>483</v>
      </c>
      <c r="D391" s="14">
        <v>0</v>
      </c>
      <c r="E391" s="14">
        <v>0</v>
      </c>
      <c r="F391" s="14">
        <v>0</v>
      </c>
      <c r="G391" s="14">
        <v>0</v>
      </c>
      <c r="H391" s="14"/>
      <c r="I391" s="15">
        <f t="shared" ref="I391:I405" si="13">SUM(D391:G391)</f>
        <v>0</v>
      </c>
      <c r="O391" s="4" t="s">
        <v>508</v>
      </c>
      <c r="Q391" s="14" t="s">
        <v>503</v>
      </c>
      <c r="R391" s="14"/>
      <c r="S391" s="14"/>
      <c r="T391" s="14">
        <v>2</v>
      </c>
      <c r="U391" s="14">
        <v>2</v>
      </c>
      <c r="V391" s="17">
        <v>2</v>
      </c>
      <c r="W391" s="18">
        <f t="shared" si="12"/>
        <v>2</v>
      </c>
    </row>
    <row r="392" spans="1:23" x14ac:dyDescent="0.3">
      <c r="A392" s="11" t="s">
        <v>448</v>
      </c>
      <c r="B392" s="12" t="s">
        <v>482</v>
      </c>
      <c r="C392" s="12" t="s">
        <v>484</v>
      </c>
      <c r="D392" s="14">
        <v>0</v>
      </c>
      <c r="E392" s="14">
        <v>0</v>
      </c>
      <c r="F392" s="14">
        <v>0</v>
      </c>
      <c r="G392" s="14">
        <v>0</v>
      </c>
      <c r="H392" s="14"/>
      <c r="I392" s="15">
        <f t="shared" si="13"/>
        <v>0</v>
      </c>
      <c r="L392" s="16" t="s">
        <v>23</v>
      </c>
      <c r="O392" s="4" t="s">
        <v>509</v>
      </c>
      <c r="Q392" s="14" t="s">
        <v>503</v>
      </c>
      <c r="R392" s="14"/>
      <c r="S392" s="14"/>
      <c r="T392" s="14">
        <v>1</v>
      </c>
      <c r="U392" s="14">
        <v>1</v>
      </c>
      <c r="V392" s="17">
        <v>1</v>
      </c>
      <c r="W392" s="18">
        <f t="shared" si="12"/>
        <v>1</v>
      </c>
    </row>
    <row r="393" spans="1:23" x14ac:dyDescent="0.3">
      <c r="A393" s="11" t="s">
        <v>448</v>
      </c>
      <c r="B393" s="12" t="s">
        <v>482</v>
      </c>
      <c r="C393" s="12" t="s">
        <v>485</v>
      </c>
      <c r="D393" s="14">
        <v>0</v>
      </c>
      <c r="E393" s="14">
        <v>0</v>
      </c>
      <c r="F393" s="14">
        <v>0</v>
      </c>
      <c r="G393" s="14">
        <v>0</v>
      </c>
      <c r="H393" s="14"/>
      <c r="I393" s="15">
        <f t="shared" si="13"/>
        <v>0</v>
      </c>
      <c r="O393" s="4" t="s">
        <v>508</v>
      </c>
      <c r="Q393" s="14" t="s">
        <v>503</v>
      </c>
      <c r="R393" s="14"/>
      <c r="S393" s="14"/>
      <c r="T393" s="14">
        <v>2</v>
      </c>
      <c r="U393" s="14">
        <v>3</v>
      </c>
      <c r="V393" s="17">
        <v>2</v>
      </c>
      <c r="W393" s="18">
        <f t="shared" si="12"/>
        <v>2.3333333333333335</v>
      </c>
    </row>
    <row r="394" spans="1:23" x14ac:dyDescent="0.3">
      <c r="A394" s="11" t="s">
        <v>448</v>
      </c>
      <c r="B394" s="12" t="s">
        <v>486</v>
      </c>
      <c r="C394" s="12" t="s">
        <v>487</v>
      </c>
      <c r="D394" s="14">
        <v>1</v>
      </c>
      <c r="E394" s="14">
        <v>0</v>
      </c>
      <c r="F394" s="14">
        <v>0</v>
      </c>
      <c r="G394" s="14">
        <v>0</v>
      </c>
      <c r="H394" s="14"/>
      <c r="I394" s="15">
        <f t="shared" si="13"/>
        <v>1</v>
      </c>
      <c r="O394" s="4" t="s">
        <v>508</v>
      </c>
      <c r="Q394" s="14" t="s">
        <v>503</v>
      </c>
      <c r="R394" s="14"/>
      <c r="S394" s="14"/>
      <c r="T394" s="14">
        <v>2</v>
      </c>
      <c r="U394" s="14">
        <v>3</v>
      </c>
      <c r="V394" s="17">
        <v>3</v>
      </c>
      <c r="W394" s="18">
        <f t="shared" si="12"/>
        <v>2.6666666666666665</v>
      </c>
    </row>
    <row r="395" spans="1:23" x14ac:dyDescent="0.3">
      <c r="A395" s="11" t="s">
        <v>448</v>
      </c>
      <c r="B395" s="12" t="s">
        <v>486</v>
      </c>
      <c r="C395" s="12" t="s">
        <v>488</v>
      </c>
      <c r="D395" s="14">
        <v>0</v>
      </c>
      <c r="E395" s="14">
        <v>0</v>
      </c>
      <c r="F395" s="14">
        <v>0</v>
      </c>
      <c r="G395" s="14">
        <v>0</v>
      </c>
      <c r="H395" s="14"/>
      <c r="I395" s="15">
        <f t="shared" si="13"/>
        <v>0</v>
      </c>
      <c r="O395" s="4" t="s">
        <v>508</v>
      </c>
      <c r="Q395" s="14" t="s">
        <v>503</v>
      </c>
      <c r="R395" s="14"/>
      <c r="S395" s="14"/>
      <c r="T395" s="14">
        <v>2</v>
      </c>
      <c r="U395" s="14">
        <v>2</v>
      </c>
      <c r="V395" s="17">
        <v>2</v>
      </c>
      <c r="W395" s="18">
        <f t="shared" si="12"/>
        <v>2</v>
      </c>
    </row>
    <row r="396" spans="1:23" x14ac:dyDescent="0.3">
      <c r="A396" s="11" t="s">
        <v>448</v>
      </c>
      <c r="B396" s="12" t="s">
        <v>486</v>
      </c>
      <c r="C396" s="12" t="s">
        <v>489</v>
      </c>
      <c r="D396" s="14">
        <v>0</v>
      </c>
      <c r="E396" s="14">
        <v>0</v>
      </c>
      <c r="F396" s="14">
        <v>0</v>
      </c>
      <c r="G396" s="14">
        <v>0</v>
      </c>
      <c r="H396" s="14"/>
      <c r="I396" s="15">
        <f t="shared" si="13"/>
        <v>0</v>
      </c>
      <c r="O396" s="4" t="s">
        <v>508</v>
      </c>
      <c r="Q396" s="14" t="s">
        <v>503</v>
      </c>
      <c r="R396" s="14"/>
      <c r="S396" s="14"/>
      <c r="T396" s="14">
        <v>2</v>
      </c>
      <c r="U396" s="14">
        <v>2</v>
      </c>
      <c r="V396" s="17">
        <v>2</v>
      </c>
      <c r="W396" s="18">
        <f t="shared" si="12"/>
        <v>2</v>
      </c>
    </row>
    <row r="397" spans="1:23" x14ac:dyDescent="0.3">
      <c r="A397" s="11" t="s">
        <v>448</v>
      </c>
      <c r="B397" s="12" t="s">
        <v>486</v>
      </c>
      <c r="C397" s="12" t="s">
        <v>490</v>
      </c>
      <c r="D397" s="14">
        <v>0</v>
      </c>
      <c r="E397" s="14">
        <v>0</v>
      </c>
      <c r="F397" s="14">
        <v>0</v>
      </c>
      <c r="G397" s="14">
        <v>0</v>
      </c>
      <c r="H397" s="14"/>
      <c r="I397" s="15">
        <f t="shared" si="13"/>
        <v>0</v>
      </c>
      <c r="O397" s="4" t="s">
        <v>508</v>
      </c>
      <c r="Q397" s="14" t="s">
        <v>503</v>
      </c>
      <c r="R397" s="14"/>
      <c r="S397" s="14"/>
      <c r="T397" s="14">
        <v>1</v>
      </c>
      <c r="U397" s="14">
        <v>1</v>
      </c>
      <c r="V397" s="17">
        <v>2</v>
      </c>
      <c r="W397" s="18">
        <f t="shared" si="12"/>
        <v>1.3333333333333333</v>
      </c>
    </row>
    <row r="398" spans="1:23" x14ac:dyDescent="0.3">
      <c r="A398" s="11" t="s">
        <v>448</v>
      </c>
      <c r="B398" s="12" t="s">
        <v>486</v>
      </c>
      <c r="C398" s="12" t="s">
        <v>491</v>
      </c>
      <c r="D398" s="14">
        <v>0</v>
      </c>
      <c r="E398" s="14">
        <v>0</v>
      </c>
      <c r="F398" s="14">
        <v>0</v>
      </c>
      <c r="G398" s="14">
        <v>0</v>
      </c>
      <c r="H398" s="14"/>
      <c r="I398" s="15">
        <f t="shared" si="13"/>
        <v>0</v>
      </c>
      <c r="O398" s="4" t="s">
        <v>508</v>
      </c>
      <c r="Q398" s="14" t="s">
        <v>504</v>
      </c>
      <c r="R398" s="14"/>
      <c r="S398" s="14"/>
      <c r="T398" s="14">
        <v>2</v>
      </c>
      <c r="U398" s="14">
        <v>3</v>
      </c>
      <c r="V398" s="17">
        <v>2</v>
      </c>
      <c r="W398" s="18">
        <f t="shared" si="12"/>
        <v>2.3333333333333335</v>
      </c>
    </row>
    <row r="399" spans="1:23" x14ac:dyDescent="0.3">
      <c r="A399" s="11" t="s">
        <v>448</v>
      </c>
      <c r="B399" s="12" t="s">
        <v>486</v>
      </c>
      <c r="C399" s="12" t="s">
        <v>492</v>
      </c>
      <c r="D399" s="14">
        <v>0</v>
      </c>
      <c r="E399" s="14">
        <v>0</v>
      </c>
      <c r="F399" s="14">
        <v>0</v>
      </c>
      <c r="G399" s="14">
        <v>0</v>
      </c>
      <c r="H399" s="14"/>
      <c r="I399" s="15">
        <f t="shared" si="13"/>
        <v>0</v>
      </c>
      <c r="O399" s="4" t="s">
        <v>508</v>
      </c>
      <c r="Q399" s="14" t="s">
        <v>503</v>
      </c>
      <c r="R399" s="14"/>
      <c r="S399" s="14"/>
      <c r="T399" s="14">
        <v>2</v>
      </c>
      <c r="U399" s="14">
        <v>3</v>
      </c>
      <c r="V399" s="17">
        <v>3</v>
      </c>
      <c r="W399" s="18">
        <f t="shared" si="12"/>
        <v>2.6666666666666665</v>
      </c>
    </row>
    <row r="400" spans="1:23" x14ac:dyDescent="0.3">
      <c r="A400" s="11" t="s">
        <v>448</v>
      </c>
      <c r="B400" s="12" t="s">
        <v>486</v>
      </c>
      <c r="C400" s="12" t="s">
        <v>493</v>
      </c>
      <c r="D400" s="14">
        <v>0</v>
      </c>
      <c r="E400" s="14">
        <v>0</v>
      </c>
      <c r="F400" s="14">
        <v>0</v>
      </c>
      <c r="G400" s="14">
        <v>0</v>
      </c>
      <c r="H400" s="14"/>
      <c r="I400" s="15">
        <f t="shared" si="13"/>
        <v>0</v>
      </c>
      <c r="O400" s="4" t="s">
        <v>508</v>
      </c>
      <c r="Q400" s="14" t="s">
        <v>503</v>
      </c>
      <c r="R400" s="14"/>
      <c r="S400" s="14"/>
      <c r="T400" s="14">
        <v>3</v>
      </c>
      <c r="U400" s="14">
        <v>3</v>
      </c>
      <c r="V400" s="17">
        <v>3</v>
      </c>
      <c r="W400" s="18">
        <f t="shared" si="12"/>
        <v>3</v>
      </c>
    </row>
    <row r="401" spans="1:23" x14ac:dyDescent="0.3">
      <c r="A401" s="11" t="s">
        <v>448</v>
      </c>
      <c r="B401" s="12" t="s">
        <v>494</v>
      </c>
      <c r="C401" s="12" t="s">
        <v>495</v>
      </c>
      <c r="D401" s="14">
        <v>0</v>
      </c>
      <c r="E401" s="14">
        <v>0</v>
      </c>
      <c r="F401" s="14">
        <v>0</v>
      </c>
      <c r="G401" s="14">
        <v>0</v>
      </c>
      <c r="H401" s="14"/>
      <c r="I401" s="15">
        <f t="shared" si="13"/>
        <v>0</v>
      </c>
      <c r="O401" s="4" t="s">
        <v>508</v>
      </c>
      <c r="Q401" s="14" t="s">
        <v>503</v>
      </c>
      <c r="R401" s="14"/>
      <c r="S401" s="14"/>
      <c r="T401" s="14">
        <v>2</v>
      </c>
      <c r="U401" s="14">
        <v>1</v>
      </c>
      <c r="V401" s="17">
        <v>3</v>
      </c>
      <c r="W401" s="18">
        <f t="shared" si="12"/>
        <v>2</v>
      </c>
    </row>
    <row r="402" spans="1:23" x14ac:dyDescent="0.3">
      <c r="A402" s="11" t="s">
        <v>448</v>
      </c>
      <c r="B402" s="12" t="s">
        <v>494</v>
      </c>
      <c r="C402" s="12" t="s">
        <v>496</v>
      </c>
      <c r="D402" s="14">
        <v>0</v>
      </c>
      <c r="E402" s="14">
        <v>0</v>
      </c>
      <c r="F402" s="14">
        <v>0</v>
      </c>
      <c r="G402" s="14">
        <v>0</v>
      </c>
      <c r="H402" s="14"/>
      <c r="I402" s="15">
        <f t="shared" si="13"/>
        <v>0</v>
      </c>
      <c r="O402" s="4" t="s">
        <v>508</v>
      </c>
      <c r="Q402" s="14" t="s">
        <v>503</v>
      </c>
      <c r="R402" s="14"/>
      <c r="S402" s="14"/>
      <c r="T402" s="14">
        <v>1</v>
      </c>
      <c r="U402" s="14">
        <v>2</v>
      </c>
      <c r="V402" s="17">
        <v>3</v>
      </c>
      <c r="W402" s="18">
        <f t="shared" si="12"/>
        <v>2</v>
      </c>
    </row>
    <row r="403" spans="1:23" x14ac:dyDescent="0.3">
      <c r="A403" s="11" t="s">
        <v>448</v>
      </c>
      <c r="B403" s="12" t="s">
        <v>494</v>
      </c>
      <c r="C403" s="12" t="s">
        <v>497</v>
      </c>
      <c r="D403" s="14">
        <v>0</v>
      </c>
      <c r="E403" s="14">
        <v>0</v>
      </c>
      <c r="F403" s="14">
        <v>0</v>
      </c>
      <c r="G403" s="14">
        <v>0</v>
      </c>
      <c r="H403" s="14"/>
      <c r="I403" s="15">
        <f t="shared" si="13"/>
        <v>0</v>
      </c>
      <c r="O403" s="4" t="s">
        <v>508</v>
      </c>
      <c r="Q403" s="14" t="s">
        <v>504</v>
      </c>
      <c r="R403" s="14"/>
      <c r="S403" s="14"/>
      <c r="T403" s="14">
        <v>3</v>
      </c>
      <c r="U403" s="14">
        <v>2</v>
      </c>
      <c r="V403" s="17">
        <v>3</v>
      </c>
      <c r="W403" s="18">
        <f t="shared" si="12"/>
        <v>2.6666666666666665</v>
      </c>
    </row>
    <row r="404" spans="1:23" x14ac:dyDescent="0.3">
      <c r="A404" s="11" t="s">
        <v>448</v>
      </c>
      <c r="B404" s="12" t="s">
        <v>498</v>
      </c>
      <c r="C404" s="12" t="s">
        <v>499</v>
      </c>
      <c r="D404" s="14">
        <v>0</v>
      </c>
      <c r="E404" s="14">
        <v>0</v>
      </c>
      <c r="F404" s="14">
        <v>0</v>
      </c>
      <c r="G404" s="14">
        <v>0</v>
      </c>
      <c r="H404" s="14"/>
      <c r="I404" s="15">
        <f t="shared" si="13"/>
        <v>0</v>
      </c>
      <c r="O404" s="4" t="s">
        <v>509</v>
      </c>
      <c r="Q404" s="14" t="s">
        <v>503</v>
      </c>
      <c r="R404" s="14"/>
      <c r="S404" s="14"/>
      <c r="T404" s="14">
        <v>2</v>
      </c>
      <c r="U404" s="14">
        <v>1</v>
      </c>
      <c r="V404" s="17">
        <v>2</v>
      </c>
      <c r="W404" s="18">
        <f t="shared" si="12"/>
        <v>1.6666666666666667</v>
      </c>
    </row>
    <row r="405" spans="1:23" x14ac:dyDescent="0.3">
      <c r="A405" s="11" t="s">
        <v>500</v>
      </c>
      <c r="B405" s="12" t="s">
        <v>501</v>
      </c>
      <c r="C405" s="12" t="s">
        <v>502</v>
      </c>
      <c r="D405" s="13">
        <v>0</v>
      </c>
      <c r="E405" s="13">
        <v>0</v>
      </c>
      <c r="F405" s="13">
        <v>0</v>
      </c>
      <c r="G405" s="13">
        <v>0</v>
      </c>
      <c r="H405" s="14"/>
      <c r="I405" s="15">
        <f t="shared" si="13"/>
        <v>0</v>
      </c>
      <c r="M405" s="16" t="s">
        <v>23</v>
      </c>
      <c r="O405" s="4" t="s">
        <v>508</v>
      </c>
      <c r="Q405" s="14" t="s">
        <v>504</v>
      </c>
      <c r="R405" s="14"/>
      <c r="S405" s="14"/>
      <c r="T405" s="14">
        <v>1</v>
      </c>
      <c r="U405" s="14">
        <v>1</v>
      </c>
      <c r="V405" s="17">
        <v>1</v>
      </c>
      <c r="W405" s="18">
        <f t="shared" si="12"/>
        <v>1</v>
      </c>
    </row>
    <row r="407" spans="1:23" x14ac:dyDescent="0.3">
      <c r="I407" s="23"/>
    </row>
  </sheetData>
  <autoFilter ref="A1:WVR407"/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Marielle Schleifer</dc:creator>
  <cp:lastModifiedBy>Jan Christian Habel</cp:lastModifiedBy>
  <dcterms:created xsi:type="dcterms:W3CDTF">2020-03-31T11:50:56Z</dcterms:created>
  <dcterms:modified xsi:type="dcterms:W3CDTF">2020-05-20T04:59:32Z</dcterms:modified>
</cp:coreProperties>
</file>