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emilygrimwood/Desktop/"/>
    </mc:Choice>
  </mc:AlternateContent>
  <xr:revisionPtr revIDLastSave="0" documentId="13_ncr:1_{6B129249-5C4E-0C42-A189-129BCAEE75A0}" xr6:coauthVersionLast="36" xr6:coauthVersionMax="36" xr10:uidLastSave="{00000000-0000-0000-0000-000000000000}"/>
  <bookViews>
    <workbookView xWindow="2300" yWindow="500" windowWidth="16120" windowHeight="17500" xr2:uid="{269898FC-9C4D-2B49-8E7A-6E8A447B8477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1" i="1" l="1"/>
  <c r="V24" i="1"/>
  <c r="V33" i="1"/>
  <c r="V47" i="1"/>
  <c r="V48" i="1"/>
  <c r="V49" i="1"/>
  <c r="V51" i="1"/>
  <c r="V52" i="1"/>
  <c r="V53" i="1"/>
  <c r="V54" i="1"/>
  <c r="V55" i="1"/>
  <c r="V58" i="1"/>
  <c r="V59" i="1"/>
  <c r="V62" i="1"/>
  <c r="V63" i="1"/>
  <c r="V70" i="1"/>
  <c r="V72" i="1"/>
  <c r="V82" i="1"/>
  <c r="V115" i="1"/>
  <c r="V116" i="1"/>
  <c r="V119" i="1"/>
  <c r="V128" i="1"/>
  <c r="V133" i="1"/>
  <c r="V136" i="1"/>
  <c r="V162" i="1"/>
  <c r="V168" i="1"/>
  <c r="V216" i="1"/>
  <c r="V217" i="1"/>
  <c r="V235" i="1"/>
  <c r="V236" i="1"/>
  <c r="V237" i="1"/>
  <c r="V238" i="1"/>
  <c r="V263" i="1"/>
  <c r="V264" i="1"/>
  <c r="V265" i="1"/>
  <c r="V269" i="1"/>
  <c r="V270" i="1"/>
  <c r="V271" i="1"/>
  <c r="V276" i="1"/>
  <c r="V294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2" i="1"/>
  <c r="V23" i="1"/>
  <c r="V25" i="1"/>
  <c r="V26" i="1"/>
  <c r="V27" i="1"/>
  <c r="V28" i="1"/>
  <c r="V29" i="1"/>
  <c r="V30" i="1"/>
  <c r="V31" i="1"/>
  <c r="V32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50" i="1"/>
  <c r="V56" i="1"/>
  <c r="V57" i="1"/>
  <c r="V60" i="1"/>
  <c r="V61" i="1"/>
  <c r="V64" i="1"/>
  <c r="V65" i="1"/>
  <c r="V66" i="1"/>
  <c r="V67" i="1"/>
  <c r="V68" i="1"/>
  <c r="V69" i="1"/>
  <c r="V71" i="1"/>
  <c r="V73" i="1"/>
  <c r="V74" i="1"/>
  <c r="V75" i="1"/>
  <c r="V76" i="1"/>
  <c r="V77" i="1"/>
  <c r="V78" i="1"/>
  <c r="V79" i="1"/>
  <c r="V80" i="1"/>
  <c r="V81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7" i="1"/>
  <c r="V118" i="1"/>
  <c r="V120" i="1"/>
  <c r="V121" i="1"/>
  <c r="V122" i="1"/>
  <c r="V123" i="1"/>
  <c r="V124" i="1"/>
  <c r="V125" i="1"/>
  <c r="V126" i="1"/>
  <c r="V127" i="1"/>
  <c r="V129" i="1"/>
  <c r="V130" i="1"/>
  <c r="V131" i="1"/>
  <c r="V132" i="1"/>
  <c r="V134" i="1"/>
  <c r="V135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3" i="1"/>
  <c r="V164" i="1"/>
  <c r="V165" i="1"/>
  <c r="V166" i="1"/>
  <c r="V167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6" i="1"/>
  <c r="V267" i="1"/>
  <c r="V268" i="1"/>
  <c r="V272" i="1"/>
  <c r="V273" i="1"/>
  <c r="V274" i="1"/>
  <c r="V275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5" i="1"/>
  <c r="V296" i="1"/>
  <c r="V297" i="1"/>
  <c r="V20" i="1"/>
  <c r="V298" i="1" l="1"/>
</calcChain>
</file>

<file path=xl/sharedStrings.xml><?xml version="1.0" encoding="utf-8"?>
<sst xmlns="http://schemas.openxmlformats.org/spreadsheetml/2006/main" count="1229" uniqueCount="620">
  <si>
    <t>Burung Kicauan Daerah Sidoarjo, Facebook Group</t>
  </si>
  <si>
    <t>burung langka indonesia (BULI), Facebook group</t>
  </si>
  <si>
    <t>grup burung kota bogor dan kabupaten, Facebook group</t>
  </si>
  <si>
    <t>Jambi, Sumatra</t>
  </si>
  <si>
    <t>kicau burung krian sepanjang sukodono, Facebook group</t>
  </si>
  <si>
    <t>Komunitas Pecinta Burung Berkicau di BALI, Facebook group</t>
  </si>
  <si>
    <t>Medan Makret, Sumatra</t>
  </si>
  <si>
    <t>Palembang market, Sumatra</t>
  </si>
  <si>
    <t>Pasar Burung Sanglah, Pasar Burung Satria, Bali</t>
  </si>
  <si>
    <t>Pecinta burung kicau palembang, Facebook group</t>
  </si>
  <si>
    <t>Pramuka, Jatinegara, Barito, Jakarta</t>
  </si>
  <si>
    <t>Splendid Maland, East Java</t>
  </si>
  <si>
    <t>Sukahaji Bandung, West Java</t>
  </si>
  <si>
    <t>Yellow-bellied Warbler</t>
  </si>
  <si>
    <t>Abroscopus superciliaris</t>
  </si>
  <si>
    <t>Pale-bellied Myna</t>
  </si>
  <si>
    <t>Acridotheres cinereus</t>
  </si>
  <si>
    <t>Jungle Myna</t>
  </si>
  <si>
    <t>Acridotheres fuscus</t>
  </si>
  <si>
    <t>Bank Myna</t>
  </si>
  <si>
    <t>Acridotheres ginginianus</t>
  </si>
  <si>
    <t>Great Myna</t>
  </si>
  <si>
    <t>Acridotheres grandis</t>
  </si>
  <si>
    <t>Javan Myna</t>
  </si>
  <si>
    <t>Acridotheres javanicus</t>
  </si>
  <si>
    <t>Black-winged Myna</t>
  </si>
  <si>
    <t>Acridotheres melanopterus</t>
  </si>
  <si>
    <t>Common Myna</t>
  </si>
  <si>
    <t>Acridotheres tristis</t>
  </si>
  <si>
    <t>Black-browed Reed-warbler</t>
  </si>
  <si>
    <t>Acrocephalus bistrigiceps</t>
  </si>
  <si>
    <t>Oriental Reed-warbler</t>
  </si>
  <si>
    <t>Acrocephalus orientalis</t>
  </si>
  <si>
    <t>Acrocephalus stentoreus</t>
  </si>
  <si>
    <t>Common Iora</t>
  </si>
  <si>
    <t>Aegithina tiphia</t>
  </si>
  <si>
    <t>Green Iora</t>
  </si>
  <si>
    <t>Aegithina viridissima</t>
  </si>
  <si>
    <t>White-flanked Sunbird</t>
  </si>
  <si>
    <t>Aethopyga eximia</t>
  </si>
  <si>
    <t>Javan Sunbird</t>
  </si>
  <si>
    <t>Aethopyga mystacalis</t>
  </si>
  <si>
    <t>Crimson Sunbird</t>
  </si>
  <si>
    <t>Aethopyga siparaja</t>
  </si>
  <si>
    <t>Chestnut-cheeked Starling</t>
  </si>
  <si>
    <t>Agropsar philippensis</t>
  </si>
  <si>
    <t>Purple-backed Starling</t>
  </si>
  <si>
    <t>Agropsar sturninus</t>
  </si>
  <si>
    <t>Black-eared Catbird</t>
  </si>
  <si>
    <t>Ailuroedus melanotis</t>
  </si>
  <si>
    <t>Javan Fulvetta</t>
  </si>
  <si>
    <t>Alcippe pyrrhoptera</t>
  </si>
  <si>
    <t>Brown-cheeked Bulbul</t>
  </si>
  <si>
    <t>Alophoixus bres</t>
  </si>
  <si>
    <t>Ochraceous Bulbul</t>
  </si>
  <si>
    <t>Alophoixus ochraceus</t>
  </si>
  <si>
    <t>Yellow-bellied Bulbul</t>
  </si>
  <si>
    <t>Alophoixus phaeocephalus</t>
  </si>
  <si>
    <t>Grey-cheeked Bulbul</t>
  </si>
  <si>
    <t>Alophoixus tephrogenys</t>
  </si>
  <si>
    <t>Red Avadavat</t>
  </si>
  <si>
    <t>Amandava amandava</t>
  </si>
  <si>
    <t>Golden-crested Myna</t>
  </si>
  <si>
    <t>Ampeliceps coronatus</t>
  </si>
  <si>
    <t>Brown-throated Sunbird</t>
  </si>
  <si>
    <t>Anthreptes malacensis</t>
  </si>
  <si>
    <t>Short-tailed Starling</t>
  </si>
  <si>
    <t>Aplonis minor</t>
  </si>
  <si>
    <t>Asian Glossy Starling</t>
  </si>
  <si>
    <t>Aplonis panayensis</t>
  </si>
  <si>
    <t>Streaky-breasted Spiderhunter</t>
  </si>
  <si>
    <t>Arachnothera affinis</t>
  </si>
  <si>
    <t>Little Spiderhunter</t>
  </si>
  <si>
    <t>Arachnothera longirostra</t>
  </si>
  <si>
    <t>Grey-breasted Spiderhunter</t>
  </si>
  <si>
    <t>Arachnothera modesta</t>
  </si>
  <si>
    <t>Long-billed Spiderhunter</t>
  </si>
  <si>
    <t>Arachnothera robusta</t>
  </si>
  <si>
    <t>White-breasted Woodswallow</t>
  </si>
  <si>
    <t>Artamus leucoryn</t>
  </si>
  <si>
    <t>Sulawesi Myna</t>
  </si>
  <si>
    <t>Basilornis celebensis</t>
  </si>
  <si>
    <t>Black-headed Bulbul</t>
  </si>
  <si>
    <t>Brachypodius atriceps</t>
  </si>
  <si>
    <t>Lesser Shortwing</t>
  </si>
  <si>
    <t>Brachypteryx leucophris</t>
  </si>
  <si>
    <t>Javan Shortwing</t>
  </si>
  <si>
    <t>Brachypteryx montana</t>
  </si>
  <si>
    <t>Green Broadbill</t>
  </si>
  <si>
    <t>Calyptomena viridis</t>
  </si>
  <si>
    <t>Ruby-cheeked Sunbird</t>
  </si>
  <si>
    <t>Chalcoparia singalensis</t>
  </si>
  <si>
    <t>Fawn-breasted Bowerbird</t>
  </si>
  <si>
    <t>Chlamydera cerviniventris</t>
  </si>
  <si>
    <t>Javan Leafbird</t>
  </si>
  <si>
    <t>Chloropsis cochinchinensis</t>
  </si>
  <si>
    <t>Lesser Green Leafbird</t>
  </si>
  <si>
    <t>Chloropsis cyanopogon</t>
  </si>
  <si>
    <t>Orange-bellied Leafbird</t>
  </si>
  <si>
    <t>Chloropsis hardwickii</t>
  </si>
  <si>
    <t>Sumatran Leafbird</t>
  </si>
  <si>
    <t>Chloropsis media</t>
  </si>
  <si>
    <t>Chloropsis moluccensis</t>
  </si>
  <si>
    <t>Chloropsis sonnerati</t>
  </si>
  <si>
    <t>Blue-masked Leafbird</t>
  </si>
  <si>
    <t>Chloropsis venusta</t>
  </si>
  <si>
    <t>King Bird-of-paradise</t>
  </si>
  <si>
    <t>Cicinnurus regius</t>
  </si>
  <si>
    <t>Purple Sunbird</t>
  </si>
  <si>
    <t>Cinnyris asiaticus</t>
  </si>
  <si>
    <t>Olive-backed Sunbird</t>
  </si>
  <si>
    <t>Cinnyris jugularis</t>
  </si>
  <si>
    <t>Common Green Magpie</t>
  </si>
  <si>
    <t>Cissa chinensis</t>
  </si>
  <si>
    <t>Javan Green Magpie</t>
  </si>
  <si>
    <t>Cissa thalassina</t>
  </si>
  <si>
    <t>Golden-headed Cisticola</t>
  </si>
  <si>
    <t>Cisticola exilis</t>
  </si>
  <si>
    <t>Zitting Cisticola</t>
  </si>
  <si>
    <t>Cisticola juncidis</t>
  </si>
  <si>
    <t>Javan Cochoa</t>
  </si>
  <si>
    <t>Cochoa azurea</t>
  </si>
  <si>
    <t>Sumatran Cochoa</t>
  </si>
  <si>
    <t>Cochoa beccarii</t>
  </si>
  <si>
    <t>White-rumped Shama</t>
  </si>
  <si>
    <t>Copsychus malabaricus</t>
  </si>
  <si>
    <t>Oriental Magpie-robin</t>
  </si>
  <si>
    <t>Copsychus saularis</t>
  </si>
  <si>
    <t>Large Cuckooshrike</t>
  </si>
  <si>
    <t>Coracina javensis</t>
  </si>
  <si>
    <t>Slender-billed Crow</t>
  </si>
  <si>
    <t>Corvus enca</t>
  </si>
  <si>
    <t>Large-billed Crow</t>
  </si>
  <si>
    <t>Corvus macrorhynchos</t>
  </si>
  <si>
    <t>Piping Crow</t>
  </si>
  <si>
    <t>Corvus typicus</t>
  </si>
  <si>
    <t>Hooded Butcherbird</t>
  </si>
  <si>
    <t>Cracticus cassicus</t>
  </si>
  <si>
    <t>Racquet-tailed Treepie</t>
  </si>
  <si>
    <t>Crypsirina temia</t>
  </si>
  <si>
    <t>Crescent-chested Babbler</t>
  </si>
  <si>
    <t>Cyanoderma melanothorax</t>
  </si>
  <si>
    <t>Blue-and-white Flycatcher</t>
  </si>
  <si>
    <t>Cyanoptila cyanomelana</t>
  </si>
  <si>
    <t>Grey-headed Canary-flycatcher</t>
  </si>
  <si>
    <t>Culicicapa ceylonensis</t>
  </si>
  <si>
    <t>Black-and-red Broadbill</t>
  </si>
  <si>
    <t>Cymbirhynchus macrorhynchos</t>
  </si>
  <si>
    <t>Javan Blue-flycatcher</t>
  </si>
  <si>
    <t>Cyornis banyumas</t>
  </si>
  <si>
    <t>Fulvous-chested Jungle-flycatcher</t>
  </si>
  <si>
    <t>Cyornis olivaceus</t>
  </si>
  <si>
    <t>Mangrove Blue-flycatcher</t>
  </si>
  <si>
    <t>Cyornis rufigastra</t>
  </si>
  <si>
    <t>Tickell's Blue-flycatcher</t>
  </si>
  <si>
    <t>Cyornis tickelliae</t>
  </si>
  <si>
    <t>Pale Blue-flycatcher</t>
  </si>
  <si>
    <t>Cyornis unicolor</t>
  </si>
  <si>
    <t>Sumatran Treepie</t>
  </si>
  <si>
    <t>Dendrocitta occipitalis</t>
  </si>
  <si>
    <t>Fulvous-breasted Woodpecker</t>
  </si>
  <si>
    <t>Dendrocopos macei</t>
  </si>
  <si>
    <t>Scarlet-backed Flowerpecker</t>
  </si>
  <si>
    <t>Dicaeum cruentatum</t>
  </si>
  <si>
    <t>Red-chested Flowerpecker</t>
  </si>
  <si>
    <t>Dicaeum maugei</t>
  </si>
  <si>
    <t>Javan Flowerpecker</t>
  </si>
  <si>
    <t>Dicaeum sanguinolentum</t>
  </si>
  <si>
    <t>Orange-bellied Flowerpecker</t>
  </si>
  <si>
    <t>Dicaeum trigonostigma</t>
  </si>
  <si>
    <t>Scarlet-headed Flowerpecker</t>
  </si>
  <si>
    <t>Dicaeum trochileum</t>
  </si>
  <si>
    <t>Spangled Drongo</t>
  </si>
  <si>
    <t>Dicrurus bracteatus</t>
  </si>
  <si>
    <t>Wallacean Drongo</t>
  </si>
  <si>
    <t>Dicrurus densus</t>
  </si>
  <si>
    <t>Hair-crested Drongo</t>
  </si>
  <si>
    <t>Dicrurus hottentottus</t>
  </si>
  <si>
    <t>Ashy Drongo</t>
  </si>
  <si>
    <t>Dicrurus leucophaeus</t>
  </si>
  <si>
    <t>Black Drongo</t>
  </si>
  <si>
    <t>Dicrurus macrocercus</t>
  </si>
  <si>
    <t>Greater Racquet-tailed Drongo</t>
  </si>
  <si>
    <t>Dicrurus paradiseus</t>
  </si>
  <si>
    <t>Lesser Racquet-tailed Drongo</t>
  </si>
  <si>
    <t>Dicrurus remifer</t>
  </si>
  <si>
    <t>Sumatran Drongo</t>
  </si>
  <si>
    <t>Dicrurus sumatranus</t>
  </si>
  <si>
    <t>White-crowned Forktail</t>
  </si>
  <si>
    <t>Enicurus leschenaulti</t>
  </si>
  <si>
    <t>Sunda Forktail</t>
  </si>
  <si>
    <t>Enicurus velatus</t>
  </si>
  <si>
    <t>Fiery-browed Starling</t>
  </si>
  <si>
    <t>Enodes erythrophris</t>
  </si>
  <si>
    <t>Blue-faced Honeyeater</t>
  </si>
  <si>
    <t>Entomyzon cyanotis</t>
  </si>
  <si>
    <t>Tawny-breasted Parrotfinch</t>
  </si>
  <si>
    <t>Erythrura hyperythra</t>
  </si>
  <si>
    <t>Pin-tailed Parrotfinch</t>
  </si>
  <si>
    <t>Erythrura prasina</t>
  </si>
  <si>
    <t>Indigo Flycatcher</t>
  </si>
  <si>
    <t>Eumyias indigo</t>
  </si>
  <si>
    <t>Rufous-vented Flycatcher</t>
  </si>
  <si>
    <t>Eumyias ruficrissa</t>
  </si>
  <si>
    <t>Verditer Flycatcher</t>
  </si>
  <si>
    <t>Eumyias thalassinus</t>
  </si>
  <si>
    <t>Puff-backed Bulbul</t>
  </si>
  <si>
    <t>Euptilotus eutilotus</t>
  </si>
  <si>
    <t>Javan Broadbill</t>
  </si>
  <si>
    <t>Eurylaimus javanicus</t>
  </si>
  <si>
    <t>Black-and-yellow Broadbill</t>
  </si>
  <si>
    <t>Eurylaimus ochromalus</t>
  </si>
  <si>
    <t>Oriental Dollarbird</t>
  </si>
  <si>
    <t>Eurystomus orientalis</t>
  </si>
  <si>
    <t>Snowy-browed Flycatcher</t>
  </si>
  <si>
    <t>Ficedula hyperythra</t>
  </si>
  <si>
    <t>Mugimaki Flycatcher</t>
  </si>
  <si>
    <t>Ficedula mugimaki</t>
  </si>
  <si>
    <t>Little Pied Flycatcher</t>
  </si>
  <si>
    <t>Ficedula westermanni</t>
  </si>
  <si>
    <t>Yellow-rumped Flycatcher</t>
  </si>
  <si>
    <t>Ficedula zanthopygia</t>
  </si>
  <si>
    <t>Sumatran Laughingthrush</t>
  </si>
  <si>
    <t>Garrulax bicolor</t>
  </si>
  <si>
    <t>White-crested Laughingthrush</t>
  </si>
  <si>
    <t>Garrulax leucolophus</t>
  </si>
  <si>
    <t>Black Babbler</t>
  </si>
  <si>
    <t>Melanocichla lugubris</t>
  </si>
  <si>
    <t>Chestnut-capped Laughingthrush</t>
  </si>
  <si>
    <t>Pterorhinus mitratus</t>
  </si>
  <si>
    <t>Lesser Necklaced Laughingthrush</t>
  </si>
  <si>
    <t>Garrulax monileger</t>
  </si>
  <si>
    <t>Sunda Laughingthrush</t>
  </si>
  <si>
    <t>Garrulax palliatus</t>
  </si>
  <si>
    <t>Rufous-fronted Laughingthrush</t>
  </si>
  <si>
    <t>Garrulax rufifrons</t>
  </si>
  <si>
    <t>Varied Honeyeater</t>
  </si>
  <si>
    <t>Gavicalis versicolor</t>
  </si>
  <si>
    <t>Orange-headed Thrush</t>
  </si>
  <si>
    <t>Geokichla citrina</t>
  </si>
  <si>
    <t>Chestnut-backed Thrush</t>
  </si>
  <si>
    <t>Geokichla dohertyi</t>
  </si>
  <si>
    <t>Red-backed Thrush</t>
  </si>
  <si>
    <t>Geokichla erythronota</t>
  </si>
  <si>
    <t>Chestnut-capped thrush</t>
  </si>
  <si>
    <t>Geokichla interpres</t>
  </si>
  <si>
    <t>Orange-banded Thrush</t>
  </si>
  <si>
    <t>Geokichla peronii</t>
  </si>
  <si>
    <t>Siberian Thrush</t>
  </si>
  <si>
    <t>Geokichla sibirica</t>
  </si>
  <si>
    <t>Gerygone sulphurea</t>
  </si>
  <si>
    <t>Common Hill Myna</t>
  </si>
  <si>
    <t>Gracula religiosa</t>
  </si>
  <si>
    <t>Javan Pied Starling</t>
  </si>
  <si>
    <t>Gracupica jalla</t>
  </si>
  <si>
    <t>Australian Magpie</t>
  </si>
  <si>
    <t>Gymnorhina tibicen</t>
  </si>
  <si>
    <t>Thick-billed White-eye</t>
  </si>
  <si>
    <t>Heleia crassirostris</t>
  </si>
  <si>
    <t>Crested White-eye</t>
  </si>
  <si>
    <t>Heleia dohertyi</t>
  </si>
  <si>
    <t>Javan Grey-throated White-eye</t>
  </si>
  <si>
    <t>Heleia javanica</t>
  </si>
  <si>
    <t>Streak-headed White-eye</t>
  </si>
  <si>
    <t>Heleia squamiceps</t>
  </si>
  <si>
    <t>Cream-browed White-eye</t>
  </si>
  <si>
    <t>Heleia superciliaris</t>
  </si>
  <si>
    <t>Yellow-spectacled White-eye</t>
  </si>
  <si>
    <t>Heleia wallacei</t>
  </si>
  <si>
    <t>Grey-rumped Treeswift</t>
  </si>
  <si>
    <t>Hemiprocne longipennis</t>
  </si>
  <si>
    <t>Black-winged Flycatcher Shrike</t>
  </si>
  <si>
    <t>Hemipus hirundinaceus</t>
  </si>
  <si>
    <t>Cinereous Bulbul</t>
  </si>
  <si>
    <t>Hemixos cinereus</t>
  </si>
  <si>
    <t>Ashy Bulbul</t>
  </si>
  <si>
    <t>Hemixos flavala</t>
  </si>
  <si>
    <t>Cream-striped Bulbul</t>
  </si>
  <si>
    <t>Hemixos leucogrammicus</t>
  </si>
  <si>
    <t>Long-tailed Sibia</t>
  </si>
  <si>
    <t>Heterophasia picaoides</t>
  </si>
  <si>
    <t>Javan Banded Pitta</t>
  </si>
  <si>
    <t>Hydrornis guajanus</t>
  </si>
  <si>
    <t>Black-naped Monarch</t>
  </si>
  <si>
    <t>Hypothymis azurea</t>
  </si>
  <si>
    <t>Black Bulbul</t>
  </si>
  <si>
    <t>Hypsipetes leucocephalus</t>
  </si>
  <si>
    <t>White-headed Bulbul</t>
  </si>
  <si>
    <t>Hypsipetes thompsoni</t>
  </si>
  <si>
    <t>Asian Fairy-bluebird</t>
  </si>
  <si>
    <t>Irena puella</t>
  </si>
  <si>
    <t>Grey-bellied Bulbul</t>
  </si>
  <si>
    <t>Ixidia cyaniventris</t>
  </si>
  <si>
    <t>Scaly-breasted Bulbul</t>
  </si>
  <si>
    <t>Ixidia squamata</t>
  </si>
  <si>
    <t>Streaked Bulbul</t>
  </si>
  <si>
    <t>Ixos malaccensis</t>
  </si>
  <si>
    <t>Sumatran Bulbul</t>
  </si>
  <si>
    <t>Ixos sumatranus</t>
  </si>
  <si>
    <t>Javan Bulbul</t>
  </si>
  <si>
    <t>Ixos virescens</t>
  </si>
  <si>
    <t>Pied Triller</t>
  </si>
  <si>
    <t>Lalage nigra</t>
  </si>
  <si>
    <t>White-shouldered Triller</t>
  </si>
  <si>
    <t>Lalage sueurii</t>
  </si>
  <si>
    <t>Spotted Crocias</t>
  </si>
  <si>
    <t>Laniellus albonotatus</t>
  </si>
  <si>
    <t>Brown Shrike</t>
  </si>
  <si>
    <t>Lanius cristatus</t>
  </si>
  <si>
    <t>Long-tailed Shrike</t>
  </si>
  <si>
    <t>Lanius schach</t>
  </si>
  <si>
    <t>Siberian Blue Robin</t>
  </si>
  <si>
    <t>Larvivora cyane</t>
  </si>
  <si>
    <t>Silver-eared Mesia</t>
  </si>
  <si>
    <t>Leiothrix argentauris</t>
  </si>
  <si>
    <t>Sumatran Mesia</t>
  </si>
  <si>
    <t>Leiothrix laurinae</t>
  </si>
  <si>
    <t>Red-billed Leiothrix</t>
  </si>
  <si>
    <t>Leiothrix lutea</t>
  </si>
  <si>
    <t>Black Sunbird</t>
  </si>
  <si>
    <t>Leptocoma aspasia</t>
  </si>
  <si>
    <t>Maroon-bellied Sunbird</t>
  </si>
  <si>
    <t>Leptocoma brasiliana</t>
  </si>
  <si>
    <t>Copper-throated Sunbird</t>
  </si>
  <si>
    <t>Leptocoma calcostetha</t>
  </si>
  <si>
    <t>Purple-throated Sunbird</t>
  </si>
  <si>
    <t>Leptocoma sperata</t>
  </si>
  <si>
    <t>Bali Myna</t>
  </si>
  <si>
    <t>Leucopsar rothschildi</t>
  </si>
  <si>
    <t>Brown Honeyeater</t>
  </si>
  <si>
    <t>Lichmera indistincta</t>
  </si>
  <si>
    <t>Scaly-crowned Honeyeater</t>
  </si>
  <si>
    <t>Lichmera lombokia</t>
  </si>
  <si>
    <t>Pallas's Grasshopper Warbler</t>
  </si>
  <si>
    <t>Helopsaltes certhiola</t>
  </si>
  <si>
    <t>Chestnut Munia</t>
  </si>
  <si>
    <t>Lonchura atricapilla</t>
  </si>
  <si>
    <t>White-capped Munia</t>
  </si>
  <si>
    <t>Lonchura ferruginosa</t>
  </si>
  <si>
    <t>Dusky Munia</t>
  </si>
  <si>
    <t>Lonchura fuscans</t>
  </si>
  <si>
    <t>White-bellied Munia</t>
  </si>
  <si>
    <t>Lonchura leucogastra</t>
  </si>
  <si>
    <t>Javan Munia</t>
  </si>
  <si>
    <t>Lonchura leucogastroides</t>
  </si>
  <si>
    <t>White-spotted Mannikin</t>
  </si>
  <si>
    <t>Lonchura leucosticta</t>
  </si>
  <si>
    <t>White-headed Munia</t>
  </si>
  <si>
    <t>Lonchura maja</t>
  </si>
  <si>
    <t>Tricoloured Munia</t>
  </si>
  <si>
    <t>Lonchura malacca</t>
  </si>
  <si>
    <t>Grey-crowned Mannikin</t>
  </si>
  <si>
    <t>Lonchura nevermanni</t>
  </si>
  <si>
    <t>Scaly-breasted Munia</t>
  </si>
  <si>
    <t>Lonchura punctulata</t>
  </si>
  <si>
    <t>Five-coloured Munia</t>
  </si>
  <si>
    <t>Lonchura quinticolor</t>
  </si>
  <si>
    <t>White-rumped Munia</t>
  </si>
  <si>
    <t>Lonchura striata</t>
  </si>
  <si>
    <t>Black Mannikin</t>
  </si>
  <si>
    <t>Lonchura stygia</t>
  </si>
  <si>
    <t>Pin-striped Tit-babbler</t>
  </si>
  <si>
    <t>Mixornis gularis</t>
  </si>
  <si>
    <t>Horsfield's Babbler</t>
  </si>
  <si>
    <t>Malacocincla sepiaria</t>
  </si>
  <si>
    <t>Scaly-crowned Babbler</t>
  </si>
  <si>
    <t>Malacopteron cinereum</t>
  </si>
  <si>
    <t>Striated Grassbird</t>
  </si>
  <si>
    <t>Megalurus palustris</t>
  </si>
  <si>
    <t>Black Butcherbird</t>
  </si>
  <si>
    <t>Melloria quoyi</t>
  </si>
  <si>
    <t>Black-and-white Bulbul</t>
  </si>
  <si>
    <t>Microtarsus melanoleucos</t>
  </si>
  <si>
    <t>Golden Myna</t>
  </si>
  <si>
    <t>Mino anais</t>
  </si>
  <si>
    <t>Yellow-faced Myna</t>
  </si>
  <si>
    <t>Mino dumontii</t>
  </si>
  <si>
    <t>Mirafra javanica</t>
  </si>
  <si>
    <t>Bold-striped Tit-babbler</t>
  </si>
  <si>
    <t>Mixornis bornensis</t>
  </si>
  <si>
    <t>Grey-cheeked Tit-babbler</t>
  </si>
  <si>
    <t>Mixornis flavicollis</t>
  </si>
  <si>
    <t>Grey Wagtail</t>
  </si>
  <si>
    <t>Motacilla cinerea</t>
  </si>
  <si>
    <t>Eastern Yellow Wagtail</t>
  </si>
  <si>
    <t>Motacilla tschutschensis</t>
  </si>
  <si>
    <t>Asian Brown Flycatcher</t>
  </si>
  <si>
    <t>Muscicapa dauurica</t>
  </si>
  <si>
    <t>Sunda Blue Robin</t>
  </si>
  <si>
    <t>Myiomela diana</t>
  </si>
  <si>
    <t>Blue Whistling-thrush</t>
  </si>
  <si>
    <t>Myophonus caeruleus</t>
  </si>
  <si>
    <t>Javan Whistling-thrush</t>
  </si>
  <si>
    <t>Myophonus glaucinus</t>
  </si>
  <si>
    <t>Black-naped Oriole</t>
  </si>
  <si>
    <t>Oriolus chinensis</t>
  </si>
  <si>
    <t>Black-and-crimson Oriole</t>
  </si>
  <si>
    <t>Oriolus consanguineus</t>
  </si>
  <si>
    <t>Javan Oriole</t>
  </si>
  <si>
    <t>Oriolus cruentus</t>
  </si>
  <si>
    <t>Olive-backed Oriole</t>
  </si>
  <si>
    <t>Oriolus sagittatus</t>
  </si>
  <si>
    <t>Brown Oriole</t>
  </si>
  <si>
    <t>Oriolus szalayi</t>
  </si>
  <si>
    <t>Dark-throated Oriole</t>
  </si>
  <si>
    <t>Oriolus xanthonotus</t>
  </si>
  <si>
    <t>Black-hooded Oriole</t>
  </si>
  <si>
    <t>Oriolus xanthornus</t>
  </si>
  <si>
    <t>Ashy Tailorbird</t>
  </si>
  <si>
    <t>Orthotomus ruficeps</t>
  </si>
  <si>
    <t>Olive-backed Tailorbird</t>
  </si>
  <si>
    <t>Orthotomus sepium</t>
  </si>
  <si>
    <t>Rufous-tailed Tailorbird</t>
  </si>
  <si>
    <t>Orthotomus sericeus</t>
  </si>
  <si>
    <t>Common Tailorbird</t>
  </si>
  <si>
    <t>Orthotomus sutorius</t>
  </si>
  <si>
    <t>Mangrove Whistler</t>
  </si>
  <si>
    <t>Pachycephala cinerea</t>
  </si>
  <si>
    <t>Bare-throated Whistler</t>
  </si>
  <si>
    <t>Pachycephala nudigula</t>
  </si>
  <si>
    <t>Golden Whistler</t>
  </si>
  <si>
    <t>Pachycephala pectoralis</t>
  </si>
  <si>
    <t>Java Sparrow</t>
  </si>
  <si>
    <t>Padda oryzivora</t>
  </si>
  <si>
    <t>Greater Bird-of-paradise</t>
  </si>
  <si>
    <t>Paradisaea apoda</t>
  </si>
  <si>
    <t>Great Tit</t>
  </si>
  <si>
    <t>Parus major</t>
  </si>
  <si>
    <t>Eurasian Tree Sparrow</t>
  </si>
  <si>
    <t>Passer montanus</t>
  </si>
  <si>
    <t>Spot-throated Babbler</t>
  </si>
  <si>
    <t>Pellorneum albiventre</t>
  </si>
  <si>
    <t>Black-capped Babbler</t>
  </si>
  <si>
    <t>Pellorneum nigrocapitatum</t>
  </si>
  <si>
    <t>Rufous-browed Babbler</t>
  </si>
  <si>
    <t>Pellorneum capistratum</t>
  </si>
  <si>
    <t>Small Minivet</t>
  </si>
  <si>
    <t>Pericrocotus cinnamomeus</t>
  </si>
  <si>
    <t>Scarlet Minivet</t>
  </si>
  <si>
    <t>Pericrocotus flammeus</t>
  </si>
  <si>
    <t>Sunda Minivet</t>
  </si>
  <si>
    <t>Pericrocotus miniatus</t>
  </si>
  <si>
    <t>Helmeted Friarbird</t>
  </si>
  <si>
    <t>Philemon buceroides</t>
  </si>
  <si>
    <t>Timor Friarbird</t>
  </si>
  <si>
    <t>Philemon inornatus</t>
  </si>
  <si>
    <t>Mountain Tailorbird</t>
  </si>
  <si>
    <t>Phyllergates cucullatus</t>
  </si>
  <si>
    <t>Arctic Warbler</t>
  </si>
  <si>
    <t>Phylloscopus borealis</t>
  </si>
  <si>
    <t>Mountain Warbler</t>
  </si>
  <si>
    <t>Phylloscopus trivirgatus</t>
  </si>
  <si>
    <t>Hooded Pitohui</t>
  </si>
  <si>
    <t>Pitohui dichrous</t>
  </si>
  <si>
    <t>Northern Variable Pitohui</t>
  </si>
  <si>
    <t>Pitohui kirhocephalus</t>
  </si>
  <si>
    <t>Pitohui uropygialis</t>
  </si>
  <si>
    <t>Blue-winged Pitta</t>
  </si>
  <si>
    <t>Pitta moluccensis</t>
  </si>
  <si>
    <t>Hooded Pitta</t>
  </si>
  <si>
    <t>Pitta sordidia</t>
  </si>
  <si>
    <t>Crested Jay</t>
  </si>
  <si>
    <t>Platylophus galericulatus</t>
  </si>
  <si>
    <t>Malay Black Magpie</t>
  </si>
  <si>
    <t>Platysmurus leucopterus</t>
  </si>
  <si>
    <t>Asian Golden Weaver</t>
  </si>
  <si>
    <t>Ploceus hypoxanthus</t>
  </si>
  <si>
    <t>Streaked Weaver</t>
  </si>
  <si>
    <t>Ploceus manyar</t>
  </si>
  <si>
    <t>Baya Weaver</t>
  </si>
  <si>
    <t>Ploceus philippinus</t>
  </si>
  <si>
    <t>Chestnut-backed Scimitar-babbler</t>
  </si>
  <si>
    <t>Pomatorhinus montanus</t>
  </si>
  <si>
    <t>Bar-winged Prinia</t>
  </si>
  <si>
    <t>Prinia familiaris</t>
  </si>
  <si>
    <t>Yellow-bellied Prinia</t>
  </si>
  <si>
    <t>Prinia flaviventris</t>
  </si>
  <si>
    <t>Plain Prinia</t>
  </si>
  <si>
    <t>Prinia inornata</t>
  </si>
  <si>
    <t>Brown Prinia</t>
  </si>
  <si>
    <t>Prinia polychroa</t>
  </si>
  <si>
    <t>Crimson-breasted Flowerpecker</t>
  </si>
  <si>
    <t>Prionochilus percussus</t>
  </si>
  <si>
    <t>Scarlet-breasted Flowerpecker</t>
  </si>
  <si>
    <t>Prionochilus thoracicus</t>
  </si>
  <si>
    <t>Long-tailed Broadbill</t>
  </si>
  <si>
    <t>Psarisomus dalhousiae</t>
  </si>
  <si>
    <t>Rusty Pitohui</t>
  </si>
  <si>
    <t>Pseudorectes ferrugineus</t>
  </si>
  <si>
    <t>Chestnut-fronted Shrike-babbler</t>
  </si>
  <si>
    <t>Pteruthius aenobarbus</t>
  </si>
  <si>
    <t>Pied Shrike-babbler</t>
  </si>
  <si>
    <t>Pteruthius flaviscapis</t>
  </si>
  <si>
    <t>Sooty-headed Bulbul</t>
  </si>
  <si>
    <t>Pycnonotus aurigaster</t>
  </si>
  <si>
    <t>Orange-spotted Bulbul</t>
  </si>
  <si>
    <t>Pycnonotus bimaculatus</t>
  </si>
  <si>
    <t>Red-eyed Bulbul</t>
  </si>
  <si>
    <t>Pycnonotus brunneus</t>
  </si>
  <si>
    <t>Pycnonotus goiavier</t>
  </si>
  <si>
    <t>Olive-winged Bulbul</t>
  </si>
  <si>
    <t>Pycnonotus plumosus</t>
  </si>
  <si>
    <t>Cream-vented Bulbul</t>
  </si>
  <si>
    <t>Pycnonotus simplex</t>
  </si>
  <si>
    <t>Spot-necked Bulbul</t>
  </si>
  <si>
    <t>Pycnonotus tympanistrigus</t>
  </si>
  <si>
    <t>Straw-headed Bulbul</t>
  </si>
  <si>
    <t>Pycnonotus zeylanicus</t>
  </si>
  <si>
    <t>White-throated Fantail</t>
  </si>
  <si>
    <t>Rhipidura albicollis</t>
  </si>
  <si>
    <t>White-bellied Fantail</t>
  </si>
  <si>
    <t>Rhipidura euryura</t>
  </si>
  <si>
    <t>Sunda Pied Fantail</t>
  </si>
  <si>
    <t>Rhipidura javanica</t>
  </si>
  <si>
    <t>Rufous-tailed Fantail</t>
  </si>
  <si>
    <t>Rhipidura phoenicura</t>
  </si>
  <si>
    <t>Ruby-throated Bulbul</t>
  </si>
  <si>
    <t>Rubigula dispar</t>
  </si>
  <si>
    <t>Pied Bushchat</t>
  </si>
  <si>
    <t>Saxicola caprata</t>
  </si>
  <si>
    <t>Grosbeak Starling</t>
  </si>
  <si>
    <t>Scissirostrum dubium</t>
  </si>
  <si>
    <t>Javan Warbler</t>
  </si>
  <si>
    <t>Phylloscopus grammiceps</t>
  </si>
  <si>
    <t>Twelve-wired Bird-of-paradise</t>
  </si>
  <si>
    <t>Seleucidis melanoleucus</t>
  </si>
  <si>
    <t>Flame Bowerbird</t>
  </si>
  <si>
    <t>Sericulus ardens</t>
  </si>
  <si>
    <t>Hook-billed Bulbul</t>
  </si>
  <si>
    <t>Setornis criniger</t>
  </si>
  <si>
    <t>Blue Nuthatch</t>
  </si>
  <si>
    <t>Sitta azurea</t>
  </si>
  <si>
    <t>Velvet-fronted Nuthatch</t>
  </si>
  <si>
    <t>Sitta frontalis</t>
  </si>
  <si>
    <t>Australasian Figbird</t>
  </si>
  <si>
    <t>Sphecotheres vieilloti</t>
  </si>
  <si>
    <t>Timor Figbird</t>
  </si>
  <si>
    <t>Sphecotheres virdis</t>
  </si>
  <si>
    <t>White-breasted Babbler</t>
  </si>
  <si>
    <t>Stachyris grammiceps</t>
  </si>
  <si>
    <t>Chestnut-rumped Babbler</t>
  </si>
  <si>
    <t>Stachyris maculata</t>
  </si>
  <si>
    <t>White-bibbed Babbler</t>
  </si>
  <si>
    <t>Stachyris thoracica</t>
  </si>
  <si>
    <t>Southern White-necked Myna</t>
  </si>
  <si>
    <t>Streptocitta albicollis</t>
  </si>
  <si>
    <t>Timor Zebra Finch</t>
  </si>
  <si>
    <t>Taeniopygia guttata</t>
  </si>
  <si>
    <t>Large Woodshrike</t>
  </si>
  <si>
    <t>Tephrodornis virgatus</t>
  </si>
  <si>
    <t>Chestnut-capped Babbler</t>
  </si>
  <si>
    <t>Timalia pileata</t>
  </si>
  <si>
    <t>White-chested Babbler</t>
  </si>
  <si>
    <t>Trichastoma rostratum</t>
  </si>
  <si>
    <t>Rufous-tailed Shama</t>
  </si>
  <si>
    <t>Copsychus pyrropygus</t>
  </si>
  <si>
    <t>Hairy-backed Bulbul</t>
  </si>
  <si>
    <t>Tricholestes criniger</t>
  </si>
  <si>
    <t>Large Wren-babbler</t>
  </si>
  <si>
    <t>Turdinus macrodactylus</t>
  </si>
  <si>
    <t>Eye-browed Thrush</t>
  </si>
  <si>
    <t>Turdus obscurus</t>
  </si>
  <si>
    <t>Island Thrush</t>
  </si>
  <si>
    <t>Turdus poliocephalus</t>
  </si>
  <si>
    <t>Chestnut-crested Yuhina</t>
  </si>
  <si>
    <t>Yuhina everetti</t>
  </si>
  <si>
    <t>Scaly Thrush</t>
  </si>
  <si>
    <t>Zoothera dauma</t>
  </si>
  <si>
    <t>Black-capped White-eye</t>
  </si>
  <si>
    <t>Zosterops atricapilla</t>
  </si>
  <si>
    <t>Lemon-bellied White-eye</t>
  </si>
  <si>
    <t>Zosterops chloris</t>
  </si>
  <si>
    <t>Javan White-eye</t>
  </si>
  <si>
    <t>Zosterops flavus</t>
  </si>
  <si>
    <t>Mountain White-eye</t>
  </si>
  <si>
    <t>Zosterops japonicus</t>
  </si>
  <si>
    <t>Green-fronted White-eye</t>
  </si>
  <si>
    <t>Zosterops minor</t>
  </si>
  <si>
    <t>Zosterops palpebrosus</t>
  </si>
  <si>
    <t>Buff-vented Bulbul</t>
  </si>
  <si>
    <t>Iole charlottae</t>
  </si>
  <si>
    <t>Red-throated Sunbird</t>
  </si>
  <si>
    <t>Anthreptes rhodolaemus</t>
  </si>
  <si>
    <t>Grey-throated Babbler</t>
  </si>
  <si>
    <t>Stachyris nigriceps</t>
  </si>
  <si>
    <t>Chinese Paradise-flycatcher</t>
  </si>
  <si>
    <t>Terpsiphone incei</t>
  </si>
  <si>
    <t>Sumatran Flowerpecker</t>
  </si>
  <si>
    <t>Dicaeum beccarii</t>
  </si>
  <si>
    <t>Blue-winged Leafbird</t>
  </si>
  <si>
    <t>Greater Green Leafbird</t>
  </si>
  <si>
    <t>Golden-bellied Gerygone</t>
  </si>
  <si>
    <t>Horsfield's Bushlark</t>
  </si>
  <si>
    <t>Southern Variable Pitohui</t>
  </si>
  <si>
    <t>Yellow-vented Bulbul</t>
  </si>
  <si>
    <t>Clamorous Reed-warbler</t>
  </si>
  <si>
    <t>Oriental White-eye</t>
  </si>
  <si>
    <t>Total</t>
  </si>
  <si>
    <t>Protected</t>
  </si>
  <si>
    <t>Priority taxa</t>
  </si>
  <si>
    <t>N</t>
  </si>
  <si>
    <t>Y</t>
  </si>
  <si>
    <t>LC</t>
  </si>
  <si>
    <t>VU</t>
  </si>
  <si>
    <t>EN</t>
  </si>
  <si>
    <t>CR</t>
  </si>
  <si>
    <t>NT</t>
  </si>
  <si>
    <t>DD</t>
  </si>
  <si>
    <t>Tier 1</t>
  </si>
  <si>
    <t>Tier 2</t>
  </si>
  <si>
    <t>IUCN</t>
  </si>
  <si>
    <t>Pekanbaru, Sumatra</t>
  </si>
  <si>
    <t xml:space="preserve">Komunitas Penghobi Kicauan Jakarta Selatan, Facebook Group </t>
  </si>
  <si>
    <t>Scientific Name</t>
  </si>
  <si>
    <t>Common Name</t>
  </si>
  <si>
    <t>1 Department of Natural Sciences, Manchester Metropolitan University, U.K.
2 Taman Safari Prigen Conservation Breeding Ark, , Indonesia.
Corresponding Author: emily.grimwood@stu.mmu.ac.uk</t>
  </si>
  <si>
    <t xml:space="preserve">Emily I. Grimwood1, Jochen K. Menner2, and Stuart J. Marsden1 </t>
  </si>
  <si>
    <r>
      <rPr>
        <b/>
        <sz val="12"/>
        <color theme="1"/>
        <rFont val="Calibri"/>
        <family val="2"/>
        <scheme val="minor"/>
      </rPr>
      <t xml:space="preserve">Comparisons of birds on sale across online and physical markets in Indonesia </t>
    </r>
    <r>
      <rPr>
        <sz val="12"/>
        <color theme="1"/>
        <rFont val="Calibri"/>
        <family val="2"/>
        <scheme val="minor"/>
      </rPr>
      <t xml:space="preserve">
</t>
    </r>
  </si>
  <si>
    <t>MLM, online market place</t>
  </si>
  <si>
    <r>
      <rPr>
        <b/>
        <sz val="12"/>
        <color theme="1"/>
        <rFont val="Calibri"/>
        <family val="2"/>
        <scheme val="minor"/>
      </rPr>
      <t>Supplementary Table S1.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</si>
</sst>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1"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acebok"/>
      <sheetName val="Physical"/>
    </sheetNames>
    <sheetDataSet>
      <sheetData sheetId="0"/>
      <sheetData sheetId="1">
        <row r="2">
          <cell r="M2">
            <v>1</v>
          </cell>
          <cell r="N2">
            <v>6</v>
          </cell>
        </row>
        <row r="3">
          <cell r="M3">
            <v>1</v>
          </cell>
          <cell r="N3">
            <v>8</v>
          </cell>
        </row>
        <row r="4">
          <cell r="M4">
            <v>1</v>
          </cell>
          <cell r="N4">
            <v>3</v>
          </cell>
        </row>
        <row r="5">
          <cell r="M5">
            <v>1</v>
          </cell>
          <cell r="N5">
            <v>10</v>
          </cell>
        </row>
        <row r="6">
          <cell r="M6">
            <v>1</v>
          </cell>
          <cell r="N6">
            <v>2</v>
          </cell>
        </row>
        <row r="7">
          <cell r="M7">
            <v>1</v>
          </cell>
          <cell r="N7">
            <v>18</v>
          </cell>
        </row>
        <row r="8">
          <cell r="M8">
            <v>1</v>
          </cell>
          <cell r="N8">
            <v>7</v>
          </cell>
        </row>
        <row r="9">
          <cell r="M9">
            <v>1</v>
          </cell>
          <cell r="N9">
            <v>12</v>
          </cell>
        </row>
        <row r="10">
          <cell r="M10">
            <v>1</v>
          </cell>
          <cell r="N10">
            <v>12</v>
          </cell>
        </row>
        <row r="11">
          <cell r="M11">
            <v>1</v>
          </cell>
          <cell r="N11">
            <v>30</v>
          </cell>
        </row>
        <row r="12">
          <cell r="M12">
            <v>1</v>
          </cell>
          <cell r="N12">
            <v>109</v>
          </cell>
        </row>
        <row r="13">
          <cell r="M13">
            <v>1</v>
          </cell>
          <cell r="N13">
            <v>4</v>
          </cell>
        </row>
        <row r="14">
          <cell r="M14">
            <v>1</v>
          </cell>
          <cell r="N14">
            <v>8</v>
          </cell>
        </row>
        <row r="15">
          <cell r="M15">
            <v>1</v>
          </cell>
          <cell r="N15">
            <v>3</v>
          </cell>
        </row>
        <row r="16">
          <cell r="M16">
            <v>1</v>
          </cell>
          <cell r="N16">
            <v>3</v>
          </cell>
        </row>
        <row r="17">
          <cell r="M17">
            <v>1</v>
          </cell>
        </row>
        <row r="18">
          <cell r="M18">
            <v>1</v>
          </cell>
        </row>
        <row r="19">
          <cell r="M19">
            <v>1</v>
          </cell>
        </row>
        <row r="20">
          <cell r="M20">
            <v>1</v>
          </cell>
        </row>
        <row r="21">
          <cell r="M21">
            <v>1</v>
          </cell>
        </row>
        <row r="22">
          <cell r="M22">
            <v>1</v>
          </cell>
        </row>
        <row r="23">
          <cell r="M23">
            <v>1</v>
          </cell>
        </row>
        <row r="24">
          <cell r="M24">
            <v>2</v>
          </cell>
        </row>
        <row r="25">
          <cell r="M25">
            <v>2</v>
          </cell>
        </row>
        <row r="26">
          <cell r="M26">
            <v>2</v>
          </cell>
        </row>
        <row r="27">
          <cell r="M27">
            <v>2</v>
          </cell>
        </row>
        <row r="28">
          <cell r="M28">
            <v>2</v>
          </cell>
        </row>
        <row r="29">
          <cell r="M29">
            <v>2</v>
          </cell>
        </row>
        <row r="30">
          <cell r="M30">
            <v>2</v>
          </cell>
        </row>
        <row r="31">
          <cell r="M31">
            <v>2</v>
          </cell>
        </row>
        <row r="32">
          <cell r="M32">
            <v>3</v>
          </cell>
        </row>
        <row r="33">
          <cell r="M33">
            <v>3</v>
          </cell>
        </row>
        <row r="34">
          <cell r="M34">
            <v>4</v>
          </cell>
        </row>
        <row r="35">
          <cell r="M35">
            <v>5</v>
          </cell>
        </row>
        <row r="36">
          <cell r="M36">
            <v>5</v>
          </cell>
        </row>
        <row r="37">
          <cell r="M37">
            <v>5</v>
          </cell>
        </row>
        <row r="38">
          <cell r="M38">
            <v>6</v>
          </cell>
        </row>
        <row r="39">
          <cell r="M39">
            <v>11</v>
          </cell>
        </row>
        <row r="40">
          <cell r="M40">
            <v>14</v>
          </cell>
        </row>
        <row r="41">
          <cell r="M41">
            <v>31</v>
          </cell>
        </row>
        <row r="173">
          <cell r="N173">
            <v>15</v>
          </cell>
        </row>
        <row r="174">
          <cell r="N174">
            <v>1</v>
          </cell>
        </row>
        <row r="175">
          <cell r="N175">
            <v>1</v>
          </cell>
        </row>
        <row r="176">
          <cell r="N176">
            <v>1</v>
          </cell>
        </row>
      </sheetData>
      <sheetData sheetId="2">
        <row r="2">
          <cell r="C2" t="str">
            <v>Ploceidae</v>
          </cell>
        </row>
        <row r="3">
          <cell r="C3" t="str">
            <v>Pycnonotidae</v>
          </cell>
        </row>
        <row r="4">
          <cell r="C4" t="str">
            <v>Pycnonotidae</v>
          </cell>
        </row>
        <row r="5">
          <cell r="C5" t="str">
            <v>Muscicapidae</v>
          </cell>
        </row>
        <row r="6">
          <cell r="C6" t="str">
            <v>Pittidae</v>
          </cell>
        </row>
        <row r="7">
          <cell r="C7" t="str">
            <v>Sturnidae</v>
          </cell>
        </row>
        <row r="8">
          <cell r="C8" t="str">
            <v>Platylophidae</v>
          </cell>
        </row>
        <row r="9">
          <cell r="C9" t="str">
            <v>Leiotrichidae</v>
          </cell>
        </row>
        <row r="10">
          <cell r="C10" t="str">
            <v>Rhipiduridae</v>
          </cell>
        </row>
        <row r="11">
          <cell r="C11" t="str">
            <v>Leiotrichidae</v>
          </cell>
        </row>
        <row r="12">
          <cell r="C12" t="str">
            <v>Sittidae</v>
          </cell>
        </row>
        <row r="13">
          <cell r="C13" t="str">
            <v>Sturnidae</v>
          </cell>
        </row>
        <row r="14">
          <cell r="C14" t="str">
            <v>Sturnidae</v>
          </cell>
        </row>
        <row r="15">
          <cell r="C15" t="str">
            <v>Nectariniidae</v>
          </cell>
        </row>
        <row r="16">
          <cell r="C16" t="str">
            <v>Leiotrichidae</v>
          </cell>
        </row>
        <row r="17">
          <cell r="C17" t="str">
            <v>Leiotrichidae</v>
          </cell>
        </row>
        <row r="18">
          <cell r="C18" t="str">
            <v>Pycnonotidae</v>
          </cell>
        </row>
        <row r="19">
          <cell r="C19" t="str">
            <v>Sturnidae</v>
          </cell>
        </row>
        <row r="20">
          <cell r="C20" t="str">
            <v>Oriolidae</v>
          </cell>
        </row>
        <row r="21">
          <cell r="C21" t="str">
            <v>Muscicapidae</v>
          </cell>
        </row>
        <row r="22">
          <cell r="C22" t="str">
            <v>Cisticolidae</v>
          </cell>
        </row>
        <row r="23">
          <cell r="C23" t="str">
            <v>Timaliidae</v>
          </cell>
        </row>
        <row r="24">
          <cell r="C24" t="str">
            <v>Turdidae</v>
          </cell>
        </row>
        <row r="25">
          <cell r="C25" t="str">
            <v>Dicaeidae</v>
          </cell>
        </row>
        <row r="26">
          <cell r="C26" t="str">
            <v>Monarchidae</v>
          </cell>
        </row>
        <row r="27">
          <cell r="C27" t="str">
            <v>Pycnonotidae</v>
          </cell>
        </row>
        <row r="28">
          <cell r="C28" t="str">
            <v>Pycnonotidae</v>
          </cell>
        </row>
        <row r="29">
          <cell r="C29" t="str">
            <v>Pycnonotidae</v>
          </cell>
        </row>
        <row r="30">
          <cell r="C30" t="str">
            <v>Timaliidae</v>
          </cell>
        </row>
        <row r="31">
          <cell r="C31" t="str">
            <v>Muscicapidae</v>
          </cell>
        </row>
        <row r="32">
          <cell r="C32" t="str">
            <v>Cisticolidae</v>
          </cell>
        </row>
        <row r="33">
          <cell r="C33" t="str">
            <v>Dicruridae</v>
          </cell>
        </row>
        <row r="34">
          <cell r="C34" t="str">
            <v>Dicruridae</v>
          </cell>
        </row>
        <row r="35">
          <cell r="C35" t="str">
            <v>Timaliidae</v>
          </cell>
        </row>
        <row r="36">
          <cell r="C36" t="str">
            <v>Chloropseidae</v>
          </cell>
        </row>
        <row r="37">
          <cell r="C37" t="str">
            <v>Chloropseidae</v>
          </cell>
        </row>
        <row r="38">
          <cell r="C38" t="str">
            <v>Pycnonotidae</v>
          </cell>
        </row>
        <row r="39">
          <cell r="C39" t="str">
            <v>Irenidae</v>
          </cell>
        </row>
        <row r="40">
          <cell r="C40" t="str">
            <v>Aegithinidae</v>
          </cell>
        </row>
        <row r="41">
          <cell r="C41" t="str">
            <v>Sturnidae</v>
          </cell>
        </row>
        <row r="42">
          <cell r="C42" t="str">
            <v>Laniidae</v>
          </cell>
        </row>
        <row r="43">
          <cell r="C43" t="str">
            <v>Pycnonotidae</v>
          </cell>
        </row>
        <row r="44">
          <cell r="C44" t="str">
            <v>Pycnonotidae</v>
          </cell>
        </row>
        <row r="45">
          <cell r="C45" t="str">
            <v>Timaliidae</v>
          </cell>
        </row>
        <row r="46">
          <cell r="C46" t="str">
            <v>Pycnonotidae</v>
          </cell>
        </row>
        <row r="47">
          <cell r="C47" t="str">
            <v>Nectariniidae</v>
          </cell>
        </row>
        <row r="48">
          <cell r="C48" t="str">
            <v>Pycnonotidae</v>
          </cell>
        </row>
        <row r="49">
          <cell r="C49" t="str">
            <v>Pycnonotidae</v>
          </cell>
        </row>
        <row r="50">
          <cell r="C50" t="str">
            <v>Pycnonotidae</v>
          </cell>
        </row>
        <row r="51">
          <cell r="C51" t="str">
            <v>Nectariniidae</v>
          </cell>
        </row>
        <row r="52">
          <cell r="C52" t="str">
            <v>Nectariniidae</v>
          </cell>
        </row>
        <row r="53">
          <cell r="C53" t="str">
            <v>Pycnonotidae</v>
          </cell>
        </row>
        <row r="54">
          <cell r="C54" t="str">
            <v>Nectariniidae</v>
          </cell>
        </row>
        <row r="55">
          <cell r="C55" t="str">
            <v>Muscicapidae</v>
          </cell>
        </row>
        <row r="56">
          <cell r="C56" t="str">
            <v>Dicaeidae</v>
          </cell>
        </row>
        <row r="57">
          <cell r="C57" t="str">
            <v>Pycnonotidae</v>
          </cell>
        </row>
        <row r="58">
          <cell r="C58" t="str">
            <v>Zosteropidae</v>
          </cell>
        </row>
        <row r="59">
          <cell r="C59" t="str">
            <v>Campephagidae</v>
          </cell>
        </row>
        <row r="60">
          <cell r="C60" t="str">
            <v>Pycnonotidae</v>
          </cell>
        </row>
        <row r="61">
          <cell r="C61" t="str">
            <v>Chloropseidae</v>
          </cell>
        </row>
        <row r="62">
          <cell r="C62" t="str">
            <v>Sturnidae</v>
          </cell>
        </row>
        <row r="63">
          <cell r="C63" t="str">
            <v>Chloropseidae</v>
          </cell>
        </row>
        <row r="64">
          <cell r="C64" t="str">
            <v>Chloropseidae</v>
          </cell>
        </row>
        <row r="65">
          <cell r="C65" t="str">
            <v>Pycnonotidae</v>
          </cell>
        </row>
        <row r="66">
          <cell r="C66" t="str">
            <v>Sturnidae</v>
          </cell>
        </row>
        <row r="67">
          <cell r="C67" t="str">
            <v>Pycnonotidae</v>
          </cell>
        </row>
        <row r="68">
          <cell r="C68" t="str">
            <v>Cisticolidae</v>
          </cell>
        </row>
        <row r="69">
          <cell r="C69" t="str">
            <v>Muscicapidae</v>
          </cell>
        </row>
        <row r="70">
          <cell r="C70" t="str">
            <v>Paridae</v>
          </cell>
        </row>
        <row r="71">
          <cell r="C71" t="str">
            <v>Zosteropidae</v>
          </cell>
        </row>
        <row r="72">
          <cell r="C72" t="str">
            <v>Artamidae</v>
          </cell>
        </row>
        <row r="73">
          <cell r="C73" t="str">
            <v>Muscicapidae</v>
          </cell>
        </row>
        <row r="74">
          <cell r="C74" t="str">
            <v>Corvidae</v>
          </cell>
        </row>
        <row r="75">
          <cell r="C75" t="str">
            <v>Rhipiduridae</v>
          </cell>
        </row>
        <row r="76">
          <cell r="C76" t="str">
            <v>Turdidae</v>
          </cell>
        </row>
        <row r="77">
          <cell r="C77" t="str">
            <v>Zosteropidae</v>
          </cell>
        </row>
        <row r="78">
          <cell r="C78" t="str">
            <v>Muscicapidae</v>
          </cell>
        </row>
        <row r="79">
          <cell r="C79" t="str">
            <v>Pellorneidae</v>
          </cell>
        </row>
        <row r="80">
          <cell r="C80" t="str">
            <v>Dicaeidae</v>
          </cell>
        </row>
        <row r="81">
          <cell r="C81" t="str">
            <v>Meliphagidae</v>
          </cell>
        </row>
        <row r="82">
          <cell r="C82" t="str">
            <v>Eurylaimidae</v>
          </cell>
        </row>
        <row r="83">
          <cell r="C83" t="str">
            <v>Pachycephalidae</v>
          </cell>
        </row>
        <row r="84">
          <cell r="C84" t="str">
            <v>Rhipiduridae</v>
          </cell>
        </row>
        <row r="85">
          <cell r="C85" t="str">
            <v>Dicruridae</v>
          </cell>
        </row>
        <row r="86">
          <cell r="C86" t="str">
            <v>Dicaeidae</v>
          </cell>
        </row>
        <row r="87">
          <cell r="C87" t="str">
            <v>Oriolidae</v>
          </cell>
        </row>
        <row r="88">
          <cell r="C88" t="str">
            <v>Campephagidae</v>
          </cell>
        </row>
        <row r="89">
          <cell r="C89" t="str">
            <v>Cisticolidae</v>
          </cell>
        </row>
        <row r="90">
          <cell r="C90" t="str">
            <v>Sittidae</v>
          </cell>
        </row>
        <row r="91">
          <cell r="C91" t="str">
            <v>Monarchidae</v>
          </cell>
        </row>
        <row r="92">
          <cell r="C92" t="str">
            <v>Estrildidae</v>
          </cell>
        </row>
        <row r="93">
          <cell r="C93" t="str">
            <v>Turdidae</v>
          </cell>
        </row>
        <row r="94">
          <cell r="C94" t="str">
            <v>Pachycephalidae</v>
          </cell>
        </row>
        <row r="95">
          <cell r="C95" t="str">
            <v>Acrocephalidae</v>
          </cell>
        </row>
        <row r="96">
          <cell r="C96" t="str">
            <v>Meliphagidae</v>
          </cell>
        </row>
        <row r="97">
          <cell r="C97" t="str">
            <v>Muscicapidae</v>
          </cell>
        </row>
        <row r="98">
          <cell r="C98" t="str">
            <v>Sturnidae</v>
          </cell>
        </row>
        <row r="99">
          <cell r="C99" t="str">
            <v>Turdidae</v>
          </cell>
        </row>
        <row r="100">
          <cell r="C100" t="str">
            <v>Sturnidae</v>
          </cell>
        </row>
        <row r="101">
          <cell r="C101" t="str">
            <v>Nectariniidae</v>
          </cell>
        </row>
        <row r="102">
          <cell r="C102" t="str">
            <v>Muscicapidae</v>
          </cell>
        </row>
        <row r="103">
          <cell r="C103" t="str">
            <v>Timaliidae</v>
          </cell>
        </row>
        <row r="104">
          <cell r="C104" t="str">
            <v>Muscicapidae</v>
          </cell>
        </row>
        <row r="105">
          <cell r="C105" t="str">
            <v>Pycnonotidae</v>
          </cell>
        </row>
        <row r="106">
          <cell r="C106" t="str">
            <v>Leiotrichidae</v>
          </cell>
        </row>
        <row r="107">
          <cell r="C107" t="str">
            <v>Leiotrichidae</v>
          </cell>
        </row>
        <row r="108">
          <cell r="C108" t="str">
            <v>Muscicapidae</v>
          </cell>
        </row>
        <row r="109">
          <cell r="C109" t="str">
            <v>Cisticolidae</v>
          </cell>
        </row>
        <row r="110">
          <cell r="C110" t="str">
            <v>Muscicapidae</v>
          </cell>
        </row>
        <row r="111">
          <cell r="C111" t="str">
            <v>Coraciidae</v>
          </cell>
        </row>
        <row r="112">
          <cell r="C112" t="str">
            <v>Timaliidae</v>
          </cell>
        </row>
        <row r="113">
          <cell r="C113" t="str">
            <v>Pycnonotidae</v>
          </cell>
        </row>
        <row r="114">
          <cell r="C114" t="str">
            <v>Ploceidae</v>
          </cell>
        </row>
        <row r="115">
          <cell r="C115" t="str">
            <v>Muscicapidae</v>
          </cell>
        </row>
        <row r="116">
          <cell r="C116" t="str">
            <v>Phylloscopidae</v>
          </cell>
        </row>
        <row r="117">
          <cell r="C117" t="str">
            <v>Pellorneidae</v>
          </cell>
        </row>
        <row r="118">
          <cell r="C118" t="str">
            <v>Leiotrichidae</v>
          </cell>
        </row>
        <row r="119">
          <cell r="C119" t="str">
            <v>Passeridae</v>
          </cell>
        </row>
        <row r="120">
          <cell r="C120" t="str">
            <v>Sturnidae</v>
          </cell>
        </row>
        <row r="121">
          <cell r="C121" t="str">
            <v>Sturnidae</v>
          </cell>
        </row>
        <row r="122">
          <cell r="C122" t="str">
            <v>Sturnidae</v>
          </cell>
        </row>
        <row r="123">
          <cell r="C123" t="str">
            <v>Pycnonotidae</v>
          </cell>
        </row>
        <row r="124">
          <cell r="C124" t="str">
            <v>Estrildidae</v>
          </cell>
        </row>
        <row r="125">
          <cell r="C125" t="str">
            <v>Campephagidae</v>
          </cell>
        </row>
        <row r="126">
          <cell r="C126" t="str">
            <v>Estrildidae</v>
          </cell>
        </row>
        <row r="127">
          <cell r="C127" t="str">
            <v>Cisticolidae</v>
          </cell>
        </row>
        <row r="128">
          <cell r="C128" t="str">
            <v>Sturnidae</v>
          </cell>
        </row>
        <row r="129">
          <cell r="C129" t="str">
            <v>Nectariniidae</v>
          </cell>
        </row>
        <row r="130">
          <cell r="C130" t="str">
            <v>Timaliidae</v>
          </cell>
        </row>
        <row r="131">
          <cell r="C131" t="str">
            <v>Sturnidae</v>
          </cell>
        </row>
        <row r="132">
          <cell r="C132" t="str">
            <v>Timaliidae</v>
          </cell>
        </row>
        <row r="133">
          <cell r="C133" t="str">
            <v>Leiotrichidae</v>
          </cell>
        </row>
        <row r="134">
          <cell r="C134" t="str">
            <v>Turdidae</v>
          </cell>
        </row>
        <row r="135">
          <cell r="C135" t="str">
            <v>Alcippeidae</v>
          </cell>
        </row>
        <row r="136">
          <cell r="C136" t="str">
            <v>Muscicapidae</v>
          </cell>
        </row>
        <row r="137">
          <cell r="C137" t="str">
            <v>Corvidae</v>
          </cell>
        </row>
        <row r="138">
          <cell r="C138" t="str">
            <v>Turdidae</v>
          </cell>
        </row>
        <row r="139">
          <cell r="C139" t="str">
            <v>Turdidae</v>
          </cell>
        </row>
        <row r="140">
          <cell r="C140" t="str">
            <v>Corvidae</v>
          </cell>
        </row>
        <row r="141">
          <cell r="C141" t="str">
            <v>Timaliidae</v>
          </cell>
        </row>
        <row r="142">
          <cell r="C142" t="str">
            <v>Corvidae</v>
          </cell>
        </row>
        <row r="143">
          <cell r="C143" t="str">
            <v>Estrildidae</v>
          </cell>
        </row>
        <row r="144">
          <cell r="C144" t="str">
            <v>Zosteropidae</v>
          </cell>
        </row>
        <row r="145">
          <cell r="C145" t="str">
            <v>Estrildidae</v>
          </cell>
        </row>
        <row r="146">
          <cell r="C146" t="str">
            <v>Oriolidae</v>
          </cell>
        </row>
        <row r="147">
          <cell r="C147" t="str">
            <v>Leiotrichidae</v>
          </cell>
        </row>
        <row r="148">
          <cell r="C148" t="str">
            <v>Pittidae</v>
          </cell>
        </row>
        <row r="149">
          <cell r="C149" t="str">
            <v>Pellorneidae</v>
          </cell>
        </row>
        <row r="150">
          <cell r="C150" t="str">
            <v>Cisticolidae</v>
          </cell>
        </row>
        <row r="151">
          <cell r="C151" t="str">
            <v>Pycnonotidae</v>
          </cell>
        </row>
        <row r="152">
          <cell r="C152" t="str">
            <v>Muscicapidae</v>
          </cell>
        </row>
        <row r="153">
          <cell r="C153" t="str">
            <v>Timaliidae</v>
          </cell>
        </row>
        <row r="154">
          <cell r="C154" t="str">
            <v>Cisticolidae</v>
          </cell>
        </row>
        <row r="155">
          <cell r="C155" t="str">
            <v>Alaudidae</v>
          </cell>
        </row>
        <row r="156">
          <cell r="C156" t="str">
            <v>Campephagidae</v>
          </cell>
        </row>
        <row r="157">
          <cell r="C157" t="str">
            <v>Pycnonotidae</v>
          </cell>
        </row>
        <row r="158">
          <cell r="C158" t="str">
            <v>Pycnonotidae</v>
          </cell>
        </row>
        <row r="159">
          <cell r="C159" t="str">
            <v>Estrildidae</v>
          </cell>
        </row>
        <row r="160">
          <cell r="C160" t="str">
            <v>Zosteropidae</v>
          </cell>
        </row>
        <row r="161">
          <cell r="C161" t="str">
            <v>Estrildidae</v>
          </cell>
        </row>
        <row r="162">
          <cell r="C162" t="str">
            <v>Artamidae</v>
          </cell>
        </row>
        <row r="163">
          <cell r="C163" t="str">
            <v>Campephagidae</v>
          </cell>
        </row>
        <row r="164">
          <cell r="C164" t="str">
            <v>Locustellidae</v>
          </cell>
        </row>
        <row r="165">
          <cell r="C165" t="str">
            <v>Oriolidae</v>
          </cell>
        </row>
        <row r="166">
          <cell r="C166" t="str">
            <v>Oriolidae</v>
          </cell>
        </row>
        <row r="167">
          <cell r="C167" t="str">
            <v>Vangidae</v>
          </cell>
        </row>
        <row r="168">
          <cell r="C168" t="str">
            <v>Vireonidae</v>
          </cell>
        </row>
        <row r="169">
          <cell r="C169" t="str">
            <v>Vireonidae</v>
          </cell>
        </row>
        <row r="170">
          <cell r="C170" t="str">
            <v>Zosteropidae</v>
          </cell>
        </row>
        <row r="171">
          <cell r="C171" t="str">
            <v>Dicruridae</v>
          </cell>
        </row>
        <row r="172">
          <cell r="C172" t="str">
            <v>Timaliidae</v>
          </cell>
        </row>
        <row r="173">
          <cell r="C173" t="str">
            <v>Artamidae</v>
          </cell>
        </row>
        <row r="174">
          <cell r="C174" t="str">
            <v>Muscicapidae</v>
          </cell>
        </row>
        <row r="175">
          <cell r="C175" t="str">
            <v>Nectariniidae</v>
          </cell>
        </row>
        <row r="176">
          <cell r="C176" t="str">
            <v>Pellorneidae</v>
          </cell>
        </row>
        <row r="177">
          <cell r="C177" t="str">
            <v>Sturnidae</v>
          </cell>
        </row>
        <row r="178">
          <cell r="C178" t="str">
            <v>Leiotrichidae</v>
          </cell>
        </row>
        <row r="179">
          <cell r="C179" t="str">
            <v>Rhipiduridae</v>
          </cell>
        </row>
        <row r="180">
          <cell r="C180" t="str">
            <v>Corvidae</v>
          </cell>
        </row>
        <row r="181">
          <cell r="C181" t="str">
            <v>Dicaeidae</v>
          </cell>
        </row>
        <row r="182">
          <cell r="C182" t="str">
            <v>Dicruridae</v>
          </cell>
        </row>
        <row r="183">
          <cell r="C183" t="str">
            <v>Estrildidae</v>
          </cell>
        </row>
        <row r="184">
          <cell r="C184" t="str">
            <v>Locustellidae</v>
          </cell>
        </row>
        <row r="185">
          <cell r="C185" t="str">
            <v>Muscicapidae</v>
          </cell>
        </row>
        <row r="186">
          <cell r="C186" t="str">
            <v>Pachycephalidae</v>
          </cell>
        </row>
        <row r="187">
          <cell r="C187" t="str">
            <v>Muscicapidae</v>
          </cell>
        </row>
        <row r="188">
          <cell r="C188" t="str">
            <v>Oriolidae</v>
          </cell>
        </row>
        <row r="189">
          <cell r="C189" t="str">
            <v>Pycnonotidae</v>
          </cell>
        </row>
        <row r="190">
          <cell r="C190" t="str">
            <v>Campephagidae</v>
          </cell>
        </row>
        <row r="191">
          <cell r="C191" t="str">
            <v>Sturnidae</v>
          </cell>
        </row>
        <row r="192">
          <cell r="C192" t="str">
            <v>Nectariniidae</v>
          </cell>
        </row>
        <row r="193">
          <cell r="C193" t="str">
            <v>Dicaeidae</v>
          </cell>
        </row>
        <row r="194">
          <cell r="C194" t="str">
            <v>Muscicapidae</v>
          </cell>
        </row>
        <row r="195">
          <cell r="C195" t="str">
            <v>Dicruridae</v>
          </cell>
        </row>
        <row r="196">
          <cell r="C196" t="str">
            <v>Vangidae</v>
          </cell>
        </row>
        <row r="197">
          <cell r="C197" t="str">
            <v>Chloropseidae</v>
          </cell>
        </row>
        <row r="198">
          <cell r="C198" t="str">
            <v>Pachycephalidae</v>
          </cell>
        </row>
        <row r="199">
          <cell r="C199" t="str">
            <v>Zosteropidae</v>
          </cell>
        </row>
        <row r="200">
          <cell r="C200" t="str">
            <v>Zosteropidae</v>
          </cell>
        </row>
        <row r="201">
          <cell r="C201" t="str">
            <v>Sturnidae</v>
          </cell>
        </row>
        <row r="202">
          <cell r="C202" t="str">
            <v>Zosteropidae</v>
          </cell>
        </row>
        <row r="203">
          <cell r="C203" t="str">
            <v>Estrildidae</v>
          </cell>
        </row>
        <row r="204">
          <cell r="C204" t="str">
            <v>Monarchidae</v>
          </cell>
        </row>
        <row r="205">
          <cell r="C205" t="str">
            <v>Laniidae</v>
          </cell>
        </row>
        <row r="206">
          <cell r="C206" t="str">
            <v>Chloropseidae</v>
          </cell>
        </row>
        <row r="207">
          <cell r="C207" t="str">
            <v>Pittidae</v>
          </cell>
        </row>
        <row r="208">
          <cell r="C208" t="str">
            <v>Cisticolidae</v>
          </cell>
        </row>
        <row r="209">
          <cell r="C209" t="str">
            <v>Motacillidae</v>
          </cell>
        </row>
        <row r="210">
          <cell r="C210" t="str">
            <v>Calyptomenidae</v>
          </cell>
        </row>
        <row r="211">
          <cell r="C211" t="str">
            <v>Nectariniidae</v>
          </cell>
        </row>
        <row r="212">
          <cell r="C212" t="str">
            <v>Estrildidae</v>
          </cell>
        </row>
        <row r="213">
          <cell r="C213" t="str">
            <v>Motacillidae</v>
          </cell>
        </row>
        <row r="214">
          <cell r="C214" t="str">
            <v>Corvidae</v>
          </cell>
        </row>
        <row r="215">
          <cell r="C215" t="str">
            <v>Corvidae</v>
          </cell>
        </row>
        <row r="216">
          <cell r="C216" t="str">
            <v>Pellorneidae</v>
          </cell>
        </row>
        <row r="217">
          <cell r="C217" t="str">
            <v>Turdidae</v>
          </cell>
        </row>
        <row r="218">
          <cell r="C218" t="str">
            <v>Picidae</v>
          </cell>
        </row>
        <row r="219">
          <cell r="C219" t="str">
            <v>Estrildidae</v>
          </cell>
        </row>
        <row r="220">
          <cell r="C220" t="str">
            <v>Ploceidae</v>
          </cell>
        </row>
        <row r="221">
          <cell r="C221" t="str">
            <v>Muscicapidae</v>
          </cell>
        </row>
        <row r="222">
          <cell r="C222" t="str">
            <v>Estrildidae</v>
          </cell>
        </row>
        <row r="223">
          <cell r="C223" t="str">
            <v>Muscicapidae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1431A1-8A50-C24B-90D1-240F27F39DFE}" name="Table1" displayName="Table1" ref="A5:V298" totalsRowCount="1" headerRowDxfId="0">
  <sortState ref="A6:V297">
    <sortCondition ref="B6:B297"/>
  </sortState>
  <tableColumns count="22">
    <tableColumn id="1" xr3:uid="{80471508-29E3-6342-A567-B26FAE2DCE4D}" name="Common Name"/>
    <tableColumn id="2" xr3:uid="{487A029A-D518-8247-BFCF-9DA422AD015C}" name="Scientific Name"/>
    <tableColumn id="3" xr3:uid="{B0F7ED26-5708-8942-AAAC-FD1E3D4AA1A8}" name="Protected"/>
    <tableColumn id="4" xr3:uid="{D50BC734-03A9-754C-B8D5-C4CF2783D7D1}" name="Priority taxa"/>
    <tableColumn id="5" xr3:uid="{3FC4AA46-0BBE-5743-9039-67181F7EEF72}" name="IUCN"/>
    <tableColumn id="26" xr3:uid="{EF4CE696-F436-2348-93E8-C7E02B7B3624}" name="MLM, online market place"/>
    <tableColumn id="30" xr3:uid="{27A22AB5-6D3C-2643-86FB-7F5290F0F3BC}" name="Pecinta burung kicau palembang, Facebook group"/>
    <tableColumn id="31" xr3:uid="{C3A06A20-5340-7945-8EC3-B8B56F69024D}" name="burung langka indonesia (BULI), Facebook group"/>
    <tableColumn id="32" xr3:uid="{EBA7D441-DB33-D541-93B7-6BEE3BEDA005}" name="Burung Kicauan Daerah Sidoarjo, Facebook Group"/>
    <tableColumn id="33" xr3:uid="{7A0E9031-0B17-B646-80F6-0628AA532CD1}" name="kicau burung krian sepanjang sukodono, Facebook group"/>
    <tableColumn id="34" xr3:uid="{259D4226-2C21-D944-9EA8-50E0BEF4ED79}" name="Komunitas Pecinta Burung Berkicau di BALI, Facebook group"/>
    <tableColumn id="35" xr3:uid="{3F87BAAF-05E6-AA44-9395-D6C51EF4AF92}" name="Komunitas Penghobi Kicauan Jakarta Selatan, Facebook Group "/>
    <tableColumn id="36" xr3:uid="{FB6F35C7-D8BE-6148-9AEF-2619305BF602}" name="grup burung kota bogor dan kabupaten, Facebook group"/>
    <tableColumn id="37" xr3:uid="{C631695D-C505-CA44-AC83-9D0F7B9758B3}" name="Splendid Maland, East Java"/>
    <tableColumn id="38" xr3:uid="{DA92DB6D-38C8-0345-B481-08189A862996}" name="Sukahaji Bandung, West Java"/>
    <tableColumn id="39" xr3:uid="{534330E1-9DE3-1545-B4B6-683033D1E78B}" name="Jambi, Sumatra"/>
    <tableColumn id="19" xr3:uid="{EA91810F-6C5E-E449-A6A1-135A2E4550ED}" name="Medan Makret, Sumatra"/>
    <tableColumn id="20" xr3:uid="{38E54BDA-4A97-8D4F-B0C4-4CE814611408}" name="Palembang market, Sumatra"/>
    <tableColumn id="22" xr3:uid="{8A3AFF30-9B0F-F847-8140-02D2FDB7A80C}" name="Pasar Burung Sanglah, Pasar Burung Satria, Bali"/>
    <tableColumn id="40" xr3:uid="{213E7C2D-E069-9141-BA97-52D0C9765169}" name="Pramuka, Jatinegara, Barito, Jakarta"/>
    <tableColumn id="41" xr3:uid="{43F135C7-3290-9742-B949-53C0932B4037}" name="Pekanbaru, Sumatra"/>
    <tableColumn id="17" xr3:uid="{20885DF0-EBC8-854A-8989-A8359E5BA097}" name="Total" totalsRowFunction="custom">
      <calculatedColumnFormula>F6+G6+H6+I6+J6+K6+L6+M6+N6+O6+P6+Q6+R6+S6+T6+U6</calculatedColumnFormula>
      <totalsRowFormula>SUM(Table1[Total])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AC37-4B37-3E40-9FEE-A4A86D1D143E}">
  <dimension ref="A1:V298"/>
  <sheetViews>
    <sheetView tabSelected="1" zoomScaleNormal="100" workbookViewId="0">
      <selection activeCell="F203" sqref="F203"/>
    </sheetView>
  </sheetViews>
  <sheetFormatPr baseColWidth="10" defaultColWidth="11.5" defaultRowHeight="16" x14ac:dyDescent="0.2"/>
  <cols>
    <col min="1" max="1" width="24" customWidth="1"/>
    <col min="2" max="2" width="26.6640625" bestFit="1" customWidth="1"/>
    <col min="3" max="3" width="9" bestFit="1" customWidth="1"/>
    <col min="4" max="4" width="11.33203125" bestFit="1" customWidth="1"/>
    <col min="5" max="5" width="5.33203125" bestFit="1" customWidth="1"/>
    <col min="6" max="6" width="23.33203125" bestFit="1" customWidth="1"/>
    <col min="7" max="7" width="42.83203125" bestFit="1" customWidth="1"/>
    <col min="8" max="8" width="41.6640625" bestFit="1" customWidth="1"/>
    <col min="9" max="9" width="43" bestFit="1" customWidth="1"/>
    <col min="10" max="10" width="48.6640625" bestFit="1" customWidth="1"/>
    <col min="11" max="11" width="51.83203125" bestFit="1" customWidth="1"/>
    <col min="12" max="12" width="54.33203125" bestFit="1" customWidth="1"/>
    <col min="13" max="13" width="48.1640625" bestFit="1" customWidth="1"/>
    <col min="14" max="14" width="23.83203125" bestFit="1" customWidth="1"/>
    <col min="15" max="15" width="25.6640625" bestFit="1" customWidth="1"/>
    <col min="16" max="16" width="14" bestFit="1" customWidth="1"/>
    <col min="17" max="17" width="21.6640625" bestFit="1" customWidth="1"/>
    <col min="18" max="18" width="25.1640625" bestFit="1" customWidth="1"/>
    <col min="19" max="19" width="41.1640625" bestFit="1" customWidth="1"/>
    <col min="20" max="20" width="31.5" bestFit="1" customWidth="1"/>
    <col min="21" max="21" width="18" bestFit="1" customWidth="1"/>
    <col min="22" max="22" width="7.1640625" bestFit="1" customWidth="1"/>
  </cols>
  <sheetData>
    <row r="1" spans="1:22" x14ac:dyDescent="0.2">
      <c r="A1" s="1" t="s">
        <v>617</v>
      </c>
    </row>
    <row r="2" spans="1:22" x14ac:dyDescent="0.2">
      <c r="A2" s="1" t="s">
        <v>616</v>
      </c>
    </row>
    <row r="3" spans="1:22" x14ac:dyDescent="0.2">
      <c r="A3" s="1" t="s">
        <v>615</v>
      </c>
    </row>
    <row r="4" spans="1:22" x14ac:dyDescent="0.2">
      <c r="A4" s="1" t="s">
        <v>619</v>
      </c>
    </row>
    <row r="5" spans="1:22" x14ac:dyDescent="0.2">
      <c r="A5" s="2" t="s">
        <v>614</v>
      </c>
      <c r="B5" s="2" t="s">
        <v>613</v>
      </c>
      <c r="C5" s="2" t="s">
        <v>598</v>
      </c>
      <c r="D5" s="2" t="s">
        <v>599</v>
      </c>
      <c r="E5" s="2" t="s">
        <v>610</v>
      </c>
      <c r="F5" s="2" t="s">
        <v>618</v>
      </c>
      <c r="G5" s="2" t="s">
        <v>9</v>
      </c>
      <c r="H5" s="2" t="s">
        <v>1</v>
      </c>
      <c r="I5" s="2" t="s">
        <v>0</v>
      </c>
      <c r="J5" s="2" t="s">
        <v>4</v>
      </c>
      <c r="K5" s="2" t="s">
        <v>5</v>
      </c>
      <c r="L5" s="2" t="s">
        <v>612</v>
      </c>
      <c r="M5" s="2" t="s">
        <v>2</v>
      </c>
      <c r="N5" s="2" t="s">
        <v>11</v>
      </c>
      <c r="O5" s="2" t="s">
        <v>12</v>
      </c>
      <c r="P5" s="2" t="s">
        <v>3</v>
      </c>
      <c r="Q5" s="2" t="s">
        <v>6</v>
      </c>
      <c r="R5" s="2" t="s">
        <v>7</v>
      </c>
      <c r="S5" s="2" t="s">
        <v>8</v>
      </c>
      <c r="T5" s="2" t="s">
        <v>10</v>
      </c>
      <c r="U5" s="2" t="s">
        <v>611</v>
      </c>
      <c r="V5" s="2" t="s">
        <v>597</v>
      </c>
    </row>
    <row r="6" spans="1:22" x14ac:dyDescent="0.2">
      <c r="A6" t="s">
        <v>13</v>
      </c>
      <c r="B6" t="s">
        <v>14</v>
      </c>
      <c r="C6" t="s">
        <v>600</v>
      </c>
      <c r="E6" t="s">
        <v>602</v>
      </c>
      <c r="F6">
        <v>21</v>
      </c>
      <c r="V6">
        <f>F6+G6+H6+I6+J6+K6+L6+M6+N6+O6+P6+Q6+R6+S6+T6+U6</f>
        <v>21</v>
      </c>
    </row>
    <row r="7" spans="1:22" x14ac:dyDescent="0.2">
      <c r="A7" t="s">
        <v>15</v>
      </c>
      <c r="B7" t="s">
        <v>16</v>
      </c>
      <c r="C7" t="s">
        <v>600</v>
      </c>
      <c r="E7" t="s">
        <v>603</v>
      </c>
      <c r="T7">
        <v>2</v>
      </c>
      <c r="V7">
        <f>F7+G7+H7+I7+J7+K7+L7+M7+N7+O7+P7+Q7+R7+S7+T7+U7</f>
        <v>2</v>
      </c>
    </row>
    <row r="8" spans="1:22" x14ac:dyDescent="0.2">
      <c r="A8" t="s">
        <v>17</v>
      </c>
      <c r="B8" t="s">
        <v>18</v>
      </c>
      <c r="C8" t="s">
        <v>600</v>
      </c>
      <c r="E8" t="s">
        <v>602</v>
      </c>
      <c r="G8">
        <v>1</v>
      </c>
      <c r="V8">
        <f>F8+G8+H8+I8+J8+K8+L8+M8+N8+O8+P8+Q8+R8+S8+T8+U8</f>
        <v>1</v>
      </c>
    </row>
    <row r="9" spans="1:22" x14ac:dyDescent="0.2">
      <c r="A9" t="s">
        <v>19</v>
      </c>
      <c r="B9" t="s">
        <v>20</v>
      </c>
      <c r="C9" t="s">
        <v>600</v>
      </c>
      <c r="E9" t="s">
        <v>602</v>
      </c>
      <c r="F9">
        <v>12</v>
      </c>
      <c r="T9">
        <v>8</v>
      </c>
      <c r="V9">
        <f>F9+G9+H9+I9+J9+K9+L9+M9+N9+O9+P9+Q9+R9+S9+T9+U9</f>
        <v>20</v>
      </c>
    </row>
    <row r="10" spans="1:22" x14ac:dyDescent="0.2">
      <c r="A10" t="s">
        <v>21</v>
      </c>
      <c r="B10" t="s">
        <v>22</v>
      </c>
      <c r="C10" t="s">
        <v>600</v>
      </c>
      <c r="E10" t="s">
        <v>602</v>
      </c>
      <c r="T10">
        <v>8</v>
      </c>
      <c r="V10">
        <f>F10+G10+H10+I10+J10+K10+L10+M10+N10+O10+P10+Q10+R10+S10+T10+U10</f>
        <v>8</v>
      </c>
    </row>
    <row r="11" spans="1:22" x14ac:dyDescent="0.2">
      <c r="A11" t="s">
        <v>23</v>
      </c>
      <c r="B11" t="s">
        <v>24</v>
      </c>
      <c r="C11" t="s">
        <v>600</v>
      </c>
      <c r="E11" t="s">
        <v>603</v>
      </c>
      <c r="F11">
        <v>287</v>
      </c>
      <c r="G11">
        <v>16</v>
      </c>
      <c r="H11">
        <v>4</v>
      </c>
      <c r="I11">
        <v>2</v>
      </c>
      <c r="J11">
        <v>2</v>
      </c>
      <c r="K11">
        <v>4</v>
      </c>
      <c r="L11">
        <v>4</v>
      </c>
      <c r="M11">
        <v>5</v>
      </c>
      <c r="N11">
        <v>12</v>
      </c>
      <c r="O11">
        <v>55</v>
      </c>
      <c r="P11">
        <v>46</v>
      </c>
      <c r="Q11">
        <v>16</v>
      </c>
      <c r="S11">
        <v>176</v>
      </c>
      <c r="T11">
        <v>254</v>
      </c>
      <c r="U11">
        <v>14</v>
      </c>
      <c r="V11">
        <f>F11+G11+H11+I11+J11+K11+L11+M11+N11+O11+P11+Q11+R11+S11+T11+U11</f>
        <v>897</v>
      </c>
    </row>
    <row r="12" spans="1:22" x14ac:dyDescent="0.2">
      <c r="A12" t="s">
        <v>25</v>
      </c>
      <c r="B12" t="s">
        <v>26</v>
      </c>
      <c r="C12" t="s">
        <v>600</v>
      </c>
      <c r="D12" t="s">
        <v>608</v>
      </c>
      <c r="E12" t="s">
        <v>604</v>
      </c>
      <c r="F12">
        <v>185</v>
      </c>
      <c r="G12">
        <v>1</v>
      </c>
      <c r="H12">
        <v>11</v>
      </c>
      <c r="J12">
        <v>1</v>
      </c>
      <c r="K12">
        <v>1</v>
      </c>
      <c r="L12">
        <v>3</v>
      </c>
      <c r="M12">
        <v>6</v>
      </c>
      <c r="N12">
        <v>2</v>
      </c>
      <c r="O12">
        <v>12</v>
      </c>
      <c r="P12">
        <v>1</v>
      </c>
      <c r="T12">
        <v>14</v>
      </c>
      <c r="V12">
        <f>F12+G12+H12+I12+J12+K12+L12+M12+N12+O12+P12+Q12+R12+S12+T12+U12</f>
        <v>237</v>
      </c>
    </row>
    <row r="13" spans="1:22" x14ac:dyDescent="0.2">
      <c r="A13" t="s">
        <v>27</v>
      </c>
      <c r="B13" t="s">
        <v>28</v>
      </c>
      <c r="C13" t="s">
        <v>600</v>
      </c>
      <c r="E13" t="s">
        <v>602</v>
      </c>
      <c r="F13">
        <v>868</v>
      </c>
      <c r="G13">
        <v>1</v>
      </c>
      <c r="J13">
        <v>1</v>
      </c>
      <c r="K13">
        <v>6</v>
      </c>
      <c r="L13">
        <v>2</v>
      </c>
      <c r="M13">
        <v>2</v>
      </c>
      <c r="N13">
        <v>23</v>
      </c>
      <c r="O13">
        <v>63</v>
      </c>
      <c r="Q13">
        <v>41</v>
      </c>
      <c r="S13">
        <v>295</v>
      </c>
      <c r="T13">
        <v>39</v>
      </c>
      <c r="U13">
        <v>1</v>
      </c>
      <c r="V13">
        <f>F13+G13+H13+I13+J13+K13+L13+M13+N13+O13+P13+Q13+R13+S13+T13+U13</f>
        <v>1342</v>
      </c>
    </row>
    <row r="14" spans="1:22" x14ac:dyDescent="0.2">
      <c r="A14" t="s">
        <v>29</v>
      </c>
      <c r="B14" t="s">
        <v>30</v>
      </c>
      <c r="C14" t="s">
        <v>600</v>
      </c>
      <c r="E14" t="s">
        <v>602</v>
      </c>
      <c r="J14">
        <v>1</v>
      </c>
      <c r="V14">
        <f>F14+G14+H14+I14+J14+K14+L14+M14+N14+O14+P14+Q14+R14+S14+T14+U14</f>
        <v>1</v>
      </c>
    </row>
    <row r="15" spans="1:22" x14ac:dyDescent="0.2">
      <c r="A15" t="s">
        <v>31</v>
      </c>
      <c r="B15" t="s">
        <v>32</v>
      </c>
      <c r="C15" t="s">
        <v>600</v>
      </c>
      <c r="E15" t="s">
        <v>602</v>
      </c>
      <c r="F15">
        <v>221</v>
      </c>
      <c r="V15">
        <f>F15+G15+H15+I15+J15+K15+L15+M15+N15+O15+P15+Q15+R15+S15+T15+U15</f>
        <v>221</v>
      </c>
    </row>
    <row r="16" spans="1:22" x14ac:dyDescent="0.2">
      <c r="A16" t="s">
        <v>595</v>
      </c>
      <c r="B16" t="s">
        <v>33</v>
      </c>
      <c r="C16" t="s">
        <v>600</v>
      </c>
      <c r="E16" t="s">
        <v>602</v>
      </c>
      <c r="T16">
        <v>2</v>
      </c>
      <c r="V16">
        <f>F16+G16+H16+I16+J16+K16+L16+M16+N16+O16+P16+Q16+R16+S16+T16+U16</f>
        <v>2</v>
      </c>
    </row>
    <row r="17" spans="1:22" x14ac:dyDescent="0.2">
      <c r="A17" t="s">
        <v>34</v>
      </c>
      <c r="B17" t="s">
        <v>35</v>
      </c>
      <c r="C17" t="s">
        <v>600</v>
      </c>
      <c r="E17" t="s">
        <v>602</v>
      </c>
      <c r="F17">
        <v>1287</v>
      </c>
      <c r="G17">
        <v>4</v>
      </c>
      <c r="I17">
        <v>2</v>
      </c>
      <c r="J17">
        <v>2</v>
      </c>
      <c r="K17">
        <v>2</v>
      </c>
      <c r="L17">
        <v>2</v>
      </c>
      <c r="N17">
        <v>9</v>
      </c>
      <c r="O17">
        <v>1</v>
      </c>
      <c r="P17">
        <v>4</v>
      </c>
      <c r="S17">
        <v>3</v>
      </c>
      <c r="T17">
        <v>126</v>
      </c>
      <c r="U17">
        <v>2</v>
      </c>
      <c r="V17">
        <f>F17+G17+H17+I17+J17+K17+L17+M17+N17+O17+P17+Q17+R17+S17+T17+U17</f>
        <v>1444</v>
      </c>
    </row>
    <row r="18" spans="1:22" x14ac:dyDescent="0.2">
      <c r="A18" t="s">
        <v>36</v>
      </c>
      <c r="B18" t="s">
        <v>37</v>
      </c>
      <c r="C18" t="s">
        <v>600</v>
      </c>
      <c r="E18" t="s">
        <v>606</v>
      </c>
      <c r="J18">
        <v>5</v>
      </c>
      <c r="K18">
        <v>1</v>
      </c>
      <c r="L18">
        <v>1</v>
      </c>
      <c r="M18">
        <v>1</v>
      </c>
      <c r="V18">
        <f>F18+G18+H18+I18+J18+K18+L18+M18+N18+O18+P18+Q18+R18+S18+T18+U18</f>
        <v>8</v>
      </c>
    </row>
    <row r="19" spans="1:22" x14ac:dyDescent="0.2">
      <c r="A19" t="s">
        <v>38</v>
      </c>
      <c r="B19" t="s">
        <v>39</v>
      </c>
      <c r="C19" t="s">
        <v>600</v>
      </c>
      <c r="E19" t="s">
        <v>602</v>
      </c>
      <c r="F19">
        <v>1</v>
      </c>
      <c r="I19">
        <v>1</v>
      </c>
      <c r="K19">
        <v>2</v>
      </c>
      <c r="N19">
        <v>2</v>
      </c>
      <c r="S19">
        <v>8</v>
      </c>
      <c r="V19">
        <f>F19+G19+H19+I19+J19+K19+L19+M19+N19+O19+P19+Q19+R19+S19+T19+U19</f>
        <v>14</v>
      </c>
    </row>
    <row r="20" spans="1:22" x14ac:dyDescent="0.2">
      <c r="A20" t="s">
        <v>40</v>
      </c>
      <c r="B20" t="s">
        <v>41</v>
      </c>
      <c r="C20" t="s">
        <v>601</v>
      </c>
      <c r="E20" t="s">
        <v>602</v>
      </c>
      <c r="I20">
        <v>2</v>
      </c>
      <c r="L20">
        <v>1</v>
      </c>
      <c r="T20">
        <v>2</v>
      </c>
      <c r="V20">
        <f>F20+G20+H20+I20+J20+K20+L20+M20+N20+O20+P20+Q20+R20+S20+T20+U20</f>
        <v>5</v>
      </c>
    </row>
    <row r="21" spans="1:22" x14ac:dyDescent="0.2">
      <c r="A21" t="s">
        <v>42</v>
      </c>
      <c r="B21" t="s">
        <v>43</v>
      </c>
      <c r="C21" t="s">
        <v>601</v>
      </c>
      <c r="E21" t="s">
        <v>602</v>
      </c>
      <c r="F21">
        <v>25</v>
      </c>
      <c r="H21">
        <v>1</v>
      </c>
      <c r="L21">
        <v>1</v>
      </c>
      <c r="M21">
        <v>2</v>
      </c>
      <c r="U21">
        <v>4</v>
      </c>
      <c r="V21">
        <f>F21+G21+H21+I21+J21+K21+L21+M21+N21+O21+P21+Q21+R21+S21+T21+U21</f>
        <v>33</v>
      </c>
    </row>
    <row r="22" spans="1:22" x14ac:dyDescent="0.2">
      <c r="A22" t="s">
        <v>44</v>
      </c>
      <c r="B22" t="s">
        <v>45</v>
      </c>
      <c r="C22" t="s">
        <v>600</v>
      </c>
      <c r="E22" t="s">
        <v>602</v>
      </c>
      <c r="F22">
        <v>4</v>
      </c>
      <c r="H22">
        <v>1</v>
      </c>
      <c r="V22">
        <f>F22+G22+H22+I22+J22+K22+L22+M22+N22+O22+P22+Q22+R22+S22+T22+U22</f>
        <v>5</v>
      </c>
    </row>
    <row r="23" spans="1:22" x14ac:dyDescent="0.2">
      <c r="A23" t="s">
        <v>46</v>
      </c>
      <c r="B23" t="s">
        <v>47</v>
      </c>
      <c r="C23" t="s">
        <v>600</v>
      </c>
      <c r="E23" t="s">
        <v>602</v>
      </c>
      <c r="F23">
        <v>177</v>
      </c>
      <c r="G23">
        <v>2</v>
      </c>
      <c r="J23">
        <v>1</v>
      </c>
      <c r="K23">
        <v>2</v>
      </c>
      <c r="L23">
        <v>1</v>
      </c>
      <c r="Q23">
        <v>36</v>
      </c>
      <c r="R23">
        <v>122</v>
      </c>
      <c r="T23">
        <v>3</v>
      </c>
      <c r="U23">
        <v>1</v>
      </c>
      <c r="V23">
        <f>F23+G23+H23+I23+J23+K23+L23+M23+N23+O23+P23+Q23+R23+S23+T23+U23</f>
        <v>345</v>
      </c>
    </row>
    <row r="24" spans="1:22" x14ac:dyDescent="0.2">
      <c r="A24" t="s">
        <v>48</v>
      </c>
      <c r="B24" t="s">
        <v>49</v>
      </c>
      <c r="C24" t="s">
        <v>601</v>
      </c>
      <c r="E24" t="s">
        <v>602</v>
      </c>
      <c r="H24">
        <v>1</v>
      </c>
      <c r="V24">
        <f>F24+G24+H24+I24+J24+K24+L24+M24+N24+O24+P24+Q24+R24+S24+T24+U24</f>
        <v>1</v>
      </c>
    </row>
    <row r="25" spans="1:22" x14ac:dyDescent="0.2">
      <c r="A25" t="s">
        <v>50</v>
      </c>
      <c r="B25" t="s">
        <v>51</v>
      </c>
      <c r="C25" t="s">
        <v>600</v>
      </c>
      <c r="E25" t="s">
        <v>602</v>
      </c>
      <c r="F25">
        <v>314</v>
      </c>
      <c r="T25">
        <v>19</v>
      </c>
      <c r="V25">
        <f>F25+G25+H25+I25+J25+K25+L25+M25+N25+O25+P25+Q25+R25+S25+T25+U25</f>
        <v>333</v>
      </c>
    </row>
    <row r="26" spans="1:22" x14ac:dyDescent="0.2">
      <c r="A26" t="s">
        <v>52</v>
      </c>
      <c r="B26" t="s">
        <v>53</v>
      </c>
      <c r="C26" t="s">
        <v>600</v>
      </c>
      <c r="D26" t="s">
        <v>608</v>
      </c>
      <c r="E26" t="s">
        <v>604</v>
      </c>
      <c r="F26">
        <v>1767</v>
      </c>
      <c r="H26">
        <v>1</v>
      </c>
      <c r="I26">
        <v>2</v>
      </c>
      <c r="J26">
        <v>4</v>
      </c>
      <c r="K26">
        <v>5</v>
      </c>
      <c r="L26">
        <v>5</v>
      </c>
      <c r="N26">
        <v>1</v>
      </c>
      <c r="O26">
        <v>15</v>
      </c>
      <c r="Q26">
        <v>2</v>
      </c>
      <c r="S26">
        <v>4</v>
      </c>
      <c r="T26">
        <v>212</v>
      </c>
      <c r="V26">
        <f>F26+G26+H26+I26+J26+K26+L26+M26+N26+O26+P26+Q26+R26+S26+T26+U26</f>
        <v>2018</v>
      </c>
    </row>
    <row r="27" spans="1:22" x14ac:dyDescent="0.2">
      <c r="A27" t="s">
        <v>54</v>
      </c>
      <c r="B27" t="s">
        <v>55</v>
      </c>
      <c r="C27" t="s">
        <v>600</v>
      </c>
      <c r="E27" t="s">
        <v>602</v>
      </c>
      <c r="G27">
        <v>1</v>
      </c>
      <c r="Q27">
        <v>2</v>
      </c>
      <c r="S27">
        <v>1</v>
      </c>
      <c r="T27">
        <v>58</v>
      </c>
      <c r="U27">
        <v>22</v>
      </c>
      <c r="V27">
        <f>F27+G27+H27+I27+J27+K27+L27+M27+N27+O27+P27+Q27+R27+S27+T27+U27</f>
        <v>84</v>
      </c>
    </row>
    <row r="28" spans="1:22" x14ac:dyDescent="0.2">
      <c r="A28" t="s">
        <v>56</v>
      </c>
      <c r="B28" t="s">
        <v>57</v>
      </c>
      <c r="C28" t="s">
        <v>600</v>
      </c>
      <c r="E28" t="s">
        <v>602</v>
      </c>
      <c r="T28">
        <v>1</v>
      </c>
      <c r="U28">
        <v>1</v>
      </c>
      <c r="V28">
        <f>F28+G28+H28+I28+J28+K28+L28+M28+N28+O28+P28+Q28+R28+S28+T28+U28</f>
        <v>2</v>
      </c>
    </row>
    <row r="29" spans="1:22" x14ac:dyDescent="0.2">
      <c r="A29" t="s">
        <v>58</v>
      </c>
      <c r="B29" t="s">
        <v>59</v>
      </c>
      <c r="C29" t="s">
        <v>600</v>
      </c>
      <c r="D29" t="s">
        <v>609</v>
      </c>
      <c r="E29" t="s">
        <v>603</v>
      </c>
      <c r="G29">
        <v>1</v>
      </c>
      <c r="Q29">
        <v>3</v>
      </c>
      <c r="S29">
        <v>1</v>
      </c>
      <c r="U29">
        <v>2</v>
      </c>
      <c r="V29">
        <f>F29+G29+H29+I29+J29+K29+L29+M29+N29+O29+P29+Q29+R29+S29+T29+U29</f>
        <v>7</v>
      </c>
    </row>
    <row r="30" spans="1:22" x14ac:dyDescent="0.2">
      <c r="A30" t="s">
        <v>60</v>
      </c>
      <c r="B30" t="s">
        <v>61</v>
      </c>
      <c r="C30" t="s">
        <v>600</v>
      </c>
      <c r="E30" t="s">
        <v>602</v>
      </c>
      <c r="F30">
        <v>96</v>
      </c>
      <c r="N30">
        <v>256</v>
      </c>
      <c r="O30">
        <v>5</v>
      </c>
      <c r="V30">
        <f>F30+G30+H30+I30+J30+K30+L30+M30+N30+O30+P30+Q30+R30+S30+T30+U30</f>
        <v>357</v>
      </c>
    </row>
    <row r="31" spans="1:22" x14ac:dyDescent="0.2">
      <c r="A31" t="s">
        <v>62</v>
      </c>
      <c r="B31" t="s">
        <v>63</v>
      </c>
      <c r="C31" t="s">
        <v>600</v>
      </c>
      <c r="E31" t="s">
        <v>602</v>
      </c>
      <c r="T31">
        <v>8</v>
      </c>
      <c r="V31">
        <f>F31+G31+H31+I31+J31+K31+L31+M31+N31+O31+P31+Q31+R31+S31+T31+U31</f>
        <v>8</v>
      </c>
    </row>
    <row r="32" spans="1:22" x14ac:dyDescent="0.2">
      <c r="A32" t="s">
        <v>64</v>
      </c>
      <c r="B32" t="s">
        <v>65</v>
      </c>
      <c r="C32" t="s">
        <v>600</v>
      </c>
      <c r="E32" t="s">
        <v>602</v>
      </c>
      <c r="F32">
        <v>314</v>
      </c>
      <c r="G32">
        <v>3</v>
      </c>
      <c r="L32">
        <v>1</v>
      </c>
      <c r="O32">
        <v>1</v>
      </c>
      <c r="P32">
        <v>4</v>
      </c>
      <c r="S32">
        <v>2</v>
      </c>
      <c r="T32">
        <v>15</v>
      </c>
      <c r="V32">
        <f>F32+G32+H32+I32+J32+K32+L32+M32+N32+O32+P32+Q32+R32+S32+T32+U32</f>
        <v>340</v>
      </c>
    </row>
    <row r="33" spans="1:22" x14ac:dyDescent="0.2">
      <c r="A33" t="s">
        <v>581</v>
      </c>
      <c r="B33" t="s">
        <v>582</v>
      </c>
      <c r="C33" t="s">
        <v>601</v>
      </c>
      <c r="E33" t="s">
        <v>606</v>
      </c>
      <c r="U33">
        <v>2</v>
      </c>
      <c r="V33">
        <f>F33+G33+H33+I33+J33+K33+L33+M33+N33+O33+P33+Q33+R33+S33+T33+U33</f>
        <v>2</v>
      </c>
    </row>
    <row r="34" spans="1:22" x14ac:dyDescent="0.2">
      <c r="A34" t="s">
        <v>66</v>
      </c>
      <c r="B34" t="s">
        <v>67</v>
      </c>
      <c r="C34" t="s">
        <v>600</v>
      </c>
      <c r="E34" t="s">
        <v>602</v>
      </c>
      <c r="J34">
        <v>1</v>
      </c>
      <c r="L34">
        <v>1</v>
      </c>
      <c r="M34">
        <v>2</v>
      </c>
      <c r="N34">
        <v>6</v>
      </c>
      <c r="S34">
        <v>175</v>
      </c>
      <c r="V34">
        <f>F34+G34+H34+I34+J34+K34+L34+M34+N34+O34+P34+Q34+R34+S34+T34+U34</f>
        <v>185</v>
      </c>
    </row>
    <row r="35" spans="1:22" x14ac:dyDescent="0.2">
      <c r="A35" t="s">
        <v>68</v>
      </c>
      <c r="B35" t="s">
        <v>69</v>
      </c>
      <c r="C35" t="s">
        <v>600</v>
      </c>
      <c r="E35" t="s">
        <v>602</v>
      </c>
      <c r="F35">
        <v>575</v>
      </c>
      <c r="G35">
        <v>1</v>
      </c>
      <c r="J35">
        <v>3</v>
      </c>
      <c r="O35">
        <v>23</v>
      </c>
      <c r="P35">
        <v>7</v>
      </c>
      <c r="Q35">
        <v>42</v>
      </c>
      <c r="S35">
        <v>1</v>
      </c>
      <c r="T35">
        <v>22</v>
      </c>
      <c r="U35">
        <v>1</v>
      </c>
      <c r="V35">
        <f>F35+G35+H35+I35+J35+K35+L35+M35+N35+O35+P35+Q35+R35+S35+T35+U35</f>
        <v>675</v>
      </c>
    </row>
    <row r="36" spans="1:22" x14ac:dyDescent="0.2">
      <c r="A36" t="s">
        <v>70</v>
      </c>
      <c r="B36" t="s">
        <v>71</v>
      </c>
      <c r="C36" t="s">
        <v>600</v>
      </c>
      <c r="E36" t="s">
        <v>602</v>
      </c>
      <c r="F36">
        <v>27</v>
      </c>
      <c r="V36">
        <f>F36+G36+H36+I36+J36+K36+L36+M36+N36+O36+P36+Q36+R36+S36+T36+U36</f>
        <v>27</v>
      </c>
    </row>
    <row r="37" spans="1:22" x14ac:dyDescent="0.2">
      <c r="A37" t="s">
        <v>72</v>
      </c>
      <c r="B37" t="s">
        <v>73</v>
      </c>
      <c r="C37" t="s">
        <v>600</v>
      </c>
      <c r="E37" t="s">
        <v>602</v>
      </c>
      <c r="F37">
        <v>29</v>
      </c>
      <c r="G37">
        <v>1</v>
      </c>
      <c r="K37">
        <v>3</v>
      </c>
      <c r="L37">
        <v>2</v>
      </c>
      <c r="M37">
        <v>1</v>
      </c>
      <c r="N37">
        <v>2</v>
      </c>
      <c r="O37">
        <v>1</v>
      </c>
      <c r="V37">
        <f>F37+G37+H37+I37+J37+K37+L37+M37+N37+O37+P37+Q37+R37+S37+T37+U37</f>
        <v>39</v>
      </c>
    </row>
    <row r="38" spans="1:22" x14ac:dyDescent="0.2">
      <c r="A38" t="s">
        <v>74</v>
      </c>
      <c r="B38" t="s">
        <v>75</v>
      </c>
      <c r="C38" t="s">
        <v>600</v>
      </c>
      <c r="E38" t="s">
        <v>602</v>
      </c>
      <c r="J38">
        <v>1</v>
      </c>
      <c r="V38">
        <f>F38+G38+H38+I38+J38+K38+L38+M38+N38+O38+P38+Q38+R38+S38+T38+U38</f>
        <v>1</v>
      </c>
    </row>
    <row r="39" spans="1:22" x14ac:dyDescent="0.2">
      <c r="A39" t="s">
        <v>76</v>
      </c>
      <c r="B39" t="s">
        <v>77</v>
      </c>
      <c r="C39" t="s">
        <v>600</v>
      </c>
      <c r="E39" t="s">
        <v>602</v>
      </c>
      <c r="J39">
        <v>1</v>
      </c>
      <c r="V39">
        <f>F39+G39+H39+I39+J39+K39+L39+M39+N39+O39+P39+Q39+R39+S39+T39+U39</f>
        <v>1</v>
      </c>
    </row>
    <row r="40" spans="1:22" x14ac:dyDescent="0.2">
      <c r="A40" t="s">
        <v>78</v>
      </c>
      <c r="B40" t="s">
        <v>79</v>
      </c>
      <c r="C40" t="s">
        <v>600</v>
      </c>
      <c r="E40" t="s">
        <v>602</v>
      </c>
      <c r="F40">
        <v>143</v>
      </c>
      <c r="O40">
        <v>2</v>
      </c>
      <c r="S40">
        <v>1</v>
      </c>
      <c r="T40">
        <v>1</v>
      </c>
      <c r="V40">
        <f>F40+G40+H40+I40+J40+K40+L40+M40+N40+O40+P40+Q40+R40+S40+T40+U40</f>
        <v>147</v>
      </c>
    </row>
    <row r="41" spans="1:22" x14ac:dyDescent="0.2">
      <c r="A41" t="s">
        <v>80</v>
      </c>
      <c r="B41" t="s">
        <v>81</v>
      </c>
      <c r="C41" t="s">
        <v>600</v>
      </c>
      <c r="E41" t="s">
        <v>602</v>
      </c>
      <c r="F41">
        <v>68</v>
      </c>
      <c r="H41">
        <v>1</v>
      </c>
      <c r="S41">
        <v>6</v>
      </c>
      <c r="V41">
        <f>F41+G41+H41+I41+J41+K41+L41+M41+N41+O41+P41+Q41+R41+S41+T41+U41</f>
        <v>75</v>
      </c>
    </row>
    <row r="42" spans="1:22" x14ac:dyDescent="0.2">
      <c r="A42" t="s">
        <v>82</v>
      </c>
      <c r="B42" t="s">
        <v>83</v>
      </c>
      <c r="C42" t="s">
        <v>600</v>
      </c>
      <c r="E42" t="s">
        <v>602</v>
      </c>
      <c r="F42">
        <v>26</v>
      </c>
      <c r="M42">
        <v>1</v>
      </c>
      <c r="N42">
        <v>2</v>
      </c>
      <c r="O42">
        <v>4</v>
      </c>
      <c r="P42">
        <v>1</v>
      </c>
      <c r="Q42">
        <v>5</v>
      </c>
      <c r="S42">
        <v>26</v>
      </c>
      <c r="T42">
        <v>34</v>
      </c>
      <c r="U42">
        <v>2</v>
      </c>
      <c r="V42">
        <f>F42+G42+H42+I42+J42+K42+L42+M42+N42+O42+P42+Q42+R42+S42+T42+U42</f>
        <v>101</v>
      </c>
    </row>
    <row r="43" spans="1:22" x14ac:dyDescent="0.2">
      <c r="A43" t="s">
        <v>84</v>
      </c>
      <c r="B43" t="s">
        <v>85</v>
      </c>
      <c r="C43" t="s">
        <v>600</v>
      </c>
      <c r="E43" t="s">
        <v>602</v>
      </c>
      <c r="F43">
        <v>163</v>
      </c>
      <c r="K43">
        <v>2</v>
      </c>
      <c r="L43">
        <v>1</v>
      </c>
      <c r="S43">
        <v>18</v>
      </c>
      <c r="V43">
        <f>F43+G43+H43+I43+J43+K43+L43+M43+N43+O43+P43+Q43+R43+S43+T43+U43</f>
        <v>184</v>
      </c>
    </row>
    <row r="44" spans="1:22" x14ac:dyDescent="0.2">
      <c r="A44" t="s">
        <v>86</v>
      </c>
      <c r="B44" t="s">
        <v>87</v>
      </c>
      <c r="C44" t="s">
        <v>600</v>
      </c>
      <c r="E44" t="s">
        <v>602</v>
      </c>
      <c r="F44">
        <v>21</v>
      </c>
      <c r="T44">
        <v>3</v>
      </c>
      <c r="V44">
        <f>F44+G44+H44+I44+J44+K44+L44+M44+N44+O44+P44+Q44+R44+S44+T44+U44</f>
        <v>24</v>
      </c>
    </row>
    <row r="45" spans="1:22" x14ac:dyDescent="0.2">
      <c r="A45" t="s">
        <v>88</v>
      </c>
      <c r="B45" t="s">
        <v>89</v>
      </c>
      <c r="C45" t="s">
        <v>600</v>
      </c>
      <c r="E45" t="s">
        <v>606</v>
      </c>
      <c r="P45">
        <v>1</v>
      </c>
      <c r="V45">
        <f>F45+G45+H45+I45+J45+K45+L45+M45+N45+O45+P45+Q45+R45+S45+T45+U45</f>
        <v>1</v>
      </c>
    </row>
    <row r="46" spans="1:22" x14ac:dyDescent="0.2">
      <c r="A46" t="s">
        <v>90</v>
      </c>
      <c r="B46" t="s">
        <v>91</v>
      </c>
      <c r="C46" t="s">
        <v>600</v>
      </c>
      <c r="E46" t="s">
        <v>602</v>
      </c>
      <c r="F46">
        <v>61</v>
      </c>
      <c r="J46">
        <v>1</v>
      </c>
      <c r="S46">
        <v>1</v>
      </c>
      <c r="T46">
        <v>42</v>
      </c>
      <c r="U46">
        <v>1</v>
      </c>
      <c r="V46">
        <f>F46+G46+H46+I46+J46+K46+L46+M46+N46+O46+P46+Q46+R46+S46+T46+U46</f>
        <v>106</v>
      </c>
    </row>
    <row r="47" spans="1:22" x14ac:dyDescent="0.2">
      <c r="A47" t="s">
        <v>92</v>
      </c>
      <c r="B47" t="s">
        <v>93</v>
      </c>
      <c r="C47" t="s">
        <v>601</v>
      </c>
      <c r="E47" t="s">
        <v>602</v>
      </c>
      <c r="H47">
        <v>7</v>
      </c>
      <c r="V47">
        <f>F47+G47+H47+I47+J47+K47+L47+M47+N47+O47+P47+Q47+R47+S47+T47+U47</f>
        <v>7</v>
      </c>
    </row>
    <row r="48" spans="1:22" x14ac:dyDescent="0.2">
      <c r="A48" t="s">
        <v>94</v>
      </c>
      <c r="B48" t="s">
        <v>95</v>
      </c>
      <c r="C48" t="s">
        <v>601</v>
      </c>
      <c r="D48" t="s">
        <v>608</v>
      </c>
      <c r="E48" t="s">
        <v>604</v>
      </c>
      <c r="F48">
        <v>241</v>
      </c>
      <c r="J48">
        <v>1</v>
      </c>
      <c r="K48">
        <v>2</v>
      </c>
      <c r="N48">
        <v>68</v>
      </c>
      <c r="O48">
        <v>35</v>
      </c>
      <c r="S48">
        <v>51</v>
      </c>
      <c r="V48">
        <f>F48+G48+H48+I48+J48+K48+L48+M48+N48+O48+P48+Q48+R48+S48+T48+U48</f>
        <v>398</v>
      </c>
    </row>
    <row r="49" spans="1:22" x14ac:dyDescent="0.2">
      <c r="A49" t="s">
        <v>96</v>
      </c>
      <c r="B49" t="s">
        <v>97</v>
      </c>
      <c r="C49" t="s">
        <v>601</v>
      </c>
      <c r="E49" t="s">
        <v>606</v>
      </c>
      <c r="F49">
        <v>293</v>
      </c>
      <c r="I49">
        <v>1</v>
      </c>
      <c r="K49">
        <v>1</v>
      </c>
      <c r="M49">
        <v>1</v>
      </c>
      <c r="Q49">
        <v>1</v>
      </c>
      <c r="R49">
        <v>3</v>
      </c>
      <c r="T49">
        <v>25</v>
      </c>
      <c r="U49">
        <v>2</v>
      </c>
      <c r="V49">
        <f>F49+G49+H49+I49+J49+K49+L49+M49+N49+O49+P49+Q49+R49+S49+T49+U49</f>
        <v>327</v>
      </c>
    </row>
    <row r="50" spans="1:22" x14ac:dyDescent="0.2">
      <c r="A50" t="s">
        <v>98</v>
      </c>
      <c r="B50" t="s">
        <v>99</v>
      </c>
      <c r="C50" t="s">
        <v>600</v>
      </c>
      <c r="E50" t="s">
        <v>602</v>
      </c>
      <c r="F50">
        <v>542</v>
      </c>
      <c r="Q50">
        <v>1</v>
      </c>
      <c r="V50">
        <f>F50+G50+H50+I50+J50+K50+L50+M50+N50+O50+P50+Q50+R50+S50+T50+U50</f>
        <v>543</v>
      </c>
    </row>
    <row r="51" spans="1:22" x14ac:dyDescent="0.2">
      <c r="A51" t="s">
        <v>100</v>
      </c>
      <c r="B51" t="s">
        <v>101</v>
      </c>
      <c r="C51" t="s">
        <v>601</v>
      </c>
      <c r="D51" t="s">
        <v>608</v>
      </c>
      <c r="E51" t="s">
        <v>604</v>
      </c>
      <c r="G51">
        <v>1</v>
      </c>
      <c r="J51">
        <v>1</v>
      </c>
      <c r="Q51">
        <v>3</v>
      </c>
      <c r="T51">
        <v>14</v>
      </c>
      <c r="U51">
        <v>2</v>
      </c>
      <c r="V51">
        <f>F51+G51+H51+I51+J51+K51+L51+M51+N51+O51+P51+Q51+R51+S51+T51+U51</f>
        <v>21</v>
      </c>
    </row>
    <row r="52" spans="1:22" x14ac:dyDescent="0.2">
      <c r="A52" t="s">
        <v>589</v>
      </c>
      <c r="B52" t="s">
        <v>102</v>
      </c>
      <c r="C52" t="s">
        <v>601</v>
      </c>
      <c r="E52" t="s">
        <v>602</v>
      </c>
      <c r="G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68</v>
      </c>
      <c r="O52">
        <v>35</v>
      </c>
      <c r="P52">
        <v>2</v>
      </c>
      <c r="Q52">
        <v>2</v>
      </c>
      <c r="R52">
        <v>3</v>
      </c>
      <c r="S52">
        <v>6</v>
      </c>
      <c r="T52">
        <v>48</v>
      </c>
      <c r="U52">
        <v>22</v>
      </c>
      <c r="V52">
        <f>F52+G52+H52+I52+J52+K52+L52+M52+N52+O52+P52+Q52+R52+S52+T52+U52</f>
        <v>192</v>
      </c>
    </row>
    <row r="53" spans="1:22" x14ac:dyDescent="0.2">
      <c r="A53" t="s">
        <v>590</v>
      </c>
      <c r="B53" t="s">
        <v>103</v>
      </c>
      <c r="C53" t="s">
        <v>601</v>
      </c>
      <c r="D53" t="s">
        <v>608</v>
      </c>
      <c r="E53" t="s">
        <v>604</v>
      </c>
      <c r="F53">
        <v>235</v>
      </c>
      <c r="G53">
        <v>8</v>
      </c>
      <c r="I53">
        <v>8</v>
      </c>
      <c r="J53">
        <v>14</v>
      </c>
      <c r="K53">
        <v>1</v>
      </c>
      <c r="L53">
        <v>18</v>
      </c>
      <c r="M53">
        <v>2</v>
      </c>
      <c r="N53">
        <v>59</v>
      </c>
      <c r="O53">
        <v>2</v>
      </c>
      <c r="P53">
        <v>2</v>
      </c>
      <c r="Q53">
        <v>6</v>
      </c>
      <c r="S53">
        <v>94</v>
      </c>
      <c r="T53">
        <v>1248</v>
      </c>
      <c r="U53">
        <v>17</v>
      </c>
      <c r="V53">
        <f>F53+G53+H53+I53+J53+K53+L53+M53+N53+O53+P53+Q53+R53+S53+T53+U53</f>
        <v>1714</v>
      </c>
    </row>
    <row r="54" spans="1:22" x14ac:dyDescent="0.2">
      <c r="A54" t="s">
        <v>104</v>
      </c>
      <c r="B54" t="s">
        <v>105</v>
      </c>
      <c r="C54" t="s">
        <v>601</v>
      </c>
      <c r="D54" t="s">
        <v>609</v>
      </c>
      <c r="E54" t="s">
        <v>606</v>
      </c>
      <c r="F54">
        <v>268</v>
      </c>
      <c r="G54">
        <v>2</v>
      </c>
      <c r="H54">
        <v>1</v>
      </c>
      <c r="J54">
        <v>1</v>
      </c>
      <c r="K54">
        <v>3</v>
      </c>
      <c r="L54">
        <v>6</v>
      </c>
      <c r="M54">
        <v>5</v>
      </c>
      <c r="Q54">
        <v>1</v>
      </c>
      <c r="T54">
        <v>2</v>
      </c>
      <c r="U54">
        <v>14</v>
      </c>
      <c r="V54">
        <f>F54+G54+H54+I54+J54+K54+L54+M54+N54+O54+P54+Q54+R54+S54+T54+U54</f>
        <v>303</v>
      </c>
    </row>
    <row r="55" spans="1:22" x14ac:dyDescent="0.2">
      <c r="A55" t="s">
        <v>106</v>
      </c>
      <c r="B55" t="s">
        <v>107</v>
      </c>
      <c r="C55" t="s">
        <v>601</v>
      </c>
      <c r="E55" t="s">
        <v>602</v>
      </c>
      <c r="H55">
        <v>1</v>
      </c>
      <c r="V55">
        <f>F55+G55+H55+I55+J55+K55+L55+M55+N55+O55+P55+Q55+R55+S55+T55+U55</f>
        <v>1</v>
      </c>
    </row>
    <row r="56" spans="1:22" x14ac:dyDescent="0.2">
      <c r="A56" t="s">
        <v>108</v>
      </c>
      <c r="B56" t="s">
        <v>109</v>
      </c>
      <c r="C56" t="s">
        <v>600</v>
      </c>
      <c r="E56" t="s">
        <v>602</v>
      </c>
      <c r="G56">
        <v>1</v>
      </c>
      <c r="V56">
        <f>F56+G56+H56+I56+J56+K56+L56+M56+N56+O56+P56+Q56+R56+S56+T56+U56</f>
        <v>1</v>
      </c>
    </row>
    <row r="57" spans="1:22" x14ac:dyDescent="0.2">
      <c r="A57" t="s">
        <v>110</v>
      </c>
      <c r="B57" t="s">
        <v>111</v>
      </c>
      <c r="C57" t="s">
        <v>600</v>
      </c>
      <c r="E57" t="s">
        <v>602</v>
      </c>
      <c r="F57">
        <v>37</v>
      </c>
      <c r="G57">
        <v>2</v>
      </c>
      <c r="H57">
        <v>2</v>
      </c>
      <c r="I57">
        <v>1</v>
      </c>
      <c r="J57">
        <v>6</v>
      </c>
      <c r="K57">
        <v>1</v>
      </c>
      <c r="L57">
        <v>3</v>
      </c>
      <c r="M57">
        <v>3</v>
      </c>
      <c r="N57">
        <v>11</v>
      </c>
      <c r="O57">
        <v>5</v>
      </c>
      <c r="S57">
        <v>51</v>
      </c>
      <c r="T57">
        <v>25</v>
      </c>
      <c r="U57">
        <v>6</v>
      </c>
      <c r="V57">
        <f>F57+G57+H57+I57+J57+K57+L57+M57+N57+O57+P57+Q57+R57+S57+T57+U57</f>
        <v>153</v>
      </c>
    </row>
    <row r="58" spans="1:22" x14ac:dyDescent="0.2">
      <c r="A58" t="s">
        <v>112</v>
      </c>
      <c r="B58" t="s">
        <v>113</v>
      </c>
      <c r="C58" t="s">
        <v>601</v>
      </c>
      <c r="E58" t="s">
        <v>602</v>
      </c>
      <c r="L58">
        <v>1</v>
      </c>
      <c r="S58">
        <v>3</v>
      </c>
      <c r="T58">
        <v>26</v>
      </c>
      <c r="V58">
        <f>F58+G58+H58+I58+J58+K58+L58+M58+N58+O58+P58+Q58+R58+S58+T58+U58</f>
        <v>30</v>
      </c>
    </row>
    <row r="59" spans="1:22" x14ac:dyDescent="0.2">
      <c r="A59" t="s">
        <v>114</v>
      </c>
      <c r="B59" t="s">
        <v>115</v>
      </c>
      <c r="C59" t="s">
        <v>601</v>
      </c>
      <c r="D59" t="s">
        <v>608</v>
      </c>
      <c r="E59" t="s">
        <v>605</v>
      </c>
      <c r="F59">
        <v>58</v>
      </c>
      <c r="H59">
        <v>3</v>
      </c>
      <c r="O59">
        <v>2</v>
      </c>
      <c r="V59">
        <f>F59+G59+H59+I59+J59+K59+L59+M59+N59+O59+P59+Q59+R59+S59+T59+U59</f>
        <v>63</v>
      </c>
    </row>
    <row r="60" spans="1:22" x14ac:dyDescent="0.2">
      <c r="A60" t="s">
        <v>116</v>
      </c>
      <c r="B60" t="s">
        <v>117</v>
      </c>
      <c r="C60" t="s">
        <v>600</v>
      </c>
      <c r="E60" t="s">
        <v>602</v>
      </c>
      <c r="F60">
        <v>29</v>
      </c>
      <c r="V60">
        <f>F60+G60+H60+I60+J60+K60+L60+M60+N60+O60+P60+Q60+R60+S60+T60+U60</f>
        <v>29</v>
      </c>
    </row>
    <row r="61" spans="1:22" x14ac:dyDescent="0.2">
      <c r="A61" t="s">
        <v>118</v>
      </c>
      <c r="B61" t="s">
        <v>119</v>
      </c>
      <c r="C61" t="s">
        <v>600</v>
      </c>
      <c r="E61" t="s">
        <v>602</v>
      </c>
      <c r="F61">
        <v>86</v>
      </c>
      <c r="T61">
        <v>72</v>
      </c>
      <c r="V61">
        <f>F61+G61+H61+I61+J61+K61+L61+M61+N61+O61+P61+Q61+R61+S61+T61+U61</f>
        <v>158</v>
      </c>
    </row>
    <row r="62" spans="1:22" x14ac:dyDescent="0.2">
      <c r="A62" t="s">
        <v>120</v>
      </c>
      <c r="B62" t="s">
        <v>121</v>
      </c>
      <c r="C62" t="s">
        <v>601</v>
      </c>
      <c r="E62" t="s">
        <v>603</v>
      </c>
      <c r="F62">
        <v>7</v>
      </c>
      <c r="V62">
        <f>F62+G62+H62+I62+J62+K62+L62+M62+N62+O62+P62+Q62+R62+S62+T62+U62</f>
        <v>7</v>
      </c>
    </row>
    <row r="63" spans="1:22" x14ac:dyDescent="0.2">
      <c r="A63" t="s">
        <v>122</v>
      </c>
      <c r="B63" t="s">
        <v>123</v>
      </c>
      <c r="C63" t="s">
        <v>601</v>
      </c>
      <c r="E63" t="s">
        <v>603</v>
      </c>
      <c r="F63">
        <v>3</v>
      </c>
      <c r="V63">
        <f>F63+G63+H63+I63+J63+K63+L63+M63+N63+O63+P63+Q63+R63+S63+T63+U63</f>
        <v>3</v>
      </c>
    </row>
    <row r="64" spans="1:22" x14ac:dyDescent="0.2">
      <c r="A64" t="s">
        <v>124</v>
      </c>
      <c r="B64" t="s">
        <v>125</v>
      </c>
      <c r="C64" t="s">
        <v>600</v>
      </c>
      <c r="D64" t="s">
        <v>608</v>
      </c>
      <c r="E64" t="s">
        <v>602</v>
      </c>
      <c r="F64">
        <v>41877</v>
      </c>
      <c r="G64">
        <v>131</v>
      </c>
      <c r="H64">
        <v>78</v>
      </c>
      <c r="I64">
        <v>14</v>
      </c>
      <c r="J64">
        <v>46</v>
      </c>
      <c r="K64">
        <v>113</v>
      </c>
      <c r="L64">
        <v>126</v>
      </c>
      <c r="M64">
        <v>2</v>
      </c>
      <c r="N64">
        <v>15</v>
      </c>
      <c r="O64">
        <v>25</v>
      </c>
      <c r="P64">
        <v>7</v>
      </c>
      <c r="Q64">
        <v>3</v>
      </c>
      <c r="S64">
        <v>65</v>
      </c>
      <c r="T64">
        <v>256</v>
      </c>
      <c r="U64">
        <v>6</v>
      </c>
      <c r="V64">
        <f>F64+G64+H64+I64+J64+K64+L64+M64+N64+O64+P64+Q64+R64+S64+T64+U64</f>
        <v>42764</v>
      </c>
    </row>
    <row r="65" spans="1:22" x14ac:dyDescent="0.2">
      <c r="A65" t="s">
        <v>554</v>
      </c>
      <c r="B65" t="s">
        <v>555</v>
      </c>
      <c r="C65" t="s">
        <v>600</v>
      </c>
      <c r="E65" t="s">
        <v>606</v>
      </c>
      <c r="J65">
        <v>1</v>
      </c>
      <c r="V65">
        <f>F65+G65+H65+I65+J65+K65+L65+M65+N65+O65+P65+Q65+R65+S65+T65+U65</f>
        <v>1</v>
      </c>
    </row>
    <row r="66" spans="1:22" x14ac:dyDescent="0.2">
      <c r="A66" t="s">
        <v>126</v>
      </c>
      <c r="B66" t="s">
        <v>127</v>
      </c>
      <c r="C66" t="s">
        <v>600</v>
      </c>
      <c r="D66" t="s">
        <v>608</v>
      </c>
      <c r="E66" t="s">
        <v>602</v>
      </c>
      <c r="F66">
        <v>1229</v>
      </c>
      <c r="G66">
        <v>46</v>
      </c>
      <c r="H66">
        <v>3</v>
      </c>
      <c r="I66">
        <v>9</v>
      </c>
      <c r="J66">
        <v>21</v>
      </c>
      <c r="K66">
        <v>28</v>
      </c>
      <c r="L66">
        <v>27</v>
      </c>
      <c r="M66">
        <v>31</v>
      </c>
      <c r="N66">
        <v>12</v>
      </c>
      <c r="O66">
        <v>1</v>
      </c>
      <c r="P66">
        <v>1</v>
      </c>
      <c r="Q66">
        <v>5</v>
      </c>
      <c r="S66">
        <v>181</v>
      </c>
      <c r="T66">
        <v>583</v>
      </c>
      <c r="U66">
        <v>67</v>
      </c>
      <c r="V66">
        <f>F66+G66+H66+I66+J66+K66+L66+M66+N66+O66+P66+Q66+R66+S66+T66+U66</f>
        <v>2244</v>
      </c>
    </row>
    <row r="67" spans="1:22" x14ac:dyDescent="0.2">
      <c r="A67" t="s">
        <v>128</v>
      </c>
      <c r="B67" t="s">
        <v>129</v>
      </c>
      <c r="C67" t="s">
        <v>600</v>
      </c>
      <c r="E67" t="s">
        <v>602</v>
      </c>
      <c r="F67">
        <v>19</v>
      </c>
      <c r="S67">
        <v>1</v>
      </c>
      <c r="V67">
        <f>F67+G67+H67+I67+J67+K67+L67+M67+N67+O67+P67+Q67+R67+S67+T67+U67</f>
        <v>20</v>
      </c>
    </row>
    <row r="68" spans="1:22" x14ac:dyDescent="0.2">
      <c r="A68" t="s">
        <v>130</v>
      </c>
      <c r="B68" t="s">
        <v>131</v>
      </c>
      <c r="C68" t="s">
        <v>600</v>
      </c>
      <c r="E68" t="s">
        <v>602</v>
      </c>
      <c r="N68">
        <v>2</v>
      </c>
      <c r="O68">
        <v>3</v>
      </c>
      <c r="V68">
        <f>F68+G68+H68+I68+J68+K68+L68+M68+N68+O68+P68+Q68+R68+S68+T68+U68</f>
        <v>5</v>
      </c>
    </row>
    <row r="69" spans="1:22" x14ac:dyDescent="0.2">
      <c r="A69" t="s">
        <v>132</v>
      </c>
      <c r="B69" t="s">
        <v>133</v>
      </c>
      <c r="C69" t="s">
        <v>600</v>
      </c>
      <c r="E69" t="s">
        <v>602</v>
      </c>
      <c r="H69">
        <v>8</v>
      </c>
      <c r="J69">
        <v>1</v>
      </c>
      <c r="N69">
        <v>1</v>
      </c>
      <c r="O69">
        <v>2</v>
      </c>
      <c r="P69">
        <v>2</v>
      </c>
      <c r="Q69">
        <v>1</v>
      </c>
      <c r="S69">
        <v>12</v>
      </c>
      <c r="T69">
        <v>32</v>
      </c>
      <c r="V69">
        <f>F69+G69+H69+I69+J69+K69+L69+M69+N69+O69+P69+Q69+R69+S69+T69+U69</f>
        <v>59</v>
      </c>
    </row>
    <row r="70" spans="1:22" x14ac:dyDescent="0.2">
      <c r="A70" t="s">
        <v>134</v>
      </c>
      <c r="B70" t="s">
        <v>135</v>
      </c>
      <c r="C70" t="s">
        <v>601</v>
      </c>
      <c r="E70" t="s">
        <v>602</v>
      </c>
      <c r="H70">
        <v>6</v>
      </c>
      <c r="S70">
        <v>1</v>
      </c>
      <c r="T70">
        <v>1</v>
      </c>
      <c r="V70">
        <f>F70+G70+H70+I70+J70+K70+L70+M70+N70+O70+P70+Q70+R70+S70+T70+U70</f>
        <v>8</v>
      </c>
    </row>
    <row r="71" spans="1:22" x14ac:dyDescent="0.2">
      <c r="A71" t="s">
        <v>136</v>
      </c>
      <c r="B71" t="s">
        <v>137</v>
      </c>
      <c r="C71" t="s">
        <v>600</v>
      </c>
      <c r="E71" t="s">
        <v>602</v>
      </c>
      <c r="F71">
        <v>235</v>
      </c>
      <c r="H71">
        <v>25</v>
      </c>
      <c r="K71">
        <v>1</v>
      </c>
      <c r="S71">
        <v>1</v>
      </c>
      <c r="V71">
        <f>F71+G71+H71+I71+J71+K71+L71+M71+N71+O71+P71+Q71+R71+S71+T71+U71</f>
        <v>262</v>
      </c>
    </row>
    <row r="72" spans="1:22" x14ac:dyDescent="0.2">
      <c r="A72" t="s">
        <v>138</v>
      </c>
      <c r="B72" t="s">
        <v>139</v>
      </c>
      <c r="C72" t="s">
        <v>601</v>
      </c>
      <c r="E72" t="s">
        <v>602</v>
      </c>
      <c r="F72">
        <v>182</v>
      </c>
      <c r="S72">
        <v>9</v>
      </c>
      <c r="T72">
        <v>24</v>
      </c>
      <c r="V72">
        <f>F72+G72+H72+I72+J72+K72+L72+M72+N72+O72+P72+Q72+R72+S72+T72+U72</f>
        <v>215</v>
      </c>
    </row>
    <row r="73" spans="1:22" x14ac:dyDescent="0.2">
      <c r="A73" t="s">
        <v>144</v>
      </c>
      <c r="B73" t="s">
        <v>145</v>
      </c>
      <c r="C73" t="s">
        <v>600</v>
      </c>
      <c r="E73" t="s">
        <v>602</v>
      </c>
      <c r="I73">
        <v>1</v>
      </c>
      <c r="V73">
        <f>F73+G73+H73+I73+J73+K73+L73+M73+N73+O73+P73+Q73+R73+S73+T73+U73</f>
        <v>1</v>
      </c>
    </row>
    <row r="74" spans="1:22" x14ac:dyDescent="0.2">
      <c r="A74" t="s">
        <v>140</v>
      </c>
      <c r="B74" t="s">
        <v>141</v>
      </c>
      <c r="C74" t="s">
        <v>600</v>
      </c>
      <c r="E74" t="s">
        <v>602</v>
      </c>
      <c r="F74">
        <v>13</v>
      </c>
      <c r="S74">
        <v>15</v>
      </c>
      <c r="T74">
        <v>3</v>
      </c>
      <c r="V74">
        <f>F74+G74+H74+I74+J74+K74+L74+M74+N74+O74+P74+Q74+R74+S74+T74+U74</f>
        <v>31</v>
      </c>
    </row>
    <row r="75" spans="1:22" x14ac:dyDescent="0.2">
      <c r="A75" t="s">
        <v>142</v>
      </c>
      <c r="B75" t="s">
        <v>143</v>
      </c>
      <c r="C75" t="s">
        <v>600</v>
      </c>
      <c r="E75" t="s">
        <v>602</v>
      </c>
      <c r="F75">
        <v>296</v>
      </c>
      <c r="I75">
        <v>2</v>
      </c>
      <c r="K75">
        <v>2</v>
      </c>
      <c r="N75">
        <v>1</v>
      </c>
      <c r="S75">
        <v>5</v>
      </c>
      <c r="T75">
        <v>1</v>
      </c>
      <c r="V75">
        <f>F75+G75+H75+I75+J75+K75+L75+M75+N75+O75+P75+Q75+R75+S75+T75+U75</f>
        <v>307</v>
      </c>
    </row>
    <row r="76" spans="1:22" x14ac:dyDescent="0.2">
      <c r="A76" t="s">
        <v>146</v>
      </c>
      <c r="B76" t="s">
        <v>147</v>
      </c>
      <c r="C76" t="s">
        <v>600</v>
      </c>
      <c r="E76" t="s">
        <v>602</v>
      </c>
      <c r="T76">
        <v>1</v>
      </c>
      <c r="V76">
        <f>F76+G76+H76+I76+J76+K76+L76+M76+N76+O76+P76+Q76+R76+S76+T76+U76</f>
        <v>1</v>
      </c>
    </row>
    <row r="77" spans="1:22" x14ac:dyDescent="0.2">
      <c r="A77" t="s">
        <v>148</v>
      </c>
      <c r="B77" t="s">
        <v>149</v>
      </c>
      <c r="C77" t="s">
        <v>600</v>
      </c>
      <c r="D77" t="s">
        <v>608</v>
      </c>
      <c r="E77" t="s">
        <v>605</v>
      </c>
      <c r="F77">
        <v>1211</v>
      </c>
      <c r="N77">
        <v>2</v>
      </c>
      <c r="O77">
        <v>12</v>
      </c>
      <c r="S77">
        <v>3</v>
      </c>
      <c r="T77">
        <v>23</v>
      </c>
      <c r="V77">
        <f>F77+G77+H77+I77+J77+K77+L77+M77+N77+O77+P77+Q77+R77+S77+T77+U77</f>
        <v>1251</v>
      </c>
    </row>
    <row r="78" spans="1:22" x14ac:dyDescent="0.2">
      <c r="A78" t="s">
        <v>150</v>
      </c>
      <c r="B78" t="s">
        <v>151</v>
      </c>
      <c r="C78" t="s">
        <v>600</v>
      </c>
      <c r="E78" t="s">
        <v>602</v>
      </c>
      <c r="F78">
        <v>59</v>
      </c>
      <c r="H78">
        <v>1</v>
      </c>
      <c r="K78">
        <v>7</v>
      </c>
      <c r="L78">
        <v>1</v>
      </c>
      <c r="M78">
        <v>2</v>
      </c>
      <c r="S78">
        <v>3</v>
      </c>
      <c r="V78">
        <f>F78+G78+H78+I78+J78+K78+L78+M78+N78+O78+P78+Q78+R78+S78+T78+U78</f>
        <v>73</v>
      </c>
    </row>
    <row r="79" spans="1:22" x14ac:dyDescent="0.2">
      <c r="A79" t="s">
        <v>152</v>
      </c>
      <c r="B79" t="s">
        <v>153</v>
      </c>
      <c r="C79" t="s">
        <v>600</v>
      </c>
      <c r="E79" t="s">
        <v>602</v>
      </c>
      <c r="F79">
        <v>13</v>
      </c>
      <c r="T79">
        <v>81</v>
      </c>
      <c r="V79">
        <f>F79+G79+H79+I79+J79+K79+L79+M79+N79+O79+P79+Q79+R79+S79+T79+U79</f>
        <v>94</v>
      </c>
    </row>
    <row r="80" spans="1:22" x14ac:dyDescent="0.2">
      <c r="A80" t="s">
        <v>154</v>
      </c>
      <c r="B80" t="s">
        <v>155</v>
      </c>
      <c r="C80" t="s">
        <v>600</v>
      </c>
      <c r="E80" t="s">
        <v>602</v>
      </c>
      <c r="T80">
        <v>2</v>
      </c>
      <c r="V80">
        <f>F80+G80+H80+I80+J80+K80+L80+M80+N80+O80+P80+Q80+R80+S80+T80+U80</f>
        <v>2</v>
      </c>
    </row>
    <row r="81" spans="1:22" x14ac:dyDescent="0.2">
      <c r="A81" t="s">
        <v>156</v>
      </c>
      <c r="B81" t="s">
        <v>157</v>
      </c>
      <c r="C81" t="s">
        <v>600</v>
      </c>
      <c r="E81" t="s">
        <v>602</v>
      </c>
      <c r="F81">
        <v>213</v>
      </c>
      <c r="K81">
        <v>1</v>
      </c>
      <c r="S81">
        <v>1</v>
      </c>
      <c r="T81">
        <v>1</v>
      </c>
      <c r="V81">
        <f>F81+G81+H81+I81+J81+K81+L81+M81+N81+O81+P81+Q81+R81+S81+T81+U81</f>
        <v>216</v>
      </c>
    </row>
    <row r="82" spans="1:22" x14ac:dyDescent="0.2">
      <c r="A82" t="s">
        <v>158</v>
      </c>
      <c r="B82" t="s">
        <v>159</v>
      </c>
      <c r="C82" t="s">
        <v>601</v>
      </c>
      <c r="E82" t="s">
        <v>602</v>
      </c>
      <c r="G82">
        <v>1</v>
      </c>
      <c r="H82">
        <v>1</v>
      </c>
      <c r="Q82">
        <v>2</v>
      </c>
      <c r="S82">
        <v>3</v>
      </c>
      <c r="V82">
        <f>F82+G82+H82+I82+J82+K82+L82+M82+N82+O82+P82+Q82+R82+S82+T82+U82</f>
        <v>7</v>
      </c>
    </row>
    <row r="83" spans="1:22" x14ac:dyDescent="0.2">
      <c r="A83" t="s">
        <v>160</v>
      </c>
      <c r="B83" t="s">
        <v>161</v>
      </c>
      <c r="C83" t="s">
        <v>600</v>
      </c>
      <c r="E83" t="s">
        <v>602</v>
      </c>
      <c r="F83">
        <v>31</v>
      </c>
      <c r="N83">
        <v>1</v>
      </c>
      <c r="O83">
        <v>4</v>
      </c>
      <c r="V83">
        <f>F83+G83+H83+I83+J83+K83+L83+M83+N83+O83+P83+Q83+R83+S83+T83+U83</f>
        <v>36</v>
      </c>
    </row>
    <row r="84" spans="1:22" x14ac:dyDescent="0.2">
      <c r="A84" t="s">
        <v>587</v>
      </c>
      <c r="B84" t="s">
        <v>588</v>
      </c>
      <c r="C84" t="s">
        <v>600</v>
      </c>
      <c r="E84" t="s">
        <v>602</v>
      </c>
      <c r="U84">
        <v>1</v>
      </c>
      <c r="V84">
        <f>F84+G84+H84+I84+J84+K84+L84+M84+N84+O84+P84+Q84+R84+S84+T84+U84</f>
        <v>1</v>
      </c>
    </row>
    <row r="85" spans="1:22" x14ac:dyDescent="0.2">
      <c r="A85" t="s">
        <v>162</v>
      </c>
      <c r="B85" t="s">
        <v>163</v>
      </c>
      <c r="C85" t="s">
        <v>600</v>
      </c>
      <c r="E85" t="s">
        <v>602</v>
      </c>
      <c r="J85">
        <v>1</v>
      </c>
      <c r="L85">
        <v>1</v>
      </c>
      <c r="S85">
        <v>3</v>
      </c>
      <c r="V85">
        <f>F85+G85+H85+I85+J85+K85+L85+M85+N85+O85+P85+Q85+R85+S85+T85+U85</f>
        <v>5</v>
      </c>
    </row>
    <row r="86" spans="1:22" x14ac:dyDescent="0.2">
      <c r="A86" t="s">
        <v>164</v>
      </c>
      <c r="B86" t="s">
        <v>165</v>
      </c>
      <c r="C86" t="s">
        <v>600</v>
      </c>
      <c r="E86" t="s">
        <v>602</v>
      </c>
      <c r="S86">
        <v>13</v>
      </c>
      <c r="V86">
        <f>F86+G86+H86+I86+J86+K86+L86+M86+N86+O86+P86+Q86+R86+S86+T86+U86</f>
        <v>13</v>
      </c>
    </row>
    <row r="87" spans="1:22" x14ac:dyDescent="0.2">
      <c r="A87" t="s">
        <v>166</v>
      </c>
      <c r="B87" t="s">
        <v>167</v>
      </c>
      <c r="C87" t="s">
        <v>600</v>
      </c>
      <c r="E87" t="s">
        <v>602</v>
      </c>
      <c r="N87">
        <v>2</v>
      </c>
      <c r="S87">
        <v>12</v>
      </c>
      <c r="T87">
        <v>1</v>
      </c>
      <c r="V87">
        <f>F87+G87+H87+I87+J87+K87+L87+M87+N87+O87+P87+Q87+R87+S87+T87+U87</f>
        <v>15</v>
      </c>
    </row>
    <row r="88" spans="1:22" x14ac:dyDescent="0.2">
      <c r="A88" t="s">
        <v>168</v>
      </c>
      <c r="B88" t="s">
        <v>169</v>
      </c>
      <c r="C88" t="s">
        <v>600</v>
      </c>
      <c r="E88" t="s">
        <v>602</v>
      </c>
      <c r="F88">
        <v>55</v>
      </c>
      <c r="I88">
        <v>1</v>
      </c>
      <c r="M88">
        <v>1</v>
      </c>
      <c r="O88">
        <v>2</v>
      </c>
      <c r="S88">
        <v>29</v>
      </c>
      <c r="T88">
        <v>11</v>
      </c>
      <c r="U88">
        <v>7</v>
      </c>
      <c r="V88">
        <f>F88+G88+H88+I88+J88+K88+L88+M88+N88+O88+P88+Q88+R88+S88+T88+U88</f>
        <v>106</v>
      </c>
    </row>
    <row r="89" spans="1:22" x14ac:dyDescent="0.2">
      <c r="A89" t="s">
        <v>170</v>
      </c>
      <c r="B89" t="s">
        <v>171</v>
      </c>
      <c r="C89" t="s">
        <v>600</v>
      </c>
      <c r="E89" t="s">
        <v>602</v>
      </c>
      <c r="F89">
        <v>522</v>
      </c>
      <c r="G89">
        <v>1</v>
      </c>
      <c r="I89">
        <v>3</v>
      </c>
      <c r="J89">
        <v>2</v>
      </c>
      <c r="K89">
        <v>1</v>
      </c>
      <c r="M89">
        <v>1</v>
      </c>
      <c r="N89">
        <v>2</v>
      </c>
      <c r="S89">
        <v>1</v>
      </c>
      <c r="T89">
        <v>2</v>
      </c>
      <c r="V89">
        <f>F89+G89+H89+I89+J89+K89+L89+M89+N89+O89+P89+Q89+R89+S89+T89+U89</f>
        <v>535</v>
      </c>
    </row>
    <row r="90" spans="1:22" x14ac:dyDescent="0.2">
      <c r="A90" t="s">
        <v>172</v>
      </c>
      <c r="B90" t="s">
        <v>173</v>
      </c>
      <c r="C90" t="s">
        <v>600</v>
      </c>
      <c r="E90" t="s">
        <v>602</v>
      </c>
      <c r="K90">
        <v>1</v>
      </c>
      <c r="V90">
        <f>F90+G90+H90+I90+J90+K90+L90+M90+N90+O90+P90+Q90+R90+S90+T90+U90</f>
        <v>1</v>
      </c>
    </row>
    <row r="91" spans="1:22" x14ac:dyDescent="0.2">
      <c r="A91" t="s">
        <v>174</v>
      </c>
      <c r="B91" t="s">
        <v>175</v>
      </c>
      <c r="C91" t="s">
        <v>600</v>
      </c>
      <c r="E91" t="s">
        <v>602</v>
      </c>
      <c r="S91">
        <v>19</v>
      </c>
      <c r="V91">
        <f>F91+G91+H91+I91+J91+K91+L91+M91+N91+O91+P91+Q91+R91+S91+T91+U91</f>
        <v>19</v>
      </c>
    </row>
    <row r="92" spans="1:22" x14ac:dyDescent="0.2">
      <c r="A92" t="s">
        <v>176</v>
      </c>
      <c r="B92" t="s">
        <v>177</v>
      </c>
      <c r="C92" t="s">
        <v>600</v>
      </c>
      <c r="E92" t="s">
        <v>602</v>
      </c>
      <c r="F92">
        <v>81</v>
      </c>
      <c r="H92">
        <v>2</v>
      </c>
      <c r="S92">
        <v>3</v>
      </c>
      <c r="V92">
        <f>F92+G92+H92+I92+J92+K92+L92+M92+N92+O92+P92+Q92+R92+S92+T92+U92</f>
        <v>86</v>
      </c>
    </row>
    <row r="93" spans="1:22" x14ac:dyDescent="0.2">
      <c r="A93" t="s">
        <v>178</v>
      </c>
      <c r="B93" t="s">
        <v>179</v>
      </c>
      <c r="C93" t="s">
        <v>600</v>
      </c>
      <c r="E93" t="s">
        <v>602</v>
      </c>
      <c r="F93">
        <v>96</v>
      </c>
      <c r="G93">
        <v>1</v>
      </c>
      <c r="J93">
        <v>5</v>
      </c>
      <c r="K93">
        <v>9</v>
      </c>
      <c r="N93">
        <v>1</v>
      </c>
      <c r="O93">
        <v>7</v>
      </c>
      <c r="Q93">
        <v>1</v>
      </c>
      <c r="S93">
        <v>13</v>
      </c>
      <c r="T93">
        <v>3</v>
      </c>
      <c r="U93">
        <v>2</v>
      </c>
      <c r="V93">
        <f>F93+G93+H93+I93+J93+K93+L93+M93+N93+O93+P93+Q93+R93+S93+T93+U93</f>
        <v>138</v>
      </c>
    </row>
    <row r="94" spans="1:22" x14ac:dyDescent="0.2">
      <c r="A94" t="s">
        <v>180</v>
      </c>
      <c r="B94" t="s">
        <v>181</v>
      </c>
      <c r="C94" t="s">
        <v>600</v>
      </c>
      <c r="E94" t="s">
        <v>602</v>
      </c>
      <c r="F94">
        <v>64</v>
      </c>
      <c r="J94">
        <v>1</v>
      </c>
      <c r="N94">
        <v>7</v>
      </c>
      <c r="O94">
        <v>3</v>
      </c>
      <c r="S94">
        <v>1</v>
      </c>
      <c r="T94">
        <v>2</v>
      </c>
      <c r="V94">
        <f>F94+G94+H94+I94+J94+K94+L94+M94+N94+O94+P94+Q94+R94+S94+T94+U94</f>
        <v>78</v>
      </c>
    </row>
    <row r="95" spans="1:22" x14ac:dyDescent="0.2">
      <c r="A95" t="s">
        <v>182</v>
      </c>
      <c r="B95" t="s">
        <v>183</v>
      </c>
      <c r="C95" t="s">
        <v>600</v>
      </c>
      <c r="E95" t="s">
        <v>602</v>
      </c>
      <c r="H95">
        <v>3</v>
      </c>
      <c r="K95">
        <v>1</v>
      </c>
      <c r="N95">
        <v>2</v>
      </c>
      <c r="O95">
        <v>2</v>
      </c>
      <c r="P95">
        <v>1</v>
      </c>
      <c r="S95">
        <v>6</v>
      </c>
      <c r="T95">
        <v>3</v>
      </c>
      <c r="U95">
        <v>2</v>
      </c>
      <c r="V95">
        <f>F95+G95+H95+I95+J95+K95+L95+M95+N95+O95+P95+Q95+R95+S95+T95+U95</f>
        <v>20</v>
      </c>
    </row>
    <row r="96" spans="1:22" x14ac:dyDescent="0.2">
      <c r="A96" t="s">
        <v>184</v>
      </c>
      <c r="B96" t="s">
        <v>185</v>
      </c>
      <c r="C96" t="s">
        <v>600</v>
      </c>
      <c r="E96" t="s">
        <v>602</v>
      </c>
      <c r="F96">
        <v>11</v>
      </c>
      <c r="V96">
        <f>F96+G96+H96+I96+J96+K96+L96+M96+N96+O96+P96+Q96+R96+S96+T96+U96</f>
        <v>11</v>
      </c>
    </row>
    <row r="97" spans="1:22" x14ac:dyDescent="0.2">
      <c r="A97" t="s">
        <v>186</v>
      </c>
      <c r="B97" t="s">
        <v>187</v>
      </c>
      <c r="C97" t="s">
        <v>600</v>
      </c>
      <c r="E97" t="s">
        <v>606</v>
      </c>
      <c r="S97">
        <v>1</v>
      </c>
      <c r="V97">
        <f>F97+G97+H97+I97+J97+K97+L97+M97+N97+O97+P97+Q97+R97+S97+T97+U97</f>
        <v>1</v>
      </c>
    </row>
    <row r="98" spans="1:22" x14ac:dyDescent="0.2">
      <c r="A98" t="s">
        <v>188</v>
      </c>
      <c r="B98" t="s">
        <v>189</v>
      </c>
      <c r="C98" t="s">
        <v>600</v>
      </c>
      <c r="E98" t="s">
        <v>602</v>
      </c>
      <c r="S98">
        <v>2</v>
      </c>
      <c r="T98">
        <v>2</v>
      </c>
      <c r="U98">
        <v>1</v>
      </c>
      <c r="V98">
        <f>F98+G98+H98+I98+J98+K98+L98+M98+N98+O98+P98+Q98+R98+S98+T98+U98</f>
        <v>5</v>
      </c>
    </row>
    <row r="99" spans="1:22" x14ac:dyDescent="0.2">
      <c r="A99" t="s">
        <v>190</v>
      </c>
      <c r="B99" t="s">
        <v>191</v>
      </c>
      <c r="C99" t="s">
        <v>600</v>
      </c>
      <c r="E99" t="s">
        <v>602</v>
      </c>
      <c r="S99">
        <v>2</v>
      </c>
      <c r="V99">
        <f>F99+G99+H99+I99+J99+K99+L99+M99+N99+O99+P99+Q99+R99+S99+T99+U99</f>
        <v>2</v>
      </c>
    </row>
    <row r="100" spans="1:22" x14ac:dyDescent="0.2">
      <c r="A100" t="s">
        <v>192</v>
      </c>
      <c r="B100" t="s">
        <v>193</v>
      </c>
      <c r="C100" t="s">
        <v>600</v>
      </c>
      <c r="E100" t="s">
        <v>602</v>
      </c>
      <c r="H100">
        <v>2</v>
      </c>
      <c r="V100">
        <f>F100+G100+H100+I100+J100+K100+L100+M100+N100+O100+P100+Q100+R100+S100+T100+U100</f>
        <v>2</v>
      </c>
    </row>
    <row r="101" spans="1:22" x14ac:dyDescent="0.2">
      <c r="A101" t="s">
        <v>194</v>
      </c>
      <c r="B101" t="s">
        <v>195</v>
      </c>
      <c r="C101" t="s">
        <v>600</v>
      </c>
      <c r="E101" t="s">
        <v>602</v>
      </c>
      <c r="F101">
        <v>5</v>
      </c>
      <c r="H101">
        <v>2</v>
      </c>
      <c r="V101">
        <f>F101+G101+H101+I101+J101+K101+L101+M101+N101+O101+P101+Q101+R101+S101+T101+U101</f>
        <v>7</v>
      </c>
    </row>
    <row r="102" spans="1:22" x14ac:dyDescent="0.2">
      <c r="A102" t="s">
        <v>196</v>
      </c>
      <c r="B102" t="s">
        <v>197</v>
      </c>
      <c r="C102" t="s">
        <v>600</v>
      </c>
      <c r="E102" t="s">
        <v>602</v>
      </c>
      <c r="S102">
        <v>3</v>
      </c>
      <c r="V102">
        <f>F102+G102+H102+I102+J102+K102+L102+M102+N102+O102+P102+Q102+R102+S102+T102+U102</f>
        <v>3</v>
      </c>
    </row>
    <row r="103" spans="1:22" x14ac:dyDescent="0.2">
      <c r="A103" t="s">
        <v>198</v>
      </c>
      <c r="B103" t="s">
        <v>199</v>
      </c>
      <c r="C103" t="s">
        <v>600</v>
      </c>
      <c r="E103" t="s">
        <v>602</v>
      </c>
      <c r="F103">
        <v>75</v>
      </c>
      <c r="N103">
        <v>5</v>
      </c>
      <c r="O103">
        <v>347</v>
      </c>
      <c r="Q103">
        <v>2</v>
      </c>
      <c r="S103">
        <v>25</v>
      </c>
      <c r="T103">
        <v>35</v>
      </c>
      <c r="V103">
        <f>F103+G103+H103+I103+J103+K103+L103+M103+N103+O103+P103+Q103+R103+S103+T103+U103</f>
        <v>489</v>
      </c>
    </row>
    <row r="104" spans="1:22" x14ac:dyDescent="0.2">
      <c r="A104" t="s">
        <v>200</v>
      </c>
      <c r="B104" t="s">
        <v>201</v>
      </c>
      <c r="C104" t="s">
        <v>600</v>
      </c>
      <c r="E104" t="s">
        <v>602</v>
      </c>
      <c r="F104">
        <v>69</v>
      </c>
      <c r="S104">
        <v>34</v>
      </c>
      <c r="T104">
        <v>5</v>
      </c>
      <c r="V104">
        <f>F104+G104+H104+I104+J104+K104+L104+M104+N104+O104+P104+Q104+R104+S104+T104+U104</f>
        <v>108</v>
      </c>
    </row>
    <row r="105" spans="1:22" x14ac:dyDescent="0.2">
      <c r="A105" t="s">
        <v>202</v>
      </c>
      <c r="B105" t="s">
        <v>203</v>
      </c>
      <c r="C105" t="s">
        <v>600</v>
      </c>
      <c r="E105" t="s">
        <v>602</v>
      </c>
      <c r="R105">
        <v>1</v>
      </c>
      <c r="V105">
        <f>F105+G105+H105+I105+J105+K105+L105+M105+N105+O105+P105+Q105+R105+S105+T105+U105</f>
        <v>1</v>
      </c>
    </row>
    <row r="106" spans="1:22" x14ac:dyDescent="0.2">
      <c r="A106" t="s">
        <v>204</v>
      </c>
      <c r="B106" t="s">
        <v>205</v>
      </c>
      <c r="C106" t="s">
        <v>600</v>
      </c>
      <c r="E106" t="s">
        <v>602</v>
      </c>
      <c r="I106">
        <v>1</v>
      </c>
      <c r="V106">
        <f>F106+G106+H106+I106+J106+K106+L106+M106+N106+O106+P106+Q106+R106+S106+T106+U106</f>
        <v>1</v>
      </c>
    </row>
    <row r="107" spans="1:22" x14ac:dyDescent="0.2">
      <c r="A107" t="s">
        <v>206</v>
      </c>
      <c r="B107" t="s">
        <v>207</v>
      </c>
      <c r="C107" t="s">
        <v>600</v>
      </c>
      <c r="E107" t="s">
        <v>606</v>
      </c>
      <c r="F107">
        <v>4</v>
      </c>
      <c r="U107">
        <v>1</v>
      </c>
      <c r="V107">
        <f>F107+G107+H107+I107+J107+K107+L107+M107+N107+O107+P107+Q107+R107+S107+T107+U107</f>
        <v>5</v>
      </c>
    </row>
    <row r="108" spans="1:22" x14ac:dyDescent="0.2">
      <c r="A108" t="s">
        <v>208</v>
      </c>
      <c r="B108" t="s">
        <v>209</v>
      </c>
      <c r="C108" t="s">
        <v>600</v>
      </c>
      <c r="E108" t="s">
        <v>606</v>
      </c>
      <c r="F108">
        <v>1</v>
      </c>
      <c r="H108">
        <v>1</v>
      </c>
      <c r="V108">
        <f>F108+G108+H108+I108+J108+K108+L108+M108+N108+O108+P108+Q108+R108+S108+T108+U108</f>
        <v>2</v>
      </c>
    </row>
    <row r="109" spans="1:22" x14ac:dyDescent="0.2">
      <c r="A109" t="s">
        <v>210</v>
      </c>
      <c r="B109" t="s">
        <v>211</v>
      </c>
      <c r="C109" t="s">
        <v>600</v>
      </c>
      <c r="E109" t="s">
        <v>606</v>
      </c>
      <c r="H109">
        <v>1</v>
      </c>
      <c r="L109">
        <v>1</v>
      </c>
      <c r="V109">
        <f>F109+G109+H109+I109+J109+K109+L109+M109+N109+O109+P109+Q109+R109+S109+T109+U109</f>
        <v>2</v>
      </c>
    </row>
    <row r="110" spans="1:22" x14ac:dyDescent="0.2">
      <c r="A110" t="s">
        <v>212</v>
      </c>
      <c r="B110" t="s">
        <v>213</v>
      </c>
      <c r="C110" t="s">
        <v>600</v>
      </c>
      <c r="E110" t="s">
        <v>602</v>
      </c>
      <c r="F110">
        <v>34</v>
      </c>
      <c r="H110">
        <v>1</v>
      </c>
      <c r="P110">
        <v>1</v>
      </c>
      <c r="T110">
        <v>5</v>
      </c>
      <c r="V110">
        <f>F110+G110+H110+I110+J110+K110+L110+M110+N110+O110+P110+Q110+R110+S110+T110+U110</f>
        <v>41</v>
      </c>
    </row>
    <row r="111" spans="1:22" x14ac:dyDescent="0.2">
      <c r="A111" t="s">
        <v>214</v>
      </c>
      <c r="B111" t="s">
        <v>215</v>
      </c>
      <c r="C111" t="s">
        <v>600</v>
      </c>
      <c r="E111" t="s">
        <v>602</v>
      </c>
      <c r="J111">
        <v>1</v>
      </c>
      <c r="K111">
        <v>1</v>
      </c>
      <c r="O111">
        <v>12</v>
      </c>
      <c r="V111">
        <f>F111+G111+H111+I111+J111+K111+L111+M111+N111+O111+P111+Q111+R111+S111+T111+U111</f>
        <v>14</v>
      </c>
    </row>
    <row r="112" spans="1:22" x14ac:dyDescent="0.2">
      <c r="A112" t="s">
        <v>216</v>
      </c>
      <c r="B112" t="s">
        <v>217</v>
      </c>
      <c r="C112" t="s">
        <v>600</v>
      </c>
      <c r="E112" t="s">
        <v>602</v>
      </c>
      <c r="F112">
        <v>83</v>
      </c>
      <c r="M112">
        <v>1</v>
      </c>
      <c r="N112">
        <v>6</v>
      </c>
      <c r="Q112">
        <v>1</v>
      </c>
      <c r="T112">
        <v>1</v>
      </c>
      <c r="U112">
        <v>2</v>
      </c>
      <c r="V112">
        <f>F112+G112+H112+I112+J112+K112+L112+M112+N112+O112+P112+Q112+R112+S112+T112+U112</f>
        <v>94</v>
      </c>
    </row>
    <row r="113" spans="1:22" x14ac:dyDescent="0.2">
      <c r="A113" t="s">
        <v>218</v>
      </c>
      <c r="B113" t="s">
        <v>219</v>
      </c>
      <c r="C113" t="s">
        <v>600</v>
      </c>
      <c r="E113" t="s">
        <v>602</v>
      </c>
      <c r="F113">
        <v>35</v>
      </c>
      <c r="K113">
        <v>1</v>
      </c>
      <c r="N113">
        <v>3</v>
      </c>
      <c r="S113">
        <v>5</v>
      </c>
      <c r="V113">
        <f>F113+G113+H113+I113+J113+K113+L113+M113+N113+O113+P113+Q113+R113+S113+T113+U113</f>
        <v>44</v>
      </c>
    </row>
    <row r="114" spans="1:22" x14ac:dyDescent="0.2">
      <c r="A114" t="s">
        <v>220</v>
      </c>
      <c r="B114" t="s">
        <v>221</v>
      </c>
      <c r="C114" t="s">
        <v>600</v>
      </c>
      <c r="E114" t="s">
        <v>602</v>
      </c>
      <c r="F114">
        <v>17</v>
      </c>
      <c r="H114">
        <v>1</v>
      </c>
      <c r="Q114">
        <v>1</v>
      </c>
      <c r="U114">
        <v>1</v>
      </c>
      <c r="V114">
        <f>F114+G114+H114+I114+J114+K114+L114+M114+N114+O114+P114+Q114+R114+S114+T114+U114</f>
        <v>20</v>
      </c>
    </row>
    <row r="115" spans="1:22" x14ac:dyDescent="0.2">
      <c r="A115" t="s">
        <v>222</v>
      </c>
      <c r="B115" t="s">
        <v>223</v>
      </c>
      <c r="C115" t="s">
        <v>601</v>
      </c>
      <c r="D115" t="s">
        <v>608</v>
      </c>
      <c r="E115" t="s">
        <v>604</v>
      </c>
      <c r="F115">
        <v>11</v>
      </c>
      <c r="H115">
        <v>1</v>
      </c>
      <c r="I115">
        <v>1</v>
      </c>
      <c r="S115">
        <v>148</v>
      </c>
      <c r="T115">
        <v>76</v>
      </c>
      <c r="U115">
        <v>1</v>
      </c>
      <c r="V115">
        <f>F115+G115+H115+I115+J115+K115+L115+M115+N115+O115+P115+Q115+R115+S115+T115+U115</f>
        <v>238</v>
      </c>
    </row>
    <row r="116" spans="1:22" x14ac:dyDescent="0.2">
      <c r="A116" t="s">
        <v>224</v>
      </c>
      <c r="B116" t="s">
        <v>225</v>
      </c>
      <c r="C116" t="s">
        <v>601</v>
      </c>
      <c r="E116" t="s">
        <v>602</v>
      </c>
      <c r="F116">
        <v>37</v>
      </c>
      <c r="G116">
        <v>1</v>
      </c>
      <c r="H116">
        <v>1</v>
      </c>
      <c r="O116">
        <v>4</v>
      </c>
      <c r="S116">
        <v>13</v>
      </c>
      <c r="T116">
        <v>4</v>
      </c>
      <c r="V116">
        <f>F116+G116+H116+I116+J116+K116+L116+M116+N116+O116+P116+Q116+R116+S116+T116+U116</f>
        <v>60</v>
      </c>
    </row>
    <row r="117" spans="1:22" x14ac:dyDescent="0.2">
      <c r="A117" t="s">
        <v>230</v>
      </c>
      <c r="B117" t="s">
        <v>231</v>
      </c>
      <c r="C117" t="s">
        <v>600</v>
      </c>
      <c r="E117" t="s">
        <v>602</v>
      </c>
      <c r="H117">
        <v>1</v>
      </c>
      <c r="V117">
        <f>F117+G117+H117+I117+J117+K117+L117+M117+N117+O117+P117+Q117+R117+S117+T117+U117</f>
        <v>1</v>
      </c>
    </row>
    <row r="118" spans="1:22" x14ac:dyDescent="0.2">
      <c r="A118" t="s">
        <v>232</v>
      </c>
      <c r="B118" t="s">
        <v>233</v>
      </c>
      <c r="C118" t="s">
        <v>600</v>
      </c>
      <c r="D118" t="s">
        <v>608</v>
      </c>
      <c r="E118" t="s">
        <v>606</v>
      </c>
      <c r="F118">
        <v>274</v>
      </c>
      <c r="I118">
        <v>1</v>
      </c>
      <c r="P118">
        <v>3</v>
      </c>
      <c r="Q118">
        <v>2</v>
      </c>
      <c r="S118">
        <v>45</v>
      </c>
      <c r="T118">
        <v>18</v>
      </c>
      <c r="V118">
        <f>F118+G118+H118+I118+J118+K118+L118+M118+N118+O118+P118+Q118+R118+S118+T118+U118</f>
        <v>343</v>
      </c>
    </row>
    <row r="119" spans="1:22" x14ac:dyDescent="0.2">
      <c r="A119" t="s">
        <v>234</v>
      </c>
      <c r="B119" t="s">
        <v>235</v>
      </c>
      <c r="C119" t="s">
        <v>601</v>
      </c>
      <c r="D119" t="s">
        <v>608</v>
      </c>
      <c r="E119" t="s">
        <v>605</v>
      </c>
      <c r="H119">
        <v>2</v>
      </c>
      <c r="K119">
        <v>1</v>
      </c>
      <c r="T119">
        <v>3</v>
      </c>
      <c r="V119">
        <f>F119+G119+H119+I119+J119+K119+L119+M119+N119+O119+P119+Q119+R119+S119+T119+U119</f>
        <v>6</v>
      </c>
    </row>
    <row r="120" spans="1:22" x14ac:dyDescent="0.2">
      <c r="A120" t="s">
        <v>236</v>
      </c>
      <c r="B120" t="s">
        <v>237</v>
      </c>
      <c r="C120" t="s">
        <v>600</v>
      </c>
      <c r="E120" t="s">
        <v>602</v>
      </c>
      <c r="F120">
        <v>12</v>
      </c>
      <c r="H120">
        <v>2</v>
      </c>
      <c r="V120">
        <f>F120+G120+H120+I120+J120+K120+L120+M120+N120+O120+P120+Q120+R120+S120+T120+U120</f>
        <v>14</v>
      </c>
    </row>
    <row r="121" spans="1:22" x14ac:dyDescent="0.2">
      <c r="A121" t="s">
        <v>238</v>
      </c>
      <c r="B121" t="s">
        <v>239</v>
      </c>
      <c r="C121" t="s">
        <v>600</v>
      </c>
      <c r="D121" t="s">
        <v>608</v>
      </c>
      <c r="E121" t="s">
        <v>602</v>
      </c>
      <c r="F121">
        <v>3983</v>
      </c>
      <c r="H121">
        <v>2</v>
      </c>
      <c r="J121">
        <v>5</v>
      </c>
      <c r="K121">
        <v>25</v>
      </c>
      <c r="L121">
        <v>3</v>
      </c>
      <c r="M121">
        <v>3</v>
      </c>
      <c r="N121">
        <v>2</v>
      </c>
      <c r="O121">
        <v>56</v>
      </c>
      <c r="Q121">
        <v>2</v>
      </c>
      <c r="S121">
        <v>23</v>
      </c>
      <c r="T121">
        <v>24</v>
      </c>
      <c r="V121">
        <f>F121+G121+H121+I121+J121+K121+L121+M121+N121+O121+P121+Q121+R121+S121+T121+U121</f>
        <v>4128</v>
      </c>
    </row>
    <row r="122" spans="1:22" x14ac:dyDescent="0.2">
      <c r="A122" t="s">
        <v>240</v>
      </c>
      <c r="B122" t="s">
        <v>241</v>
      </c>
      <c r="C122" t="s">
        <v>600</v>
      </c>
      <c r="D122" t="s">
        <v>609</v>
      </c>
      <c r="E122" t="s">
        <v>606</v>
      </c>
      <c r="F122">
        <v>314</v>
      </c>
      <c r="I122">
        <v>1</v>
      </c>
      <c r="K122">
        <v>6</v>
      </c>
      <c r="Q122">
        <v>1</v>
      </c>
      <c r="S122">
        <v>36</v>
      </c>
      <c r="T122">
        <v>24</v>
      </c>
      <c r="V122">
        <f>F122+G122+H122+I122+J122+K122+L122+M122+N122+O122+P122+Q122+R122+S122+T122+U122</f>
        <v>382</v>
      </c>
    </row>
    <row r="123" spans="1:22" x14ac:dyDescent="0.2">
      <c r="A123" t="s">
        <v>242</v>
      </c>
      <c r="B123" t="s">
        <v>243</v>
      </c>
      <c r="C123" t="s">
        <v>600</v>
      </c>
      <c r="E123" t="s">
        <v>606</v>
      </c>
      <c r="K123">
        <v>2</v>
      </c>
      <c r="V123">
        <f>F123+G123+H123+I123+J123+K123+L123+M123+N123+O123+P123+Q123+R123+S123+T123+U123</f>
        <v>2</v>
      </c>
    </row>
    <row r="124" spans="1:22" x14ac:dyDescent="0.2">
      <c r="A124" t="s">
        <v>244</v>
      </c>
      <c r="B124" t="s">
        <v>245</v>
      </c>
      <c r="C124" t="s">
        <v>600</v>
      </c>
      <c r="D124" t="s">
        <v>609</v>
      </c>
      <c r="E124" t="s">
        <v>604</v>
      </c>
      <c r="F124">
        <v>252</v>
      </c>
      <c r="H124">
        <v>2</v>
      </c>
      <c r="I124">
        <v>4</v>
      </c>
      <c r="J124">
        <v>7</v>
      </c>
      <c r="K124">
        <v>2</v>
      </c>
      <c r="L124">
        <v>2</v>
      </c>
      <c r="M124">
        <v>1</v>
      </c>
      <c r="N124">
        <v>13</v>
      </c>
      <c r="O124">
        <v>4</v>
      </c>
      <c r="Q124">
        <v>1</v>
      </c>
      <c r="S124">
        <v>72</v>
      </c>
      <c r="T124">
        <v>19</v>
      </c>
      <c r="V124">
        <f>F124+G124+H124+I124+J124+K124+L124+M124+N124+O124+P124+Q124+R124+S124+T124+U124</f>
        <v>379</v>
      </c>
    </row>
    <row r="125" spans="1:22" x14ac:dyDescent="0.2">
      <c r="A125" t="s">
        <v>246</v>
      </c>
      <c r="B125" t="s">
        <v>247</v>
      </c>
      <c r="C125" t="s">
        <v>600</v>
      </c>
      <c r="E125" t="s">
        <v>606</v>
      </c>
      <c r="F125">
        <v>181</v>
      </c>
      <c r="J125">
        <v>1</v>
      </c>
      <c r="K125">
        <v>2</v>
      </c>
      <c r="T125">
        <v>2</v>
      </c>
      <c r="V125">
        <f>F125+G125+H125+I125+J125+K125+L125+M125+N125+O125+P125+Q125+R125+S125+T125+U125</f>
        <v>186</v>
      </c>
    </row>
    <row r="126" spans="1:22" x14ac:dyDescent="0.2">
      <c r="A126" t="s">
        <v>248</v>
      </c>
      <c r="B126" t="s">
        <v>249</v>
      </c>
      <c r="C126" t="s">
        <v>600</v>
      </c>
      <c r="E126" t="s">
        <v>602</v>
      </c>
      <c r="F126">
        <v>47</v>
      </c>
      <c r="H126">
        <v>1</v>
      </c>
      <c r="N126">
        <v>4</v>
      </c>
      <c r="Q126">
        <v>1</v>
      </c>
      <c r="T126">
        <v>2</v>
      </c>
      <c r="V126">
        <f>F126+G126+H126+I126+J126+K126+L126+M126+N126+O126+P126+Q126+R126+S126+T126+U126</f>
        <v>55</v>
      </c>
    </row>
    <row r="127" spans="1:22" x14ac:dyDescent="0.2">
      <c r="A127" t="s">
        <v>591</v>
      </c>
      <c r="B127" t="s">
        <v>250</v>
      </c>
      <c r="C127" t="s">
        <v>600</v>
      </c>
      <c r="E127" t="s">
        <v>602</v>
      </c>
      <c r="F127">
        <v>34</v>
      </c>
      <c r="H127">
        <v>1</v>
      </c>
      <c r="I127">
        <v>3</v>
      </c>
      <c r="L127">
        <v>2</v>
      </c>
      <c r="V127">
        <f>F127+G127+H127+I127+J127+K127+L127+M127+N127+O127+P127+Q127+R127+S127+T127+U127</f>
        <v>40</v>
      </c>
    </row>
    <row r="128" spans="1:22" x14ac:dyDescent="0.2">
      <c r="A128" t="s">
        <v>251</v>
      </c>
      <c r="B128" t="s">
        <v>252</v>
      </c>
      <c r="C128" t="s">
        <v>601</v>
      </c>
      <c r="E128" t="s">
        <v>602</v>
      </c>
      <c r="F128">
        <v>26</v>
      </c>
      <c r="G128">
        <v>6</v>
      </c>
      <c r="H128">
        <v>16</v>
      </c>
      <c r="J128">
        <v>1</v>
      </c>
      <c r="K128">
        <v>1</v>
      </c>
      <c r="L128">
        <v>2</v>
      </c>
      <c r="M128">
        <v>2</v>
      </c>
      <c r="N128">
        <v>24</v>
      </c>
      <c r="O128">
        <v>25</v>
      </c>
      <c r="P128">
        <v>1</v>
      </c>
      <c r="Q128">
        <v>7</v>
      </c>
      <c r="R128">
        <v>3</v>
      </c>
      <c r="S128">
        <v>37</v>
      </c>
      <c r="T128">
        <v>128</v>
      </c>
      <c r="U128">
        <v>2</v>
      </c>
      <c r="V128">
        <f>F128+G128+H128+I128+J128+K128+L128+M128+N128+O128+P128+Q128+R128+S128+T128+U128</f>
        <v>281</v>
      </c>
    </row>
    <row r="129" spans="1:22" x14ac:dyDescent="0.2">
      <c r="A129" t="s">
        <v>253</v>
      </c>
      <c r="B129" t="s">
        <v>254</v>
      </c>
      <c r="C129" t="s">
        <v>600</v>
      </c>
      <c r="D129" t="s">
        <v>608</v>
      </c>
      <c r="E129" t="s">
        <v>605</v>
      </c>
      <c r="F129">
        <v>7424</v>
      </c>
      <c r="G129">
        <v>2</v>
      </c>
      <c r="H129">
        <v>2</v>
      </c>
      <c r="J129">
        <v>2</v>
      </c>
      <c r="K129">
        <v>3</v>
      </c>
      <c r="L129">
        <v>1</v>
      </c>
      <c r="P129">
        <v>1</v>
      </c>
      <c r="S129">
        <v>197</v>
      </c>
      <c r="U129">
        <v>1</v>
      </c>
      <c r="V129">
        <f>F129+G129+H129+I129+J129+K129+L129+M129+N129+O129+P129+Q129+R129+S129+T129+U129</f>
        <v>7633</v>
      </c>
    </row>
    <row r="130" spans="1:22" x14ac:dyDescent="0.2">
      <c r="A130" t="s">
        <v>255</v>
      </c>
      <c r="B130" t="s">
        <v>256</v>
      </c>
      <c r="C130" t="s">
        <v>600</v>
      </c>
      <c r="E130" t="s">
        <v>602</v>
      </c>
      <c r="F130">
        <v>5</v>
      </c>
      <c r="V130">
        <f>F130+G130+H130+I130+J130+K130+L130+M130+N130+O130+P130+Q130+R130+S130+T130+U130</f>
        <v>5</v>
      </c>
    </row>
    <row r="131" spans="1:22" x14ac:dyDescent="0.2">
      <c r="A131" t="s">
        <v>257</v>
      </c>
      <c r="B131" t="s">
        <v>258</v>
      </c>
      <c r="C131" t="s">
        <v>600</v>
      </c>
      <c r="E131" t="s">
        <v>602</v>
      </c>
      <c r="F131">
        <v>77</v>
      </c>
      <c r="L131">
        <v>1</v>
      </c>
      <c r="S131">
        <v>74</v>
      </c>
      <c r="V131">
        <f>F131+G131+H131+I131+J131+K131+L131+M131+N131+O131+P131+Q131+R131+S131+T131+U131</f>
        <v>152</v>
      </c>
    </row>
    <row r="132" spans="1:22" x14ac:dyDescent="0.2">
      <c r="A132" t="s">
        <v>259</v>
      </c>
      <c r="B132" t="s">
        <v>260</v>
      </c>
      <c r="C132" t="s">
        <v>600</v>
      </c>
      <c r="E132" t="s">
        <v>602</v>
      </c>
      <c r="F132">
        <v>32</v>
      </c>
      <c r="H132">
        <v>1</v>
      </c>
      <c r="S132">
        <v>1</v>
      </c>
      <c r="V132">
        <f>F132+G132+H132+I132+J132+K132+L132+M132+N132+O132+P132+Q132+R132+S132+T132+U132</f>
        <v>34</v>
      </c>
    </row>
    <row r="133" spans="1:22" x14ac:dyDescent="0.2">
      <c r="A133" t="s">
        <v>261</v>
      </c>
      <c r="B133" t="s">
        <v>262</v>
      </c>
      <c r="C133" t="s">
        <v>601</v>
      </c>
      <c r="D133" t="s">
        <v>609</v>
      </c>
      <c r="E133" t="s">
        <v>602</v>
      </c>
      <c r="F133">
        <v>23</v>
      </c>
      <c r="J133">
        <v>6</v>
      </c>
      <c r="N133">
        <v>8</v>
      </c>
      <c r="O133">
        <v>1</v>
      </c>
      <c r="S133">
        <v>11</v>
      </c>
      <c r="T133">
        <v>428</v>
      </c>
      <c r="V133">
        <f>F133+G133+H133+I133+J133+K133+L133+M133+N133+O133+P133+Q133+R133+S133+T133+U133</f>
        <v>477</v>
      </c>
    </row>
    <row r="134" spans="1:22" x14ac:dyDescent="0.2">
      <c r="A134" t="s">
        <v>263</v>
      </c>
      <c r="B134" t="s">
        <v>264</v>
      </c>
      <c r="C134" t="s">
        <v>600</v>
      </c>
      <c r="E134" t="s">
        <v>602</v>
      </c>
      <c r="F134">
        <v>1</v>
      </c>
      <c r="V134">
        <f>F134+G134+H134+I134+J134+K134+L134+M134+N134+O134+P134+Q134+R134+S134+T134+U134</f>
        <v>1</v>
      </c>
    </row>
    <row r="135" spans="1:22" x14ac:dyDescent="0.2">
      <c r="A135" t="s">
        <v>265</v>
      </c>
      <c r="B135" t="s">
        <v>266</v>
      </c>
      <c r="C135" t="s">
        <v>600</v>
      </c>
      <c r="E135" t="s">
        <v>602</v>
      </c>
      <c r="F135">
        <v>2</v>
      </c>
      <c r="V135">
        <f>F135+G135+H135+I135+J135+K135+L135+M135+N135+O135+P135+Q135+R135+S135+T135+U135</f>
        <v>2</v>
      </c>
    </row>
    <row r="136" spans="1:22" x14ac:dyDescent="0.2">
      <c r="A136" t="s">
        <v>267</v>
      </c>
      <c r="B136" t="s">
        <v>268</v>
      </c>
      <c r="C136" t="s">
        <v>601</v>
      </c>
      <c r="E136" t="s">
        <v>602</v>
      </c>
      <c r="F136">
        <v>2</v>
      </c>
      <c r="S136">
        <v>2</v>
      </c>
      <c r="T136">
        <v>1</v>
      </c>
      <c r="V136">
        <f>F136+G136+H136+I136+J136+K136+L136+M136+N136+O136+P136+Q136+R136+S136+T136+U136</f>
        <v>5</v>
      </c>
    </row>
    <row r="137" spans="1:22" x14ac:dyDescent="0.2">
      <c r="A137" t="s">
        <v>333</v>
      </c>
      <c r="B137" t="s">
        <v>334</v>
      </c>
      <c r="C137" t="s">
        <v>600</v>
      </c>
      <c r="E137" t="s">
        <v>602</v>
      </c>
      <c r="F137">
        <v>16</v>
      </c>
      <c r="S137">
        <v>1</v>
      </c>
      <c r="V137">
        <f>F137+G137+H137+I137+J137+K137+L137+M137+N137+O137+P137+Q137+R137+S137+T137+U137</f>
        <v>17</v>
      </c>
    </row>
    <row r="138" spans="1:22" x14ac:dyDescent="0.2">
      <c r="A138" t="s">
        <v>269</v>
      </c>
      <c r="B138" t="s">
        <v>270</v>
      </c>
      <c r="C138" t="s">
        <v>600</v>
      </c>
      <c r="E138" t="s">
        <v>602</v>
      </c>
      <c r="H138">
        <v>1</v>
      </c>
      <c r="V138">
        <f>F138+G138+H138+I138+J138+K138+L138+M138+N138+O138+P138+Q138+R138+S138+T138+U138</f>
        <v>1</v>
      </c>
    </row>
    <row r="139" spans="1:22" x14ac:dyDescent="0.2">
      <c r="A139" t="s">
        <v>271</v>
      </c>
      <c r="B139" t="s">
        <v>272</v>
      </c>
      <c r="C139" t="s">
        <v>600</v>
      </c>
      <c r="E139" t="s">
        <v>602</v>
      </c>
      <c r="F139">
        <v>9</v>
      </c>
      <c r="M139">
        <v>1</v>
      </c>
      <c r="S139">
        <v>1</v>
      </c>
      <c r="V139">
        <f>F139+G139+H139+I139+J139+K139+L139+M139+N139+O139+P139+Q139+R139+S139+T139+U139</f>
        <v>11</v>
      </c>
    </row>
    <row r="140" spans="1:22" x14ac:dyDescent="0.2">
      <c r="A140" t="s">
        <v>273</v>
      </c>
      <c r="B140" t="s">
        <v>274</v>
      </c>
      <c r="C140" t="s">
        <v>600</v>
      </c>
      <c r="E140" t="s">
        <v>602</v>
      </c>
      <c r="T140">
        <v>1</v>
      </c>
      <c r="U140">
        <v>1</v>
      </c>
      <c r="V140">
        <f>F140+G140+H140+I140+J140+K140+L140+M140+N140+O140+P140+Q140+R140+S140+T140+U140</f>
        <v>2</v>
      </c>
    </row>
    <row r="141" spans="1:22" x14ac:dyDescent="0.2">
      <c r="A141" t="s">
        <v>275</v>
      </c>
      <c r="B141" t="s">
        <v>276</v>
      </c>
      <c r="C141" t="s">
        <v>600</v>
      </c>
      <c r="E141" t="s">
        <v>602</v>
      </c>
      <c r="F141">
        <v>57</v>
      </c>
      <c r="V141">
        <f>F141+G141+H141+I141+J141+K141+L141+M141+N141+O141+P141+Q141+R141+S141+T141+U141</f>
        <v>57</v>
      </c>
    </row>
    <row r="142" spans="1:22" x14ac:dyDescent="0.2">
      <c r="A142" t="s">
        <v>277</v>
      </c>
      <c r="B142" t="s">
        <v>278</v>
      </c>
      <c r="C142" t="s">
        <v>600</v>
      </c>
      <c r="E142" t="s">
        <v>602</v>
      </c>
      <c r="H142">
        <v>1</v>
      </c>
      <c r="I142">
        <v>1</v>
      </c>
      <c r="T142">
        <v>3</v>
      </c>
      <c r="V142">
        <f>F142+G142+H142+I142+J142+K142+L142+M142+N142+O142+P142+Q142+R142+S142+T142+U142</f>
        <v>5</v>
      </c>
    </row>
    <row r="143" spans="1:22" x14ac:dyDescent="0.2">
      <c r="A143" t="s">
        <v>279</v>
      </c>
      <c r="B143" t="s">
        <v>280</v>
      </c>
      <c r="C143" t="s">
        <v>600</v>
      </c>
      <c r="E143" t="s">
        <v>602</v>
      </c>
      <c r="F143">
        <v>83</v>
      </c>
      <c r="J143">
        <v>1</v>
      </c>
      <c r="K143">
        <v>1</v>
      </c>
      <c r="Q143">
        <v>3</v>
      </c>
      <c r="R143">
        <v>2</v>
      </c>
      <c r="S143">
        <v>16</v>
      </c>
      <c r="T143">
        <v>8</v>
      </c>
      <c r="U143">
        <v>1</v>
      </c>
      <c r="V143">
        <f>F143+G143+H143+I143+J143+K143+L143+M143+N143+O143+P143+Q143+R143+S143+T143+U143</f>
        <v>115</v>
      </c>
    </row>
    <row r="144" spans="1:22" x14ac:dyDescent="0.2">
      <c r="A144" t="s">
        <v>281</v>
      </c>
      <c r="B144" t="s">
        <v>282</v>
      </c>
      <c r="C144" t="s">
        <v>600</v>
      </c>
      <c r="E144" t="s">
        <v>602</v>
      </c>
      <c r="H144">
        <v>2</v>
      </c>
      <c r="O144">
        <v>2</v>
      </c>
      <c r="T144">
        <v>63</v>
      </c>
      <c r="V144">
        <f>F144+G144+H144+I144+J144+K144+L144+M144+N144+O144+P144+Q144+R144+S144+T144+U144</f>
        <v>67</v>
      </c>
    </row>
    <row r="145" spans="1:22" x14ac:dyDescent="0.2">
      <c r="A145" t="s">
        <v>283</v>
      </c>
      <c r="B145" t="s">
        <v>284</v>
      </c>
      <c r="C145" t="s">
        <v>600</v>
      </c>
      <c r="E145" t="s">
        <v>602</v>
      </c>
      <c r="F145">
        <v>2</v>
      </c>
      <c r="J145">
        <v>1</v>
      </c>
      <c r="L145">
        <v>1</v>
      </c>
      <c r="S145">
        <v>49</v>
      </c>
      <c r="T145">
        <v>2</v>
      </c>
      <c r="V145">
        <f>F145+G145+H145+I145+J145+K145+L145+M145+N145+O145+P145+Q145+R145+S145+T145+U145</f>
        <v>55</v>
      </c>
    </row>
    <row r="146" spans="1:22" x14ac:dyDescent="0.2">
      <c r="A146" t="s">
        <v>285</v>
      </c>
      <c r="B146" t="s">
        <v>286</v>
      </c>
      <c r="C146" t="s">
        <v>600</v>
      </c>
      <c r="E146" t="s">
        <v>602</v>
      </c>
      <c r="H146">
        <v>1</v>
      </c>
      <c r="V146">
        <f>F146+G146+H146+I146+J146+K146+L146+M146+N146+O146+P146+Q146+R146+S146+T146+U146</f>
        <v>1</v>
      </c>
    </row>
    <row r="147" spans="1:22" x14ac:dyDescent="0.2">
      <c r="A147" t="s">
        <v>287</v>
      </c>
      <c r="B147" t="s">
        <v>288</v>
      </c>
      <c r="C147" t="s">
        <v>600</v>
      </c>
      <c r="E147" t="s">
        <v>602</v>
      </c>
      <c r="H147">
        <v>4</v>
      </c>
      <c r="V147">
        <f>F147+G147+H147+I147+J147+K147+L147+M147+N147+O147+P147+Q147+R147+S147+T147+U147</f>
        <v>4</v>
      </c>
    </row>
    <row r="148" spans="1:22" x14ac:dyDescent="0.2">
      <c r="A148" t="s">
        <v>579</v>
      </c>
      <c r="B148" t="s">
        <v>580</v>
      </c>
      <c r="C148" t="s">
        <v>600</v>
      </c>
      <c r="E148" t="s">
        <v>606</v>
      </c>
      <c r="U148">
        <v>2</v>
      </c>
      <c r="V148">
        <f>F148+G148+H148+I148+J148+K148+L148+M148+N148+O148+P148+Q148+R148+S148+T148+U148</f>
        <v>2</v>
      </c>
    </row>
    <row r="149" spans="1:22" x14ac:dyDescent="0.2">
      <c r="A149" t="s">
        <v>289</v>
      </c>
      <c r="B149" t="s">
        <v>290</v>
      </c>
      <c r="C149" t="s">
        <v>600</v>
      </c>
      <c r="E149" t="s">
        <v>602</v>
      </c>
      <c r="F149">
        <v>32</v>
      </c>
      <c r="H149">
        <v>4</v>
      </c>
      <c r="K149">
        <v>1</v>
      </c>
      <c r="M149">
        <v>2</v>
      </c>
      <c r="N149">
        <v>11</v>
      </c>
      <c r="O149">
        <v>5</v>
      </c>
      <c r="Q149">
        <v>4</v>
      </c>
      <c r="S149">
        <v>5</v>
      </c>
      <c r="T149">
        <v>44</v>
      </c>
      <c r="U149">
        <v>2</v>
      </c>
      <c r="V149">
        <f>F149+G149+H149+I149+J149+K149+L149+M149+N149+O149+P149+Q149+R149+S149+T149+U149</f>
        <v>110</v>
      </c>
    </row>
    <row r="150" spans="1:22" x14ac:dyDescent="0.2">
      <c r="A150" t="s">
        <v>291</v>
      </c>
      <c r="B150" t="s">
        <v>292</v>
      </c>
      <c r="C150" t="s">
        <v>600</v>
      </c>
      <c r="E150" t="s">
        <v>606</v>
      </c>
      <c r="F150">
        <v>22</v>
      </c>
      <c r="T150">
        <v>2</v>
      </c>
      <c r="U150">
        <v>3</v>
      </c>
      <c r="V150">
        <f>F150+G150+H150+I150+J150+K150+L150+M150+N150+O150+P150+Q150+R150+S150+T150+U150</f>
        <v>27</v>
      </c>
    </row>
    <row r="151" spans="1:22" x14ac:dyDescent="0.2">
      <c r="A151" t="s">
        <v>293</v>
      </c>
      <c r="B151" t="s">
        <v>294</v>
      </c>
      <c r="C151" t="s">
        <v>600</v>
      </c>
      <c r="E151" t="s">
        <v>606</v>
      </c>
      <c r="F151">
        <v>1</v>
      </c>
      <c r="U151">
        <v>3</v>
      </c>
      <c r="V151">
        <f>F151+G151+H151+I151+J151+K151+L151+M151+N151+O151+P151+Q151+R151+S151+T151+U151</f>
        <v>4</v>
      </c>
    </row>
    <row r="152" spans="1:22" x14ac:dyDescent="0.2">
      <c r="A152" t="s">
        <v>295</v>
      </c>
      <c r="B152" t="s">
        <v>296</v>
      </c>
      <c r="C152" t="s">
        <v>600</v>
      </c>
      <c r="E152" t="s">
        <v>606</v>
      </c>
      <c r="F152">
        <v>264</v>
      </c>
      <c r="O152">
        <v>2</v>
      </c>
      <c r="Q152">
        <v>1</v>
      </c>
      <c r="S152">
        <v>79</v>
      </c>
      <c r="T152">
        <v>24</v>
      </c>
      <c r="U152">
        <v>5</v>
      </c>
      <c r="V152">
        <f>F152+G152+H152+I152+J152+K152+L152+M152+N152+O152+P152+Q152+R152+S152+T152+U152</f>
        <v>375</v>
      </c>
    </row>
    <row r="153" spans="1:22" x14ac:dyDescent="0.2">
      <c r="A153" t="s">
        <v>297</v>
      </c>
      <c r="B153" t="s">
        <v>298</v>
      </c>
      <c r="C153" t="s">
        <v>600</v>
      </c>
      <c r="E153" t="s">
        <v>602</v>
      </c>
      <c r="Q153">
        <v>1</v>
      </c>
      <c r="R153">
        <v>5</v>
      </c>
      <c r="S153">
        <v>1</v>
      </c>
      <c r="U153">
        <v>13</v>
      </c>
      <c r="V153">
        <f>F153+G153+H153+I153+J153+K153+L153+M153+N153+O153+P153+Q153+R153+S153+T153+U153</f>
        <v>20</v>
      </c>
    </row>
    <row r="154" spans="1:22" x14ac:dyDescent="0.2">
      <c r="A154" t="s">
        <v>299</v>
      </c>
      <c r="B154" t="s">
        <v>300</v>
      </c>
      <c r="C154" t="s">
        <v>600</v>
      </c>
      <c r="E154" t="s">
        <v>602</v>
      </c>
      <c r="F154">
        <v>8</v>
      </c>
      <c r="K154">
        <v>9</v>
      </c>
      <c r="L154">
        <v>1</v>
      </c>
      <c r="S154">
        <v>47</v>
      </c>
      <c r="T154">
        <v>73</v>
      </c>
      <c r="V154">
        <f>F154+G154+H154+I154+J154+K154+L154+M154+N154+O154+P154+Q154+R154+S154+T154+U154</f>
        <v>138</v>
      </c>
    </row>
    <row r="155" spans="1:22" x14ac:dyDescent="0.2">
      <c r="A155" t="s">
        <v>301</v>
      </c>
      <c r="B155" t="s">
        <v>302</v>
      </c>
      <c r="C155" t="s">
        <v>600</v>
      </c>
      <c r="E155" t="s">
        <v>602</v>
      </c>
      <c r="F155">
        <v>31</v>
      </c>
      <c r="H155">
        <v>1</v>
      </c>
      <c r="I155">
        <v>1</v>
      </c>
      <c r="N155">
        <v>1</v>
      </c>
      <c r="O155">
        <v>4</v>
      </c>
      <c r="T155">
        <v>9</v>
      </c>
      <c r="V155">
        <f>F155+G155+H155+I155+J155+K155+L155+M155+N155+O155+P155+Q155+R155+S155+T155+U155</f>
        <v>47</v>
      </c>
    </row>
    <row r="156" spans="1:22" x14ac:dyDescent="0.2">
      <c r="A156" t="s">
        <v>303</v>
      </c>
      <c r="B156" t="s">
        <v>304</v>
      </c>
      <c r="C156" t="s">
        <v>600</v>
      </c>
      <c r="E156" t="s">
        <v>602</v>
      </c>
      <c r="S156">
        <v>6</v>
      </c>
      <c r="V156">
        <f>F156+G156+H156+I156+J156+K156+L156+M156+N156+O156+P156+Q156+R156+S156+T156+U156</f>
        <v>6</v>
      </c>
    </row>
    <row r="157" spans="1:22" x14ac:dyDescent="0.2">
      <c r="A157" t="s">
        <v>305</v>
      </c>
      <c r="B157" t="s">
        <v>306</v>
      </c>
      <c r="C157" t="s">
        <v>600</v>
      </c>
      <c r="E157" t="s">
        <v>606</v>
      </c>
      <c r="F157">
        <v>1</v>
      </c>
      <c r="H157">
        <v>1</v>
      </c>
      <c r="T157">
        <v>7</v>
      </c>
      <c r="V157">
        <f>F157+G157+H157+I157+J157+K157+L157+M157+N157+O157+P157+Q157+R157+S157+T157+U157</f>
        <v>9</v>
      </c>
    </row>
    <row r="158" spans="1:22" x14ac:dyDescent="0.2">
      <c r="A158" t="s">
        <v>307</v>
      </c>
      <c r="B158" t="s">
        <v>308</v>
      </c>
      <c r="C158" t="s">
        <v>600</v>
      </c>
      <c r="D158" t="s">
        <v>609</v>
      </c>
      <c r="E158" t="s">
        <v>602</v>
      </c>
      <c r="Q158">
        <v>1</v>
      </c>
      <c r="V158">
        <f>F158+G158+H158+I158+J158+K158+L158+M158+N158+O158+P158+Q158+R158+S158+T158+U158</f>
        <v>1</v>
      </c>
    </row>
    <row r="159" spans="1:22" x14ac:dyDescent="0.2">
      <c r="A159" t="s">
        <v>309</v>
      </c>
      <c r="B159" t="s">
        <v>310</v>
      </c>
      <c r="C159" t="s">
        <v>600</v>
      </c>
      <c r="E159" t="s">
        <v>602</v>
      </c>
      <c r="F159">
        <v>4364</v>
      </c>
      <c r="G159">
        <v>14</v>
      </c>
      <c r="H159">
        <v>8</v>
      </c>
      <c r="I159">
        <v>4</v>
      </c>
      <c r="J159">
        <v>26</v>
      </c>
      <c r="K159">
        <v>33</v>
      </c>
      <c r="L159">
        <v>23</v>
      </c>
      <c r="M159">
        <v>1</v>
      </c>
      <c r="N159">
        <v>23</v>
      </c>
      <c r="O159">
        <v>12</v>
      </c>
      <c r="P159">
        <v>4</v>
      </c>
      <c r="S159">
        <v>217</v>
      </c>
      <c r="T159">
        <v>256</v>
      </c>
      <c r="U159">
        <v>2</v>
      </c>
      <c r="V159">
        <f>F159+G159+H159+I159+J159+K159+L159+M159+N159+O159+P159+Q159+R159+S159+T159+U159</f>
        <v>4987</v>
      </c>
    </row>
    <row r="160" spans="1:22" x14ac:dyDescent="0.2">
      <c r="A160" t="s">
        <v>311</v>
      </c>
      <c r="B160" t="s">
        <v>312</v>
      </c>
      <c r="C160" t="s">
        <v>600</v>
      </c>
      <c r="E160" t="s">
        <v>602</v>
      </c>
      <c r="F160">
        <v>17</v>
      </c>
      <c r="H160">
        <v>1</v>
      </c>
      <c r="V160">
        <f>F160+G160+H160+I160+J160+K160+L160+M160+N160+O160+P160+Q160+R160+S160+T160+U160</f>
        <v>18</v>
      </c>
    </row>
    <row r="161" spans="1:22" x14ac:dyDescent="0.2">
      <c r="A161" t="s">
        <v>313</v>
      </c>
      <c r="B161" t="s">
        <v>314</v>
      </c>
      <c r="C161" t="s">
        <v>600</v>
      </c>
      <c r="E161" t="s">
        <v>602</v>
      </c>
      <c r="F161">
        <v>127</v>
      </c>
      <c r="H161">
        <v>3</v>
      </c>
      <c r="K161">
        <v>1</v>
      </c>
      <c r="O161">
        <v>3</v>
      </c>
      <c r="T161">
        <v>59</v>
      </c>
      <c r="V161">
        <f>F161+G161+H161+I161+J161+K161+L161+M161+N161+O161+P161+Q161+R161+S161+T161+U161</f>
        <v>193</v>
      </c>
    </row>
    <row r="162" spans="1:22" x14ac:dyDescent="0.2">
      <c r="A162" t="s">
        <v>315</v>
      </c>
      <c r="B162" t="s">
        <v>316</v>
      </c>
      <c r="C162" t="s">
        <v>601</v>
      </c>
      <c r="D162" t="s">
        <v>608</v>
      </c>
      <c r="E162" t="s">
        <v>604</v>
      </c>
      <c r="S162">
        <v>2</v>
      </c>
      <c r="V162">
        <f>F162+G162+H162+I162+J162+K162+L162+M162+N162+O162+P162+Q162+R162+S162+T162+U162</f>
        <v>2</v>
      </c>
    </row>
    <row r="163" spans="1:22" x14ac:dyDescent="0.2">
      <c r="A163" t="s">
        <v>317</v>
      </c>
      <c r="B163" t="s">
        <v>318</v>
      </c>
      <c r="C163" t="s">
        <v>600</v>
      </c>
      <c r="E163" t="s">
        <v>602</v>
      </c>
      <c r="F163">
        <v>118</v>
      </c>
      <c r="H163">
        <v>1</v>
      </c>
      <c r="S163">
        <v>1</v>
      </c>
      <c r="T163">
        <v>112</v>
      </c>
      <c r="U163">
        <v>1</v>
      </c>
      <c r="V163">
        <f>F163+G163+H163+I163+J163+K163+L163+M163+N163+O163+P163+Q163+R163+S163+T163+U163</f>
        <v>233</v>
      </c>
    </row>
    <row r="164" spans="1:22" x14ac:dyDescent="0.2">
      <c r="A164" t="s">
        <v>319</v>
      </c>
      <c r="B164" t="s">
        <v>320</v>
      </c>
      <c r="C164" t="s">
        <v>600</v>
      </c>
      <c r="E164" t="s">
        <v>602</v>
      </c>
      <c r="G164">
        <v>9</v>
      </c>
      <c r="H164">
        <v>1</v>
      </c>
      <c r="L164">
        <v>1</v>
      </c>
      <c r="V164">
        <f>F164+G164+H164+I164+J164+K164+L164+M164+N164+O164+P164+Q164+R164+S164+T164+U164</f>
        <v>11</v>
      </c>
    </row>
    <row r="165" spans="1:22" x14ac:dyDescent="0.2">
      <c r="A165" t="s">
        <v>321</v>
      </c>
      <c r="B165" t="s">
        <v>322</v>
      </c>
      <c r="C165" t="s">
        <v>600</v>
      </c>
      <c r="D165" t="s">
        <v>609</v>
      </c>
      <c r="E165" t="s">
        <v>602</v>
      </c>
      <c r="G165">
        <v>3</v>
      </c>
      <c r="I165">
        <v>4</v>
      </c>
      <c r="J165">
        <v>1</v>
      </c>
      <c r="L165">
        <v>3</v>
      </c>
      <c r="M165">
        <v>1</v>
      </c>
      <c r="P165">
        <v>1</v>
      </c>
      <c r="S165">
        <v>1</v>
      </c>
      <c r="T165">
        <v>28</v>
      </c>
      <c r="U165">
        <v>4</v>
      </c>
      <c r="V165">
        <f>F165+G165+H165+I165+J165+K165+L165+M165+N165+O165+P165+Q165+R165+S165+T165+U165</f>
        <v>46</v>
      </c>
    </row>
    <row r="166" spans="1:22" x14ac:dyDescent="0.2">
      <c r="A166" t="s">
        <v>323</v>
      </c>
      <c r="B166" t="s">
        <v>324</v>
      </c>
      <c r="C166" t="s">
        <v>600</v>
      </c>
      <c r="E166" t="s">
        <v>602</v>
      </c>
      <c r="G166">
        <v>1</v>
      </c>
      <c r="J166">
        <v>1</v>
      </c>
      <c r="L166">
        <v>4</v>
      </c>
      <c r="S166">
        <v>2</v>
      </c>
      <c r="V166">
        <f>F166+G166+H166+I166+J166+K166+L166+M166+N166+O166+P166+Q166+R166+S166+T166+U166</f>
        <v>8</v>
      </c>
    </row>
    <row r="167" spans="1:22" x14ac:dyDescent="0.2">
      <c r="A167" t="s">
        <v>325</v>
      </c>
      <c r="B167" t="s">
        <v>326</v>
      </c>
      <c r="C167" t="s">
        <v>600</v>
      </c>
      <c r="E167" t="s">
        <v>602</v>
      </c>
      <c r="G167">
        <v>2</v>
      </c>
      <c r="L167">
        <v>1</v>
      </c>
      <c r="V167">
        <f>F167+G167+H167+I167+J167+K167+L167+M167+N167+O167+P167+Q167+R167+S167+T167+U167</f>
        <v>3</v>
      </c>
    </row>
    <row r="168" spans="1:22" x14ac:dyDescent="0.2">
      <c r="A168" t="s">
        <v>327</v>
      </c>
      <c r="B168" t="s">
        <v>328</v>
      </c>
      <c r="C168" t="s">
        <v>601</v>
      </c>
      <c r="D168" t="s">
        <v>608</v>
      </c>
      <c r="E168" t="s">
        <v>605</v>
      </c>
      <c r="F168">
        <v>5</v>
      </c>
      <c r="H168">
        <v>16</v>
      </c>
      <c r="K168">
        <v>12</v>
      </c>
      <c r="L168">
        <v>1</v>
      </c>
      <c r="N168">
        <v>6</v>
      </c>
      <c r="O168">
        <v>1</v>
      </c>
      <c r="T168">
        <v>16</v>
      </c>
      <c r="V168">
        <f>F168+G168+H168+I168+J168+K168+L168+M168+N168+O168+P168+Q168+R168+S168+T168+U168</f>
        <v>57</v>
      </c>
    </row>
    <row r="169" spans="1:22" x14ac:dyDescent="0.2">
      <c r="A169" t="s">
        <v>329</v>
      </c>
      <c r="B169" t="s">
        <v>330</v>
      </c>
      <c r="C169" t="s">
        <v>600</v>
      </c>
      <c r="E169" t="s">
        <v>602</v>
      </c>
      <c r="I169">
        <v>1</v>
      </c>
      <c r="S169">
        <v>173</v>
      </c>
      <c r="T169">
        <v>1</v>
      </c>
      <c r="V169">
        <f>F169+G169+H169+I169+J169+K169+L169+M169+N169+O169+P169+Q169+R169+S169+T169+U169</f>
        <v>175</v>
      </c>
    </row>
    <row r="170" spans="1:22" x14ac:dyDescent="0.2">
      <c r="A170" t="s">
        <v>331</v>
      </c>
      <c r="B170" t="s">
        <v>332</v>
      </c>
      <c r="C170" t="s">
        <v>600</v>
      </c>
      <c r="E170" t="s">
        <v>602</v>
      </c>
      <c r="F170">
        <v>99</v>
      </c>
      <c r="V170">
        <f>F170+G170+H170+I170+J170+K170+L170+M170+N170+O170+P170+Q170+R170+S170+T170+U170</f>
        <v>99</v>
      </c>
    </row>
    <row r="171" spans="1:22" x14ac:dyDescent="0.2">
      <c r="A171" t="s">
        <v>335</v>
      </c>
      <c r="B171" t="s">
        <v>336</v>
      </c>
      <c r="C171" t="s">
        <v>600</v>
      </c>
      <c r="E171" t="s">
        <v>602</v>
      </c>
      <c r="F171">
        <v>32</v>
      </c>
      <c r="P171">
        <v>1</v>
      </c>
      <c r="Q171">
        <v>7</v>
      </c>
      <c r="R171">
        <v>4</v>
      </c>
      <c r="T171">
        <v>43</v>
      </c>
      <c r="V171">
        <f>F171+G171+H171+I171+J171+K171+L171+M171+N171+O171+P171+Q171+R171+S171+T171+U171</f>
        <v>87</v>
      </c>
    </row>
    <row r="172" spans="1:22" x14ac:dyDescent="0.2">
      <c r="A172" t="s">
        <v>337</v>
      </c>
      <c r="B172" t="s">
        <v>338</v>
      </c>
      <c r="C172" t="s">
        <v>600</v>
      </c>
      <c r="E172" t="s">
        <v>602</v>
      </c>
      <c r="N172">
        <v>3</v>
      </c>
      <c r="O172">
        <v>1</v>
      </c>
      <c r="T172">
        <v>9</v>
      </c>
      <c r="V172">
        <f>F172+G172+H172+I172+J172+K172+L172+M172+N172+O172+P172+Q172+R172+S172+T172+U172</f>
        <v>13</v>
      </c>
    </row>
    <row r="173" spans="1:22" x14ac:dyDescent="0.2">
      <c r="A173" t="s">
        <v>339</v>
      </c>
      <c r="B173" t="s">
        <v>340</v>
      </c>
      <c r="C173" t="s">
        <v>600</v>
      </c>
      <c r="E173" t="s">
        <v>602</v>
      </c>
      <c r="F173">
        <v>13</v>
      </c>
      <c r="V173">
        <f>F173+G173+H173+I173+J173+K173+L173+M173+N173+O173+P173+Q173+R173+S173+T173+U173</f>
        <v>13</v>
      </c>
    </row>
    <row r="174" spans="1:22" x14ac:dyDescent="0.2">
      <c r="A174" t="s">
        <v>341</v>
      </c>
      <c r="B174" t="s">
        <v>342</v>
      </c>
      <c r="C174" t="s">
        <v>600</v>
      </c>
      <c r="E174" t="s">
        <v>602</v>
      </c>
      <c r="N174">
        <v>76</v>
      </c>
      <c r="V174">
        <f>F174+G174+H174+I174+J174+K174+L174+M174+N174+O174+P174+Q174+R174+S174+T174+U174</f>
        <v>76</v>
      </c>
    </row>
    <row r="175" spans="1:22" x14ac:dyDescent="0.2">
      <c r="A175" t="s">
        <v>343</v>
      </c>
      <c r="B175" t="s">
        <v>344</v>
      </c>
      <c r="C175" t="s">
        <v>600</v>
      </c>
      <c r="E175" t="s">
        <v>602</v>
      </c>
      <c r="F175">
        <v>194</v>
      </c>
      <c r="N175">
        <v>76</v>
      </c>
      <c r="O175">
        <v>12</v>
      </c>
      <c r="S175">
        <v>41</v>
      </c>
      <c r="T175">
        <v>12</v>
      </c>
      <c r="V175">
        <f>F175+G175+H175+I175+J175+K175+L175+M175+N175+O175+P175+Q175+R175+S175+T175+U175</f>
        <v>335</v>
      </c>
    </row>
    <row r="176" spans="1:22" x14ac:dyDescent="0.2">
      <c r="A176" t="s">
        <v>345</v>
      </c>
      <c r="B176" t="s">
        <v>346</v>
      </c>
      <c r="C176" t="s">
        <v>600</v>
      </c>
      <c r="E176" t="s">
        <v>602</v>
      </c>
      <c r="F176">
        <v>3</v>
      </c>
      <c r="V176">
        <f>F176+G176+H176+I176+J176+K176+L176+M176+N176+O176+P176+Q176+R176+S176+T176+U176</f>
        <v>3</v>
      </c>
    </row>
    <row r="177" spans="1:22" x14ac:dyDescent="0.2">
      <c r="A177" t="s">
        <v>347</v>
      </c>
      <c r="B177" t="s">
        <v>348</v>
      </c>
      <c r="C177" t="s">
        <v>600</v>
      </c>
      <c r="E177" t="s">
        <v>602</v>
      </c>
      <c r="F177">
        <v>264</v>
      </c>
      <c r="N177">
        <v>61</v>
      </c>
      <c r="O177">
        <v>12</v>
      </c>
      <c r="Q177">
        <v>941</v>
      </c>
      <c r="S177">
        <v>359</v>
      </c>
      <c r="T177">
        <v>2</v>
      </c>
      <c r="V177">
        <f>F177+G177+H177+I177+J177+K177+L177+M177+N177+O177+P177+Q177+R177+S177+T177+U177</f>
        <v>1639</v>
      </c>
    </row>
    <row r="178" spans="1:22" x14ac:dyDescent="0.2">
      <c r="A178" t="s">
        <v>349</v>
      </c>
      <c r="B178" t="s">
        <v>350</v>
      </c>
      <c r="C178" t="s">
        <v>600</v>
      </c>
      <c r="E178" t="s">
        <v>602</v>
      </c>
      <c r="O178">
        <v>1</v>
      </c>
      <c r="V178">
        <f>F178+G178+H178+I178+J178+K178+L178+M178+N178+O178+P178+Q178+R178+S178+T178+U178</f>
        <v>1</v>
      </c>
    </row>
    <row r="179" spans="1:22" x14ac:dyDescent="0.2">
      <c r="A179" t="s">
        <v>351</v>
      </c>
      <c r="B179" t="s">
        <v>352</v>
      </c>
      <c r="C179" t="s">
        <v>600</v>
      </c>
      <c r="E179" t="s">
        <v>602</v>
      </c>
      <c r="F179">
        <v>6</v>
      </c>
      <c r="V179">
        <f>F179+G179+H179+I179+J179+K179+L179+M179+N179+O179+P179+Q179+R179+S179+T179+U179</f>
        <v>6</v>
      </c>
    </row>
    <row r="180" spans="1:22" x14ac:dyDescent="0.2">
      <c r="A180" t="s">
        <v>353</v>
      </c>
      <c r="B180" t="s">
        <v>354</v>
      </c>
      <c r="C180" t="s">
        <v>600</v>
      </c>
      <c r="E180" t="s">
        <v>602</v>
      </c>
      <c r="F180">
        <v>34</v>
      </c>
      <c r="N180">
        <v>8</v>
      </c>
      <c r="O180">
        <v>4</v>
      </c>
      <c r="Q180">
        <v>3213</v>
      </c>
      <c r="R180">
        <v>9</v>
      </c>
      <c r="S180">
        <v>3633</v>
      </c>
      <c r="T180">
        <v>614</v>
      </c>
      <c r="V180">
        <f>F180+G180+H180+I180+J180+K180+L180+M180+N180+O180+P180+Q180+R180+S180+T180+U180</f>
        <v>7515</v>
      </c>
    </row>
    <row r="181" spans="1:22" x14ac:dyDescent="0.2">
      <c r="A181" t="s">
        <v>355</v>
      </c>
      <c r="B181" t="s">
        <v>356</v>
      </c>
      <c r="C181" t="s">
        <v>600</v>
      </c>
      <c r="E181" t="s">
        <v>602</v>
      </c>
      <c r="F181">
        <v>5</v>
      </c>
      <c r="V181">
        <f>F181+G181+H181+I181+J181+K181+L181+M181+N181+O181+P181+Q181+R181+S181+T181+U181</f>
        <v>5</v>
      </c>
    </row>
    <row r="182" spans="1:22" x14ac:dyDescent="0.2">
      <c r="A182" t="s">
        <v>357</v>
      </c>
      <c r="B182" t="s">
        <v>358</v>
      </c>
      <c r="C182" t="s">
        <v>600</v>
      </c>
      <c r="E182" t="s">
        <v>602</v>
      </c>
      <c r="F182">
        <v>578</v>
      </c>
      <c r="V182">
        <f>F182+G182+H182+I182+J182+K182+L182+M182+N182+O182+P182+Q182+R182+S182+T182+U182</f>
        <v>578</v>
      </c>
    </row>
    <row r="183" spans="1:22" x14ac:dyDescent="0.2">
      <c r="A183" t="s">
        <v>359</v>
      </c>
      <c r="B183" t="s">
        <v>360</v>
      </c>
      <c r="C183" t="s">
        <v>600</v>
      </c>
      <c r="E183" t="s">
        <v>606</v>
      </c>
      <c r="F183">
        <v>9</v>
      </c>
      <c r="V183">
        <f>F183+G183+H183+I183+J183+K183+L183+M183+N183+O183+P183+Q183+R183+S183+T183+U183</f>
        <v>9</v>
      </c>
    </row>
    <row r="184" spans="1:22" x14ac:dyDescent="0.2">
      <c r="A184" t="s">
        <v>363</v>
      </c>
      <c r="B184" t="s">
        <v>364</v>
      </c>
      <c r="C184" t="s">
        <v>600</v>
      </c>
      <c r="E184" t="s">
        <v>602</v>
      </c>
      <c r="F184">
        <v>71</v>
      </c>
      <c r="I184">
        <v>1</v>
      </c>
      <c r="M184">
        <v>1</v>
      </c>
      <c r="S184">
        <v>7</v>
      </c>
      <c r="T184">
        <v>1</v>
      </c>
      <c r="V184">
        <f>F184+G184+H184+I184+J184+K184+L184+M184+N184+O184+P184+Q184+R184+S184+T184+U184</f>
        <v>81</v>
      </c>
    </row>
    <row r="185" spans="1:22" x14ac:dyDescent="0.2">
      <c r="A185" t="s">
        <v>365</v>
      </c>
      <c r="B185" t="s">
        <v>366</v>
      </c>
      <c r="C185" t="s">
        <v>600</v>
      </c>
      <c r="E185" t="s">
        <v>602</v>
      </c>
      <c r="F185">
        <v>59</v>
      </c>
      <c r="S185">
        <v>2</v>
      </c>
      <c r="V185">
        <f>F185+G185+H185+I185+J185+K185+L185+M185+N185+O185+P185+Q185+R185+S185+T185+U185</f>
        <v>61</v>
      </c>
    </row>
    <row r="186" spans="1:22" x14ac:dyDescent="0.2">
      <c r="A186" t="s">
        <v>367</v>
      </c>
      <c r="B186" t="s">
        <v>368</v>
      </c>
      <c r="C186" t="s">
        <v>600</v>
      </c>
      <c r="E186" t="s">
        <v>602</v>
      </c>
      <c r="F186">
        <v>15</v>
      </c>
      <c r="S186">
        <v>3</v>
      </c>
      <c r="V186">
        <f>F186+G186+H186+I186+J186+K186+L186+M186+N186+O186+P186+Q186+R186+S186+T186+U186</f>
        <v>18</v>
      </c>
    </row>
    <row r="187" spans="1:22" x14ac:dyDescent="0.2">
      <c r="A187" t="s">
        <v>226</v>
      </c>
      <c r="B187" t="s">
        <v>227</v>
      </c>
      <c r="C187" t="s">
        <v>600</v>
      </c>
      <c r="E187" t="s">
        <v>602</v>
      </c>
      <c r="F187">
        <v>36</v>
      </c>
      <c r="S187">
        <v>2</v>
      </c>
      <c r="T187">
        <v>15</v>
      </c>
      <c r="V187">
        <f>F187+G187+H187+I187+J187+K187+L187+M187+N187+O187+P187+Q187+R187+S187+T187+U187</f>
        <v>53</v>
      </c>
    </row>
    <row r="188" spans="1:22" x14ac:dyDescent="0.2">
      <c r="A188" t="s">
        <v>369</v>
      </c>
      <c r="B188" t="s">
        <v>370</v>
      </c>
      <c r="C188" t="s">
        <v>600</v>
      </c>
      <c r="E188" t="s">
        <v>602</v>
      </c>
      <c r="S188">
        <v>2</v>
      </c>
      <c r="V188">
        <f>F188+G188+H188+I188+J188+K188+L188+M188+N188+O188+P188+Q188+R188+S188+T188+U188</f>
        <v>2</v>
      </c>
    </row>
    <row r="189" spans="1:22" x14ac:dyDescent="0.2">
      <c r="A189" t="s">
        <v>371</v>
      </c>
      <c r="B189" t="s">
        <v>372</v>
      </c>
      <c r="C189" t="s">
        <v>600</v>
      </c>
      <c r="E189" t="s">
        <v>606</v>
      </c>
      <c r="F189">
        <v>3</v>
      </c>
      <c r="U189">
        <v>1</v>
      </c>
      <c r="V189">
        <f>F189+G189+H189+I189+J189+K189+L189+M189+N189+O189+P189+Q189+R189+S189+T189+U189</f>
        <v>4</v>
      </c>
    </row>
    <row r="190" spans="1:22" x14ac:dyDescent="0.2">
      <c r="A190" t="s">
        <v>373</v>
      </c>
      <c r="B190" t="s">
        <v>374</v>
      </c>
      <c r="C190" t="s">
        <v>600</v>
      </c>
      <c r="E190" t="s">
        <v>602</v>
      </c>
      <c r="F190">
        <v>2</v>
      </c>
      <c r="H190">
        <v>7</v>
      </c>
      <c r="V190">
        <f>F190+G190+H190+I190+J190+K190+L190+M190+N190+O190+P190+Q190+R190+S190+T190+U190</f>
        <v>9</v>
      </c>
    </row>
    <row r="191" spans="1:22" x14ac:dyDescent="0.2">
      <c r="A191" t="s">
        <v>375</v>
      </c>
      <c r="B191" t="s">
        <v>376</v>
      </c>
      <c r="C191" t="s">
        <v>600</v>
      </c>
      <c r="E191" t="s">
        <v>602</v>
      </c>
      <c r="H191">
        <v>15</v>
      </c>
      <c r="T191">
        <v>2</v>
      </c>
      <c r="V191">
        <f>F191+G191+H191+I191+J191+K191+L191+M191+N191+O191+P191+Q191+R191+S191+T191+U191</f>
        <v>17</v>
      </c>
    </row>
    <row r="192" spans="1:22" x14ac:dyDescent="0.2">
      <c r="A192" t="s">
        <v>592</v>
      </c>
      <c r="B192" t="s">
        <v>377</v>
      </c>
      <c r="C192" t="s">
        <v>600</v>
      </c>
      <c r="D192" t="s">
        <v>608</v>
      </c>
      <c r="E192" t="s">
        <v>602</v>
      </c>
      <c r="F192">
        <v>2321</v>
      </c>
      <c r="H192">
        <v>2</v>
      </c>
      <c r="J192">
        <v>1</v>
      </c>
      <c r="N192">
        <v>31</v>
      </c>
      <c r="O192">
        <v>2</v>
      </c>
      <c r="S192">
        <v>45</v>
      </c>
      <c r="T192">
        <v>152</v>
      </c>
      <c r="V192">
        <f>F192+G192+H192+I192+J192+K192+L192+M192+N192+O192+P192+Q192+R192+S192+T192+U192</f>
        <v>2554</v>
      </c>
    </row>
    <row r="193" spans="1:22" x14ac:dyDescent="0.2">
      <c r="A193" t="s">
        <v>378</v>
      </c>
      <c r="B193" t="s">
        <v>379</v>
      </c>
      <c r="C193" t="s">
        <v>600</v>
      </c>
      <c r="E193" t="s">
        <v>602</v>
      </c>
      <c r="T193">
        <v>95</v>
      </c>
      <c r="V193">
        <f>F193+G193+H193+I193+J193+K193+L193+M193+N193+O193+P193+Q193+R193+S193+T193+U193</f>
        <v>95</v>
      </c>
    </row>
    <row r="194" spans="1:22" x14ac:dyDescent="0.2">
      <c r="A194" t="s">
        <v>380</v>
      </c>
      <c r="B194" t="s">
        <v>381</v>
      </c>
      <c r="C194" t="s">
        <v>600</v>
      </c>
      <c r="E194" t="s">
        <v>602</v>
      </c>
      <c r="F194">
        <v>31</v>
      </c>
      <c r="K194">
        <v>1</v>
      </c>
      <c r="O194">
        <v>1</v>
      </c>
      <c r="T194">
        <v>6</v>
      </c>
      <c r="V194">
        <f>F194+G194+H194+I194+J194+K194+L194+M194+N194+O194+P194+Q194+R194+S194+T194+U194</f>
        <v>39</v>
      </c>
    </row>
    <row r="195" spans="1:22" x14ac:dyDescent="0.2">
      <c r="A195" t="s">
        <v>361</v>
      </c>
      <c r="B195" t="s">
        <v>362</v>
      </c>
      <c r="C195" t="s">
        <v>600</v>
      </c>
      <c r="E195" t="s">
        <v>602</v>
      </c>
      <c r="O195">
        <v>2</v>
      </c>
      <c r="U195">
        <v>1</v>
      </c>
      <c r="V195">
        <f>F195+G195+H195+I195+J195+K195+L195+M195+N195+O195+P195+Q195+R195+S195+T195+U195</f>
        <v>3</v>
      </c>
    </row>
    <row r="196" spans="1:22" x14ac:dyDescent="0.2">
      <c r="A196" t="s">
        <v>382</v>
      </c>
      <c r="B196" t="s">
        <v>383</v>
      </c>
      <c r="C196" t="s">
        <v>600</v>
      </c>
      <c r="E196" t="s">
        <v>602</v>
      </c>
      <c r="O196">
        <v>2</v>
      </c>
      <c r="V196">
        <f>F196+G196+H196+I196+J196+K196+L196+M196+N196+O196+P196+Q196+R196+S196+T196+U196</f>
        <v>2</v>
      </c>
    </row>
    <row r="197" spans="1:22" x14ac:dyDescent="0.2">
      <c r="A197" t="s">
        <v>384</v>
      </c>
      <c r="B197" t="s">
        <v>385</v>
      </c>
      <c r="C197" t="s">
        <v>600</v>
      </c>
      <c r="E197" t="s">
        <v>602</v>
      </c>
      <c r="Q197">
        <v>3</v>
      </c>
      <c r="V197">
        <f>F197+G197+H197+I197+J197+K197+L197+M197+N197+O197+P197+Q197+R197+S197+T197+U197</f>
        <v>3</v>
      </c>
    </row>
    <row r="198" spans="1:22" x14ac:dyDescent="0.2">
      <c r="A198" t="s">
        <v>386</v>
      </c>
      <c r="B198" t="s">
        <v>387</v>
      </c>
      <c r="C198" t="s">
        <v>600</v>
      </c>
      <c r="E198" t="s">
        <v>602</v>
      </c>
      <c r="F198">
        <v>1</v>
      </c>
      <c r="V198">
        <f>F198+G198+H198+I198+J198+K198+L198+M198+N198+O198+P198+Q198+R198+S198+T198+U198</f>
        <v>1</v>
      </c>
    </row>
    <row r="199" spans="1:22" x14ac:dyDescent="0.2">
      <c r="A199" t="s">
        <v>388</v>
      </c>
      <c r="B199" t="s">
        <v>389</v>
      </c>
      <c r="C199" t="s">
        <v>600</v>
      </c>
      <c r="E199" t="s">
        <v>602</v>
      </c>
      <c r="F199">
        <v>4</v>
      </c>
      <c r="H199">
        <v>1</v>
      </c>
      <c r="N199">
        <v>1</v>
      </c>
      <c r="V199">
        <f>F199+G199+H199+I199+J199+K199+L199+M199+N199+O199+P199+Q199+R199+S199+T199+U199</f>
        <v>6</v>
      </c>
    </row>
    <row r="200" spans="1:22" x14ac:dyDescent="0.2">
      <c r="A200" t="s">
        <v>390</v>
      </c>
      <c r="B200" t="s">
        <v>391</v>
      </c>
      <c r="C200" t="s">
        <v>600</v>
      </c>
      <c r="E200" t="s">
        <v>602</v>
      </c>
      <c r="F200">
        <v>18</v>
      </c>
      <c r="H200">
        <v>1</v>
      </c>
      <c r="K200">
        <v>2</v>
      </c>
      <c r="N200">
        <v>3</v>
      </c>
      <c r="T200">
        <v>4</v>
      </c>
      <c r="V200">
        <f>F200+G200+H200+I200+J200+K200+L200+M200+N200+O200+P200+Q200+R200+S200+T200+U200</f>
        <v>28</v>
      </c>
    </row>
    <row r="201" spans="1:22" x14ac:dyDescent="0.2">
      <c r="A201" t="s">
        <v>392</v>
      </c>
      <c r="B201" t="s">
        <v>393</v>
      </c>
      <c r="C201" t="s">
        <v>600</v>
      </c>
      <c r="E201" t="s">
        <v>602</v>
      </c>
      <c r="L201">
        <v>1</v>
      </c>
      <c r="O201">
        <v>3</v>
      </c>
      <c r="S201">
        <v>3</v>
      </c>
      <c r="T201">
        <v>3</v>
      </c>
      <c r="V201">
        <f>F201+G201+H201+I201+J201+K201+L201+M201+N201+O201+P201+Q201+R201+S201+T201+U201</f>
        <v>10</v>
      </c>
    </row>
    <row r="202" spans="1:22" x14ac:dyDescent="0.2">
      <c r="A202" t="s">
        <v>394</v>
      </c>
      <c r="B202" t="s">
        <v>395</v>
      </c>
      <c r="C202" t="s">
        <v>600</v>
      </c>
      <c r="E202" t="s">
        <v>602</v>
      </c>
      <c r="F202">
        <v>133</v>
      </c>
      <c r="G202">
        <v>1</v>
      </c>
      <c r="H202">
        <v>2</v>
      </c>
      <c r="I202">
        <v>2</v>
      </c>
      <c r="J202">
        <v>28</v>
      </c>
      <c r="K202">
        <v>29</v>
      </c>
      <c r="L202">
        <v>2</v>
      </c>
      <c r="N202">
        <v>21</v>
      </c>
      <c r="O202">
        <v>18</v>
      </c>
      <c r="P202">
        <v>1</v>
      </c>
      <c r="Q202">
        <v>1</v>
      </c>
      <c r="S202">
        <v>32</v>
      </c>
      <c r="T202">
        <v>59</v>
      </c>
      <c r="V202">
        <f>F202+G202+H202+I202+J202+K202+L202+M202+N202+O202+P202+Q202+R202+S202+T202+U202</f>
        <v>329</v>
      </c>
    </row>
    <row r="203" spans="1:22" x14ac:dyDescent="0.2">
      <c r="A203" t="s">
        <v>396</v>
      </c>
      <c r="B203" t="s">
        <v>397</v>
      </c>
      <c r="C203" t="s">
        <v>600</v>
      </c>
      <c r="E203" t="s">
        <v>602</v>
      </c>
      <c r="O203">
        <v>1</v>
      </c>
      <c r="Q203">
        <v>1</v>
      </c>
      <c r="U203">
        <v>1</v>
      </c>
      <c r="V203">
        <f>F203+G203+H203+I203+J203+K203+L203+M203+N203+O203+P203+Q203+R203+S203+T203+U203</f>
        <v>3</v>
      </c>
    </row>
    <row r="204" spans="1:22" x14ac:dyDescent="0.2">
      <c r="A204" t="s">
        <v>398</v>
      </c>
      <c r="B204" t="s">
        <v>399</v>
      </c>
      <c r="C204" t="s">
        <v>600</v>
      </c>
      <c r="E204" t="s">
        <v>607</v>
      </c>
      <c r="F204">
        <v>38</v>
      </c>
      <c r="H204">
        <v>1</v>
      </c>
      <c r="V204">
        <f>F204+G204+H204+I204+J204+K204+L204+M204+N204+O204+P204+Q204+R204+S204+T204+U204</f>
        <v>39</v>
      </c>
    </row>
    <row r="205" spans="1:22" x14ac:dyDescent="0.2">
      <c r="A205" t="s">
        <v>400</v>
      </c>
      <c r="B205" t="s">
        <v>401</v>
      </c>
      <c r="C205" t="s">
        <v>600</v>
      </c>
      <c r="E205" t="s">
        <v>602</v>
      </c>
      <c r="F205">
        <v>3</v>
      </c>
      <c r="V205">
        <f>F205+G205+H205+I205+J205+K205+L205+M205+N205+O205+P205+Q205+R205+S205+T205+U205</f>
        <v>3</v>
      </c>
    </row>
    <row r="206" spans="1:22" x14ac:dyDescent="0.2">
      <c r="A206" t="s">
        <v>402</v>
      </c>
      <c r="B206" t="s">
        <v>403</v>
      </c>
      <c r="C206" t="s">
        <v>600</v>
      </c>
      <c r="E206" t="s">
        <v>602</v>
      </c>
      <c r="H206">
        <v>2</v>
      </c>
      <c r="S206">
        <v>1</v>
      </c>
      <c r="V206">
        <f>F206+G206+H206+I206+J206+K206+L206+M206+N206+O206+P206+Q206+R206+S206+T206+U206</f>
        <v>3</v>
      </c>
    </row>
    <row r="207" spans="1:22" x14ac:dyDescent="0.2">
      <c r="A207" t="s">
        <v>404</v>
      </c>
      <c r="B207" t="s">
        <v>405</v>
      </c>
      <c r="C207" t="s">
        <v>600</v>
      </c>
      <c r="E207" t="s">
        <v>606</v>
      </c>
      <c r="H207">
        <v>1</v>
      </c>
      <c r="J207">
        <v>1</v>
      </c>
      <c r="K207">
        <v>1</v>
      </c>
      <c r="M207">
        <v>1</v>
      </c>
      <c r="S207">
        <v>2</v>
      </c>
      <c r="T207">
        <v>2</v>
      </c>
      <c r="V207">
        <f>F207+G207+H207+I207+J207+K207+L207+M207+N207+O207+P207+Q207+R207+S207+T207+U207</f>
        <v>8</v>
      </c>
    </row>
    <row r="208" spans="1:22" x14ac:dyDescent="0.2">
      <c r="A208" t="s">
        <v>406</v>
      </c>
      <c r="B208" t="s">
        <v>407</v>
      </c>
      <c r="C208" t="s">
        <v>600</v>
      </c>
      <c r="E208" t="s">
        <v>602</v>
      </c>
      <c r="J208">
        <v>6</v>
      </c>
      <c r="V208">
        <f>F208+G208+H208+I208+J208+K208+L208+M208+N208+O208+P208+Q208+R208+S208+T208+U208</f>
        <v>6</v>
      </c>
    </row>
    <row r="209" spans="1:22" x14ac:dyDescent="0.2">
      <c r="A209" t="s">
        <v>408</v>
      </c>
      <c r="B209" t="s">
        <v>409</v>
      </c>
      <c r="C209" t="s">
        <v>600</v>
      </c>
      <c r="E209" t="s">
        <v>602</v>
      </c>
      <c r="F209">
        <v>938</v>
      </c>
      <c r="G209">
        <v>5</v>
      </c>
      <c r="H209">
        <v>1</v>
      </c>
      <c r="I209">
        <v>4</v>
      </c>
      <c r="J209">
        <v>7</v>
      </c>
      <c r="L209">
        <v>12</v>
      </c>
      <c r="M209">
        <v>1</v>
      </c>
      <c r="N209">
        <v>16</v>
      </c>
      <c r="O209">
        <v>2</v>
      </c>
      <c r="S209">
        <v>8</v>
      </c>
      <c r="T209">
        <v>2</v>
      </c>
      <c r="U209">
        <v>2</v>
      </c>
      <c r="V209">
        <f>F209+G209+H209+I209+J209+K209+L209+M209+N209+O209+P209+Q209+R209+S209+T209+U209</f>
        <v>998</v>
      </c>
    </row>
    <row r="210" spans="1:22" x14ac:dyDescent="0.2">
      <c r="A210" t="s">
        <v>410</v>
      </c>
      <c r="B210" t="s">
        <v>411</v>
      </c>
      <c r="C210" t="s">
        <v>600</v>
      </c>
      <c r="E210" t="s">
        <v>602</v>
      </c>
      <c r="S210">
        <v>119</v>
      </c>
      <c r="T210">
        <v>125</v>
      </c>
      <c r="V210">
        <f>F210+G210+H210+I210+J210+K210+L210+M210+N210+O210+P210+Q210+R210+S210+T210+U210</f>
        <v>244</v>
      </c>
    </row>
    <row r="211" spans="1:22" x14ac:dyDescent="0.2">
      <c r="A211" t="s">
        <v>412</v>
      </c>
      <c r="B211" t="s">
        <v>413</v>
      </c>
      <c r="C211" t="s">
        <v>600</v>
      </c>
      <c r="E211" t="s">
        <v>602</v>
      </c>
      <c r="F211">
        <v>17</v>
      </c>
      <c r="G211">
        <v>1</v>
      </c>
      <c r="K211">
        <v>1</v>
      </c>
      <c r="P211">
        <v>1</v>
      </c>
      <c r="U211">
        <v>1</v>
      </c>
      <c r="V211">
        <f>F211+G211+H211+I211+J211+K211+L211+M211+N211+O211+P211+Q211+R211+S211+T211+U211</f>
        <v>21</v>
      </c>
    </row>
    <row r="212" spans="1:22" x14ac:dyDescent="0.2">
      <c r="A212" t="s">
        <v>414</v>
      </c>
      <c r="B212" t="s">
        <v>415</v>
      </c>
      <c r="C212" t="s">
        <v>600</v>
      </c>
      <c r="E212" t="s">
        <v>602</v>
      </c>
      <c r="F212">
        <v>43</v>
      </c>
      <c r="N212">
        <v>4</v>
      </c>
      <c r="O212">
        <v>3</v>
      </c>
      <c r="S212">
        <v>3</v>
      </c>
      <c r="T212">
        <v>2</v>
      </c>
      <c r="V212">
        <f>F212+G212+H212+I212+J212+K212+L212+M212+N212+O212+P212+Q212+R212+S212+T212+U212</f>
        <v>55</v>
      </c>
    </row>
    <row r="213" spans="1:22" x14ac:dyDescent="0.2">
      <c r="A213" t="s">
        <v>416</v>
      </c>
      <c r="B213" t="s">
        <v>417</v>
      </c>
      <c r="C213" t="s">
        <v>600</v>
      </c>
      <c r="E213" t="s">
        <v>602</v>
      </c>
      <c r="F213">
        <v>3</v>
      </c>
      <c r="S213">
        <v>3</v>
      </c>
      <c r="V213">
        <f>F213+G213+H213+I213+J213+K213+L213+M213+N213+O213+P213+Q213+R213+S213+T213+U213</f>
        <v>6</v>
      </c>
    </row>
    <row r="214" spans="1:22" x14ac:dyDescent="0.2">
      <c r="A214" t="s">
        <v>418</v>
      </c>
      <c r="B214" t="s">
        <v>419</v>
      </c>
      <c r="C214" t="s">
        <v>600</v>
      </c>
      <c r="D214" t="s">
        <v>608</v>
      </c>
      <c r="E214" t="s">
        <v>602</v>
      </c>
      <c r="F214">
        <v>511</v>
      </c>
      <c r="K214">
        <v>1</v>
      </c>
      <c r="T214">
        <v>2</v>
      </c>
      <c r="V214">
        <f>F214+G214+H214+I214+J214+K214+L214+M214+N214+O214+P214+Q214+R214+S214+T214+U214</f>
        <v>514</v>
      </c>
    </row>
    <row r="215" spans="1:22" x14ac:dyDescent="0.2">
      <c r="A215" t="s">
        <v>420</v>
      </c>
      <c r="B215" t="s">
        <v>421</v>
      </c>
      <c r="C215" t="s">
        <v>600</v>
      </c>
      <c r="E215" t="s">
        <v>602</v>
      </c>
      <c r="F215">
        <v>42</v>
      </c>
      <c r="H215">
        <v>2</v>
      </c>
      <c r="K215">
        <v>2</v>
      </c>
      <c r="T215">
        <v>1</v>
      </c>
      <c r="V215">
        <f>F215+G215+H215+I215+J215+K215+L215+M215+N215+O215+P215+Q215+R215+S215+T215+U215</f>
        <v>47</v>
      </c>
    </row>
    <row r="216" spans="1:22" x14ac:dyDescent="0.2">
      <c r="A216" t="s">
        <v>422</v>
      </c>
      <c r="B216" t="s">
        <v>423</v>
      </c>
      <c r="C216" t="s">
        <v>601</v>
      </c>
      <c r="E216" t="s">
        <v>604</v>
      </c>
      <c r="F216">
        <v>35</v>
      </c>
      <c r="H216">
        <v>2</v>
      </c>
      <c r="N216">
        <v>6</v>
      </c>
      <c r="O216">
        <v>6</v>
      </c>
      <c r="P216">
        <v>5</v>
      </c>
      <c r="Q216">
        <v>3</v>
      </c>
      <c r="S216">
        <v>137</v>
      </c>
      <c r="T216">
        <v>345</v>
      </c>
      <c r="V216">
        <f>F216+G216+H216+I216+J216+K216+L216+M216+N216+O216+P216+Q216+R216+S216+T216+U216</f>
        <v>539</v>
      </c>
    </row>
    <row r="217" spans="1:22" x14ac:dyDescent="0.2">
      <c r="A217" t="s">
        <v>424</v>
      </c>
      <c r="B217" t="s">
        <v>425</v>
      </c>
      <c r="C217" t="s">
        <v>601</v>
      </c>
      <c r="E217" t="s">
        <v>602</v>
      </c>
      <c r="F217">
        <v>4</v>
      </c>
      <c r="H217">
        <v>3</v>
      </c>
      <c r="V217">
        <f>F217+G217+H217+I217+J217+K217+L217+M217+N217+O217+P217+Q217+R217+S217+T217+U217</f>
        <v>7</v>
      </c>
    </row>
    <row r="218" spans="1:22" x14ac:dyDescent="0.2">
      <c r="A218" t="s">
        <v>426</v>
      </c>
      <c r="B218" t="s">
        <v>427</v>
      </c>
      <c r="C218" t="s">
        <v>600</v>
      </c>
      <c r="E218" t="s">
        <v>602</v>
      </c>
      <c r="F218">
        <v>661</v>
      </c>
      <c r="G218">
        <v>2</v>
      </c>
      <c r="H218">
        <v>1</v>
      </c>
      <c r="J218">
        <v>2</v>
      </c>
      <c r="K218">
        <v>2</v>
      </c>
      <c r="L218">
        <v>4</v>
      </c>
      <c r="M218">
        <v>1</v>
      </c>
      <c r="N218">
        <v>4</v>
      </c>
      <c r="O218">
        <v>4</v>
      </c>
      <c r="R218">
        <v>2</v>
      </c>
      <c r="S218">
        <v>52</v>
      </c>
      <c r="T218">
        <v>266</v>
      </c>
      <c r="U218">
        <v>92</v>
      </c>
      <c r="V218">
        <f>F218+G218+H218+I218+J218+K218+L218+M218+N218+O218+P218+Q218+R218+S218+T218+U218</f>
        <v>1093</v>
      </c>
    </row>
    <row r="219" spans="1:22" x14ac:dyDescent="0.2">
      <c r="A219" t="s">
        <v>428</v>
      </c>
      <c r="B219" t="s">
        <v>429</v>
      </c>
      <c r="C219" t="s">
        <v>600</v>
      </c>
      <c r="E219" t="s">
        <v>602</v>
      </c>
      <c r="F219">
        <v>389</v>
      </c>
      <c r="J219">
        <v>1</v>
      </c>
      <c r="K219">
        <v>4</v>
      </c>
      <c r="L219">
        <v>1</v>
      </c>
      <c r="N219">
        <v>1</v>
      </c>
      <c r="O219">
        <v>2</v>
      </c>
      <c r="S219">
        <v>9</v>
      </c>
      <c r="T219">
        <v>8</v>
      </c>
      <c r="V219">
        <f>F219+G219+H219+I219+J219+K219+L219+M219+N219+O219+P219+Q219+R219+S219+T219+U219</f>
        <v>415</v>
      </c>
    </row>
    <row r="220" spans="1:22" x14ac:dyDescent="0.2">
      <c r="A220" t="s">
        <v>430</v>
      </c>
      <c r="B220" t="s">
        <v>431</v>
      </c>
      <c r="C220" t="s">
        <v>600</v>
      </c>
      <c r="E220" t="s">
        <v>602</v>
      </c>
      <c r="F220">
        <v>151</v>
      </c>
      <c r="V220">
        <f>F220+G220+H220+I220+J220+K220+L220+M220+N220+O220+P220+Q220+R220+S220+T220+U220</f>
        <v>151</v>
      </c>
    </row>
    <row r="221" spans="1:22" x14ac:dyDescent="0.2">
      <c r="A221" t="s">
        <v>434</v>
      </c>
      <c r="B221" t="s">
        <v>435</v>
      </c>
      <c r="C221" t="s">
        <v>600</v>
      </c>
      <c r="E221" t="s">
        <v>602</v>
      </c>
      <c r="F221">
        <v>8</v>
      </c>
      <c r="M221">
        <v>1</v>
      </c>
      <c r="O221">
        <v>3</v>
      </c>
      <c r="V221">
        <f>F221+G221+H221+I221+J221+K221+L221+M221+N221+O221+P221+Q221+R221+S221+T221+U221</f>
        <v>12</v>
      </c>
    </row>
    <row r="222" spans="1:22" x14ac:dyDescent="0.2">
      <c r="A222" t="s">
        <v>432</v>
      </c>
      <c r="B222" t="s">
        <v>433</v>
      </c>
      <c r="C222" t="s">
        <v>600</v>
      </c>
      <c r="E222" t="s">
        <v>602</v>
      </c>
      <c r="M222">
        <v>1</v>
      </c>
      <c r="T222">
        <v>7</v>
      </c>
      <c r="V222">
        <f>F222+G222+H222+I222+J222+K222+L222+M222+N222+O222+P222+Q222+R222+S222+T222+U222</f>
        <v>8</v>
      </c>
    </row>
    <row r="223" spans="1:22" x14ac:dyDescent="0.2">
      <c r="A223" t="s">
        <v>436</v>
      </c>
      <c r="B223" t="s">
        <v>437</v>
      </c>
      <c r="C223" t="s">
        <v>600</v>
      </c>
      <c r="E223" t="s">
        <v>602</v>
      </c>
      <c r="N223">
        <v>15</v>
      </c>
      <c r="O223">
        <v>2</v>
      </c>
      <c r="S223">
        <v>38</v>
      </c>
      <c r="T223">
        <v>156</v>
      </c>
      <c r="V223">
        <f>F223+G223+H223+I223+J223+K223+L223+M223+N223+O223+P223+Q223+R223+S223+T223+U223</f>
        <v>211</v>
      </c>
    </row>
    <row r="224" spans="1:22" x14ac:dyDescent="0.2">
      <c r="A224" t="s">
        <v>438</v>
      </c>
      <c r="B224" t="s">
        <v>439</v>
      </c>
      <c r="C224" t="s">
        <v>600</v>
      </c>
      <c r="E224" t="s">
        <v>602</v>
      </c>
      <c r="F224">
        <v>21</v>
      </c>
      <c r="J224">
        <v>1</v>
      </c>
      <c r="K224">
        <v>3</v>
      </c>
      <c r="N224">
        <v>3</v>
      </c>
      <c r="Q224">
        <v>2</v>
      </c>
      <c r="S224">
        <v>5</v>
      </c>
      <c r="T224">
        <v>13</v>
      </c>
      <c r="U224">
        <v>9</v>
      </c>
      <c r="V224">
        <f>F224+G224+H224+I224+J224+K224+L224+M224+N224+O224+P224+Q224+R224+S224+T224+U224</f>
        <v>57</v>
      </c>
    </row>
    <row r="225" spans="1:22" x14ac:dyDescent="0.2">
      <c r="A225" t="s">
        <v>440</v>
      </c>
      <c r="B225" t="s">
        <v>441</v>
      </c>
      <c r="C225" t="s">
        <v>600</v>
      </c>
      <c r="E225" t="s">
        <v>602</v>
      </c>
      <c r="N225">
        <v>7</v>
      </c>
      <c r="O225">
        <v>2</v>
      </c>
      <c r="S225">
        <v>3</v>
      </c>
      <c r="T225">
        <v>2</v>
      </c>
      <c r="V225">
        <f>F225+G225+H225+I225+J225+K225+L225+M225+N225+O225+P225+Q225+R225+S225+T225+U225</f>
        <v>14</v>
      </c>
    </row>
    <row r="226" spans="1:22" x14ac:dyDescent="0.2">
      <c r="A226" t="s">
        <v>442</v>
      </c>
      <c r="B226" t="s">
        <v>443</v>
      </c>
      <c r="C226" t="s">
        <v>600</v>
      </c>
      <c r="E226" t="s">
        <v>602</v>
      </c>
      <c r="F226">
        <v>75</v>
      </c>
      <c r="H226">
        <v>5</v>
      </c>
      <c r="T226">
        <v>2</v>
      </c>
      <c r="V226">
        <f>F226+G226+H226+I226+J226+K226+L226+M226+N226+O226+P226+Q226+R226+S226+T226+U226</f>
        <v>82</v>
      </c>
    </row>
    <row r="227" spans="1:22" x14ac:dyDescent="0.2">
      <c r="A227" t="s">
        <v>444</v>
      </c>
      <c r="B227" t="s">
        <v>445</v>
      </c>
      <c r="C227" t="s">
        <v>600</v>
      </c>
      <c r="E227" t="s">
        <v>602</v>
      </c>
      <c r="H227">
        <v>1</v>
      </c>
      <c r="V227">
        <f>F227+G227+H227+I227+J227+K227+L227+M227+N227+O227+P227+Q227+R227+S227+T227+U227</f>
        <v>1</v>
      </c>
    </row>
    <row r="228" spans="1:22" x14ac:dyDescent="0.2">
      <c r="A228" t="s">
        <v>446</v>
      </c>
      <c r="B228" t="s">
        <v>447</v>
      </c>
      <c r="C228" t="s">
        <v>600</v>
      </c>
      <c r="E228" t="s">
        <v>602</v>
      </c>
      <c r="F228">
        <v>14</v>
      </c>
      <c r="V228">
        <f>F228+G228+H228+I228+J228+K228+L228+M228+N228+O228+P228+Q228+R228+S228+T228+U228</f>
        <v>14</v>
      </c>
    </row>
    <row r="229" spans="1:22" x14ac:dyDescent="0.2">
      <c r="A229" t="s">
        <v>448</v>
      </c>
      <c r="B229" t="s">
        <v>449</v>
      </c>
      <c r="C229" t="s">
        <v>600</v>
      </c>
      <c r="E229" t="s">
        <v>602</v>
      </c>
      <c r="F229">
        <v>7</v>
      </c>
      <c r="V229">
        <f>F229+G229+H229+I229+J229+K229+L229+M229+N229+O229+P229+Q229+R229+S229+T229+U229</f>
        <v>7</v>
      </c>
    </row>
    <row r="230" spans="1:22" x14ac:dyDescent="0.2">
      <c r="A230" t="s">
        <v>522</v>
      </c>
      <c r="B230" t="s">
        <v>523</v>
      </c>
      <c r="C230" t="s">
        <v>600</v>
      </c>
      <c r="E230" t="s">
        <v>602</v>
      </c>
      <c r="J230">
        <v>1</v>
      </c>
      <c r="V230">
        <f>F230+G230+H230+I230+J230+K230+L230+M230+N230+O230+P230+Q230+R230+S230+T230+U230</f>
        <v>1</v>
      </c>
    </row>
    <row r="231" spans="1:22" x14ac:dyDescent="0.2">
      <c r="A231" t="s">
        <v>450</v>
      </c>
      <c r="B231" t="s">
        <v>451</v>
      </c>
      <c r="C231" t="s">
        <v>600</v>
      </c>
      <c r="E231" t="s">
        <v>602</v>
      </c>
      <c r="F231">
        <v>57</v>
      </c>
      <c r="N231">
        <v>22</v>
      </c>
      <c r="S231">
        <v>32</v>
      </c>
      <c r="T231">
        <v>7</v>
      </c>
      <c r="V231">
        <f>F231+G231+H231+I231+J231+K231+L231+M231+N231+O231+P231+Q231+R231+S231+T231+U231</f>
        <v>118</v>
      </c>
    </row>
    <row r="232" spans="1:22" x14ac:dyDescent="0.2">
      <c r="A232" t="s">
        <v>452</v>
      </c>
      <c r="B232" t="s">
        <v>453</v>
      </c>
      <c r="C232" t="s">
        <v>600</v>
      </c>
      <c r="E232" t="s">
        <v>602</v>
      </c>
      <c r="F232">
        <v>296</v>
      </c>
      <c r="V232">
        <f>F232+G232+H232+I232+J232+K232+L232+M232+N232+O232+P232+Q232+R232+S232+T232+U232</f>
        <v>296</v>
      </c>
    </row>
    <row r="233" spans="1:22" x14ac:dyDescent="0.2">
      <c r="A233" t="s">
        <v>454</v>
      </c>
      <c r="B233" t="s">
        <v>455</v>
      </c>
      <c r="C233" t="s">
        <v>600</v>
      </c>
      <c r="E233" t="s">
        <v>602</v>
      </c>
      <c r="H233">
        <v>3</v>
      </c>
      <c r="S233">
        <v>5</v>
      </c>
      <c r="V233">
        <f>F233+G233+H233+I233+J233+K233+L233+M233+N233+O233+P233+Q233+R233+S233+T233+U233</f>
        <v>8</v>
      </c>
    </row>
    <row r="234" spans="1:22" x14ac:dyDescent="0.2">
      <c r="A234" t="s">
        <v>593</v>
      </c>
      <c r="B234" t="s">
        <v>456</v>
      </c>
      <c r="C234" t="s">
        <v>600</v>
      </c>
      <c r="E234" t="s">
        <v>602</v>
      </c>
      <c r="H234">
        <v>3</v>
      </c>
      <c r="V234">
        <f>F234+G234+H234+I234+J234+K234+L234+M234+N234+O234+P234+Q234+R234+S234+T234+U234</f>
        <v>3</v>
      </c>
    </row>
    <row r="235" spans="1:22" x14ac:dyDescent="0.2">
      <c r="A235" t="s">
        <v>457</v>
      </c>
      <c r="B235" t="s">
        <v>458</v>
      </c>
      <c r="C235" t="s">
        <v>601</v>
      </c>
      <c r="E235" t="s">
        <v>602</v>
      </c>
      <c r="Q235">
        <v>2</v>
      </c>
      <c r="V235">
        <f>F235+G235+H235+I235+J235+K235+L235+M235+N235+O235+P235+Q235+R235+S235+T235+U235</f>
        <v>2</v>
      </c>
    </row>
    <row r="236" spans="1:22" x14ac:dyDescent="0.2">
      <c r="A236" t="s">
        <v>459</v>
      </c>
      <c r="B236" t="s">
        <v>460</v>
      </c>
      <c r="C236" t="s">
        <v>601</v>
      </c>
      <c r="E236" t="s">
        <v>602</v>
      </c>
      <c r="T236">
        <v>2</v>
      </c>
      <c r="U236">
        <v>1</v>
      </c>
      <c r="V236">
        <f>F236+G236+H236+I236+J236+K236+L236+M236+N236+O236+P236+Q236+R236+S236+T236+U236</f>
        <v>3</v>
      </c>
    </row>
    <row r="237" spans="1:22" x14ac:dyDescent="0.2">
      <c r="A237" t="s">
        <v>461</v>
      </c>
      <c r="B237" t="s">
        <v>462</v>
      </c>
      <c r="C237" t="s">
        <v>601</v>
      </c>
      <c r="D237" t="s">
        <v>608</v>
      </c>
      <c r="E237" t="s">
        <v>606</v>
      </c>
      <c r="F237">
        <v>231</v>
      </c>
      <c r="L237">
        <v>1</v>
      </c>
      <c r="M237">
        <v>1</v>
      </c>
      <c r="N237">
        <v>1</v>
      </c>
      <c r="O237">
        <v>3</v>
      </c>
      <c r="S237">
        <v>2</v>
      </c>
      <c r="T237">
        <v>8</v>
      </c>
      <c r="U237">
        <v>1</v>
      </c>
      <c r="V237">
        <f>F237+G237+H237+I237+J237+K237+L237+M237+N237+O237+P237+Q237+R237+S237+T237+U237</f>
        <v>248</v>
      </c>
    </row>
    <row r="238" spans="1:22" x14ac:dyDescent="0.2">
      <c r="A238" t="s">
        <v>463</v>
      </c>
      <c r="B238" t="s">
        <v>464</v>
      </c>
      <c r="C238" t="s">
        <v>601</v>
      </c>
      <c r="E238" t="s">
        <v>602</v>
      </c>
      <c r="H238">
        <v>2</v>
      </c>
      <c r="V238">
        <f>F238+G238+H238+I238+J238+K238+L238+M238+N238+O238+P238+Q238+R238+S238+T238+U238</f>
        <v>2</v>
      </c>
    </row>
    <row r="239" spans="1:22" x14ac:dyDescent="0.2">
      <c r="A239" t="s">
        <v>465</v>
      </c>
      <c r="B239" t="s">
        <v>466</v>
      </c>
      <c r="C239" t="s">
        <v>600</v>
      </c>
      <c r="E239" t="s">
        <v>606</v>
      </c>
      <c r="F239">
        <v>353</v>
      </c>
      <c r="N239">
        <v>1</v>
      </c>
      <c r="T239">
        <v>1</v>
      </c>
      <c r="U239">
        <v>1</v>
      </c>
      <c r="V239">
        <f>F239+G239+H239+I239+J239+K239+L239+M239+N239+O239+P239+Q239+R239+S239+T239+U239</f>
        <v>356</v>
      </c>
    </row>
    <row r="240" spans="1:22" x14ac:dyDescent="0.2">
      <c r="A240" t="s">
        <v>467</v>
      </c>
      <c r="B240" t="s">
        <v>468</v>
      </c>
      <c r="C240" t="s">
        <v>600</v>
      </c>
      <c r="E240" t="s">
        <v>602</v>
      </c>
      <c r="F240">
        <v>81</v>
      </c>
      <c r="L240">
        <v>1</v>
      </c>
      <c r="N240">
        <v>132</v>
      </c>
      <c r="O240">
        <v>11</v>
      </c>
      <c r="V240">
        <f>F240+G240+H240+I240+J240+K240+L240+M240+N240+O240+P240+Q240+R240+S240+T240+U240</f>
        <v>225</v>
      </c>
    </row>
    <row r="241" spans="1:22" x14ac:dyDescent="0.2">
      <c r="A241" t="s">
        <v>469</v>
      </c>
      <c r="B241" t="s">
        <v>470</v>
      </c>
      <c r="C241" t="s">
        <v>600</v>
      </c>
      <c r="E241" t="s">
        <v>602</v>
      </c>
      <c r="O241">
        <v>1</v>
      </c>
      <c r="P241">
        <v>8</v>
      </c>
      <c r="Q241">
        <v>216</v>
      </c>
      <c r="S241">
        <v>2</v>
      </c>
      <c r="T241">
        <v>7</v>
      </c>
      <c r="V241">
        <f>F241+G241+H241+I241+J241+K241+L241+M241+N241+O241+P241+Q241+R241+S241+T241+U241</f>
        <v>234</v>
      </c>
    </row>
    <row r="242" spans="1:22" x14ac:dyDescent="0.2">
      <c r="A242" t="s">
        <v>471</v>
      </c>
      <c r="B242" t="s">
        <v>472</v>
      </c>
      <c r="C242" t="s">
        <v>600</v>
      </c>
      <c r="D242" t="s">
        <v>608</v>
      </c>
      <c r="E242" t="s">
        <v>602</v>
      </c>
      <c r="F242">
        <v>64</v>
      </c>
      <c r="J242">
        <v>1</v>
      </c>
      <c r="K242">
        <v>6</v>
      </c>
      <c r="N242">
        <v>8</v>
      </c>
      <c r="O242">
        <v>3</v>
      </c>
      <c r="R242">
        <v>1</v>
      </c>
      <c r="S242">
        <v>65</v>
      </c>
      <c r="T242">
        <v>12</v>
      </c>
      <c r="U242">
        <v>2</v>
      </c>
      <c r="V242">
        <f>F242+G242+H242+I242+J242+K242+L242+M242+N242+O242+P242+Q242+R242+S242+T242+U242</f>
        <v>162</v>
      </c>
    </row>
    <row r="243" spans="1:22" x14ac:dyDescent="0.2">
      <c r="A243" t="s">
        <v>473</v>
      </c>
      <c r="B243" t="s">
        <v>474</v>
      </c>
      <c r="C243" t="s">
        <v>600</v>
      </c>
      <c r="D243" t="s">
        <v>609</v>
      </c>
      <c r="E243" t="s">
        <v>606</v>
      </c>
      <c r="F243">
        <v>3334</v>
      </c>
      <c r="G243">
        <v>8</v>
      </c>
      <c r="H243">
        <v>1</v>
      </c>
      <c r="I243">
        <v>2</v>
      </c>
      <c r="J243">
        <v>6</v>
      </c>
      <c r="K243">
        <v>8</v>
      </c>
      <c r="L243">
        <v>6</v>
      </c>
      <c r="M243">
        <v>4</v>
      </c>
      <c r="N243">
        <v>11</v>
      </c>
      <c r="O243">
        <v>6</v>
      </c>
      <c r="P243">
        <v>13</v>
      </c>
      <c r="Q243">
        <v>3</v>
      </c>
      <c r="S243">
        <v>16</v>
      </c>
      <c r="T243">
        <v>144</v>
      </c>
      <c r="U243">
        <v>56</v>
      </c>
      <c r="V243">
        <f>F243+G243+H243+I243+J243+K243+L243+M243+N243+O243+P243+Q243+R243+S243+T243+U243</f>
        <v>3618</v>
      </c>
    </row>
    <row r="244" spans="1:22" x14ac:dyDescent="0.2">
      <c r="A244" t="s">
        <v>475</v>
      </c>
      <c r="B244" t="s">
        <v>476</v>
      </c>
      <c r="C244" t="s">
        <v>600</v>
      </c>
      <c r="E244" t="s">
        <v>602</v>
      </c>
      <c r="F244">
        <v>44</v>
      </c>
      <c r="G244">
        <v>1</v>
      </c>
      <c r="K244">
        <v>1</v>
      </c>
      <c r="O244">
        <v>5</v>
      </c>
      <c r="Q244">
        <v>3</v>
      </c>
      <c r="V244">
        <f>F244+G244+H244+I244+J244+K244+L244+M244+N244+O244+P244+Q244+R244+S244+T244+U244</f>
        <v>54</v>
      </c>
    </row>
    <row r="245" spans="1:22" x14ac:dyDescent="0.2">
      <c r="A245" t="s">
        <v>477</v>
      </c>
      <c r="B245" t="s">
        <v>478</v>
      </c>
      <c r="C245" t="s">
        <v>600</v>
      </c>
      <c r="D245" t="s">
        <v>609</v>
      </c>
      <c r="E245" t="s">
        <v>602</v>
      </c>
      <c r="F245">
        <v>639</v>
      </c>
      <c r="I245">
        <v>6</v>
      </c>
      <c r="J245">
        <v>2</v>
      </c>
      <c r="L245">
        <v>1</v>
      </c>
      <c r="M245">
        <v>1</v>
      </c>
      <c r="N245">
        <v>255</v>
      </c>
      <c r="Q245">
        <v>1</v>
      </c>
      <c r="S245">
        <v>96</v>
      </c>
      <c r="T245">
        <v>13</v>
      </c>
      <c r="V245">
        <f>F245+G245+H245+I245+J245+K245+L245+M245+N245+O245+P245+Q245+R245+S245+T245+U245</f>
        <v>1014</v>
      </c>
    </row>
    <row r="246" spans="1:22" x14ac:dyDescent="0.2">
      <c r="A246" t="s">
        <v>479</v>
      </c>
      <c r="B246" t="s">
        <v>480</v>
      </c>
      <c r="C246" t="s">
        <v>600</v>
      </c>
      <c r="E246" t="s">
        <v>602</v>
      </c>
      <c r="F246">
        <v>43</v>
      </c>
      <c r="K246">
        <v>1</v>
      </c>
      <c r="P246">
        <v>1</v>
      </c>
      <c r="S246">
        <v>21</v>
      </c>
      <c r="T246">
        <v>5</v>
      </c>
      <c r="V246">
        <f>F246+G246+H246+I246+J246+K246+L246+M246+N246+O246+P246+Q246+R246+S246+T246+U246</f>
        <v>71</v>
      </c>
    </row>
    <row r="247" spans="1:22" x14ac:dyDescent="0.2">
      <c r="A247" t="s">
        <v>481</v>
      </c>
      <c r="B247" t="s">
        <v>482</v>
      </c>
      <c r="C247" t="s">
        <v>600</v>
      </c>
      <c r="E247" t="s">
        <v>602</v>
      </c>
      <c r="F247">
        <v>9</v>
      </c>
      <c r="V247">
        <f>F247+G247+H247+I247+J247+K247+L247+M247+N247+O247+P247+Q247+R247+S247+T247+U247</f>
        <v>9</v>
      </c>
    </row>
    <row r="248" spans="1:22" x14ac:dyDescent="0.2">
      <c r="A248" t="s">
        <v>483</v>
      </c>
      <c r="B248" t="s">
        <v>484</v>
      </c>
      <c r="C248" t="s">
        <v>600</v>
      </c>
      <c r="E248" t="s">
        <v>606</v>
      </c>
      <c r="F248">
        <v>6</v>
      </c>
      <c r="H248">
        <v>1</v>
      </c>
      <c r="V248">
        <f>F248+G248+H248+I248+J248+K248+L248+M248+N248+O248+P248+Q248+R248+S248+T248+U248</f>
        <v>7</v>
      </c>
    </row>
    <row r="249" spans="1:22" x14ac:dyDescent="0.2">
      <c r="A249" t="s">
        <v>485</v>
      </c>
      <c r="B249" t="s">
        <v>486</v>
      </c>
      <c r="C249" t="s">
        <v>600</v>
      </c>
      <c r="E249" t="s">
        <v>602</v>
      </c>
      <c r="F249">
        <v>4</v>
      </c>
      <c r="H249">
        <v>2</v>
      </c>
      <c r="V249">
        <f>F249+G249+H249+I249+J249+K249+L249+M249+N249+O249+P249+Q249+R249+S249+T249+U249</f>
        <v>6</v>
      </c>
    </row>
    <row r="250" spans="1:22" x14ac:dyDescent="0.2">
      <c r="A250" t="s">
        <v>487</v>
      </c>
      <c r="B250" t="s">
        <v>488</v>
      </c>
      <c r="C250" t="s">
        <v>600</v>
      </c>
      <c r="E250" t="s">
        <v>602</v>
      </c>
      <c r="H250">
        <v>2</v>
      </c>
      <c r="S250">
        <v>72</v>
      </c>
      <c r="V250">
        <f>F250+G250+H250+I250+J250+K250+L250+M250+N250+O250+P250+Q250+R250+S250+T250+U250</f>
        <v>74</v>
      </c>
    </row>
    <row r="251" spans="1:22" x14ac:dyDescent="0.2">
      <c r="A251" t="s">
        <v>228</v>
      </c>
      <c r="B251" t="s">
        <v>229</v>
      </c>
      <c r="C251" t="s">
        <v>600</v>
      </c>
      <c r="E251" t="s">
        <v>606</v>
      </c>
      <c r="F251">
        <v>686</v>
      </c>
      <c r="G251">
        <v>1</v>
      </c>
      <c r="H251">
        <v>2</v>
      </c>
      <c r="J251">
        <v>8</v>
      </c>
      <c r="K251">
        <v>3</v>
      </c>
      <c r="P251">
        <v>2</v>
      </c>
      <c r="Q251">
        <v>5</v>
      </c>
      <c r="R251">
        <v>2</v>
      </c>
      <c r="S251">
        <v>132</v>
      </c>
      <c r="T251">
        <v>13</v>
      </c>
      <c r="U251">
        <v>1</v>
      </c>
      <c r="V251">
        <f>F251+G251+H251+I251+J251+K251+L251+M251+N251+O251+P251+Q251+R251+S251+T251+U251</f>
        <v>855</v>
      </c>
    </row>
    <row r="252" spans="1:22" x14ac:dyDescent="0.2">
      <c r="A252" t="s">
        <v>489</v>
      </c>
      <c r="B252" t="s">
        <v>490</v>
      </c>
      <c r="C252" t="s">
        <v>600</v>
      </c>
      <c r="E252" t="s">
        <v>602</v>
      </c>
      <c r="F252">
        <v>13</v>
      </c>
      <c r="S252">
        <v>1</v>
      </c>
      <c r="V252">
        <f>F252+G252+H252+I252+J252+K252+L252+M252+N252+O252+P252+Q252+R252+S252+T252+U252</f>
        <v>14</v>
      </c>
    </row>
    <row r="253" spans="1:22" x14ac:dyDescent="0.2">
      <c r="A253" t="s">
        <v>491</v>
      </c>
      <c r="B253" t="s">
        <v>492</v>
      </c>
      <c r="C253" t="s">
        <v>600</v>
      </c>
      <c r="E253" t="s">
        <v>602</v>
      </c>
      <c r="S253">
        <v>1</v>
      </c>
      <c r="V253">
        <f>F253+G253+H253+I253+J253+K253+L253+M253+N253+O253+P253+Q253+R253+S253+T253+U253</f>
        <v>1</v>
      </c>
    </row>
    <row r="254" spans="1:22" x14ac:dyDescent="0.2">
      <c r="A254" t="s">
        <v>493</v>
      </c>
      <c r="B254" t="s">
        <v>494</v>
      </c>
      <c r="C254" t="s">
        <v>600</v>
      </c>
      <c r="E254" t="s">
        <v>602</v>
      </c>
      <c r="F254">
        <v>1691</v>
      </c>
      <c r="G254">
        <v>9</v>
      </c>
      <c r="H254">
        <v>6</v>
      </c>
      <c r="J254">
        <v>3</v>
      </c>
      <c r="K254">
        <v>7</v>
      </c>
      <c r="L254">
        <v>7</v>
      </c>
      <c r="M254">
        <v>5</v>
      </c>
      <c r="N254">
        <v>96</v>
      </c>
      <c r="O254">
        <v>11</v>
      </c>
      <c r="P254">
        <v>48</v>
      </c>
      <c r="Q254">
        <v>177</v>
      </c>
      <c r="R254">
        <v>48</v>
      </c>
      <c r="S254">
        <v>42</v>
      </c>
      <c r="T254">
        <v>476</v>
      </c>
      <c r="U254">
        <v>7</v>
      </c>
      <c r="V254">
        <f>F254+G254+H254+I254+J254+K254+L254+M254+N254+O254+P254+Q254+R254+S254+T254+U254</f>
        <v>2633</v>
      </c>
    </row>
    <row r="255" spans="1:22" x14ac:dyDescent="0.2">
      <c r="A255" t="s">
        <v>495</v>
      </c>
      <c r="B255" t="s">
        <v>496</v>
      </c>
      <c r="C255" t="s">
        <v>600</v>
      </c>
      <c r="D255" t="s">
        <v>609</v>
      </c>
      <c r="E255" t="s">
        <v>606</v>
      </c>
      <c r="F255">
        <v>386</v>
      </c>
      <c r="J255">
        <v>1</v>
      </c>
      <c r="K255">
        <v>2</v>
      </c>
      <c r="N255">
        <v>9</v>
      </c>
      <c r="O255">
        <v>4</v>
      </c>
      <c r="P255">
        <v>3</v>
      </c>
      <c r="R255">
        <v>2</v>
      </c>
      <c r="S255">
        <v>95</v>
      </c>
      <c r="T255">
        <v>159</v>
      </c>
      <c r="V255">
        <f>F255+G255+H255+I255+J255+K255+L255+M255+N255+O255+P255+Q255+R255+S255+T255+U255</f>
        <v>661</v>
      </c>
    </row>
    <row r="256" spans="1:22" x14ac:dyDescent="0.2">
      <c r="A256" t="s">
        <v>497</v>
      </c>
      <c r="B256" t="s">
        <v>498</v>
      </c>
      <c r="C256" t="s">
        <v>600</v>
      </c>
      <c r="E256" t="s">
        <v>602</v>
      </c>
      <c r="T256">
        <v>6</v>
      </c>
      <c r="V256">
        <f>F256+G256+H256+I256+J256+K256+L256+M256+N256+O256+P256+Q256+R256+S256+T256+U256</f>
        <v>6</v>
      </c>
    </row>
    <row r="257" spans="1:22" x14ac:dyDescent="0.2">
      <c r="A257" t="s">
        <v>594</v>
      </c>
      <c r="B257" t="s">
        <v>499</v>
      </c>
      <c r="C257" t="s">
        <v>600</v>
      </c>
      <c r="E257" t="s">
        <v>602</v>
      </c>
      <c r="F257">
        <v>5617</v>
      </c>
      <c r="G257">
        <v>6</v>
      </c>
      <c r="H257">
        <v>12</v>
      </c>
      <c r="I257">
        <v>3</v>
      </c>
      <c r="J257">
        <v>17</v>
      </c>
      <c r="K257">
        <v>28</v>
      </c>
      <c r="L257">
        <v>1</v>
      </c>
      <c r="M257">
        <v>14</v>
      </c>
      <c r="N257">
        <v>77</v>
      </c>
      <c r="O257">
        <v>38</v>
      </c>
      <c r="P257">
        <v>46</v>
      </c>
      <c r="Q257">
        <v>445</v>
      </c>
      <c r="R257">
        <v>8</v>
      </c>
      <c r="S257">
        <v>194</v>
      </c>
      <c r="T257">
        <v>161</v>
      </c>
      <c r="U257">
        <v>1</v>
      </c>
      <c r="V257">
        <f>F257+G257+H257+I257+J257+K257+L257+M257+N257+O257+P257+Q257+R257+S257+T257+U257</f>
        <v>6668</v>
      </c>
    </row>
    <row r="258" spans="1:22" x14ac:dyDescent="0.2">
      <c r="A258" t="s">
        <v>500</v>
      </c>
      <c r="B258" t="s">
        <v>501</v>
      </c>
      <c r="C258" t="s">
        <v>600</v>
      </c>
      <c r="E258" t="s">
        <v>602</v>
      </c>
      <c r="F258">
        <v>1271</v>
      </c>
      <c r="P258">
        <v>3</v>
      </c>
      <c r="S258">
        <v>3</v>
      </c>
      <c r="T258">
        <v>1</v>
      </c>
      <c r="U258">
        <v>4</v>
      </c>
      <c r="V258">
        <f>F258+G258+H258+I258+J258+K258+L258+M258+N258+O258+P258+Q258+R258+S258+T258+U258</f>
        <v>1282</v>
      </c>
    </row>
    <row r="259" spans="1:22" x14ac:dyDescent="0.2">
      <c r="A259" t="s">
        <v>502</v>
      </c>
      <c r="B259" t="s">
        <v>503</v>
      </c>
      <c r="C259" t="s">
        <v>600</v>
      </c>
      <c r="E259" t="s">
        <v>602</v>
      </c>
      <c r="Q259">
        <v>1</v>
      </c>
      <c r="S259">
        <v>6</v>
      </c>
      <c r="V259">
        <f>F259+G259+H259+I259+J259+K259+L259+M259+N259+O259+P259+Q259+R259+S259+T259+U259</f>
        <v>7</v>
      </c>
    </row>
    <row r="260" spans="1:22" x14ac:dyDescent="0.2">
      <c r="A260" t="s">
        <v>504</v>
      </c>
      <c r="B260" t="s">
        <v>505</v>
      </c>
      <c r="C260" t="s">
        <v>600</v>
      </c>
      <c r="E260" t="s">
        <v>606</v>
      </c>
      <c r="H260">
        <v>1</v>
      </c>
      <c r="U260">
        <v>1</v>
      </c>
      <c r="V260">
        <f>F260+G260+H260+I260+J260+K260+L260+M260+N260+O260+P260+Q260+R260+S260+T260+U260</f>
        <v>2</v>
      </c>
    </row>
    <row r="261" spans="1:22" x14ac:dyDescent="0.2">
      <c r="A261" t="s">
        <v>506</v>
      </c>
      <c r="B261" t="s">
        <v>507</v>
      </c>
      <c r="C261" t="s">
        <v>600</v>
      </c>
      <c r="D261" t="s">
        <v>608</v>
      </c>
      <c r="E261" t="s">
        <v>605</v>
      </c>
      <c r="F261">
        <v>2654</v>
      </c>
      <c r="H261">
        <v>4</v>
      </c>
      <c r="I261">
        <v>2</v>
      </c>
      <c r="L261">
        <v>1</v>
      </c>
      <c r="N261">
        <v>3</v>
      </c>
      <c r="O261">
        <v>2</v>
      </c>
      <c r="R261">
        <v>3</v>
      </c>
      <c r="T261">
        <v>9</v>
      </c>
      <c r="V261">
        <f>F261+G261+H261+I261+J261+K261+L261+M261+N261+O261+P261+Q261+R261+S261+T261+U261</f>
        <v>2678</v>
      </c>
    </row>
    <row r="262" spans="1:22" x14ac:dyDescent="0.2">
      <c r="A262" t="s">
        <v>508</v>
      </c>
      <c r="B262" t="s">
        <v>509</v>
      </c>
      <c r="C262" t="s">
        <v>600</v>
      </c>
      <c r="E262" t="s">
        <v>602</v>
      </c>
      <c r="S262">
        <v>2</v>
      </c>
      <c r="T262">
        <v>1</v>
      </c>
      <c r="V262">
        <f>F262+G262+H262+I262+J262+K262+L262+M262+N262+O262+P262+Q262+R262+S262+T262+U262</f>
        <v>3</v>
      </c>
    </row>
    <row r="263" spans="1:22" x14ac:dyDescent="0.2">
      <c r="A263" t="s">
        <v>510</v>
      </c>
      <c r="B263" t="s">
        <v>511</v>
      </c>
      <c r="C263" t="s">
        <v>601</v>
      </c>
      <c r="D263" t="s">
        <v>609</v>
      </c>
      <c r="E263" t="s">
        <v>602</v>
      </c>
      <c r="S263">
        <v>2</v>
      </c>
      <c r="V263">
        <f>F263+G263+H263+I263+J263+K263+L263+M263+N263+O263+P263+Q263+R263+S263+T263+U263</f>
        <v>2</v>
      </c>
    </row>
    <row r="264" spans="1:22" x14ac:dyDescent="0.2">
      <c r="A264" t="s">
        <v>512</v>
      </c>
      <c r="B264" t="s">
        <v>513</v>
      </c>
      <c r="C264" t="s">
        <v>601</v>
      </c>
      <c r="E264" t="s">
        <v>602</v>
      </c>
      <c r="F264">
        <v>32</v>
      </c>
      <c r="G264">
        <v>1</v>
      </c>
      <c r="K264">
        <v>2</v>
      </c>
      <c r="N264">
        <v>2</v>
      </c>
      <c r="O264">
        <v>1</v>
      </c>
      <c r="S264">
        <v>4</v>
      </c>
      <c r="T264">
        <v>13</v>
      </c>
      <c r="U264">
        <v>1</v>
      </c>
      <c r="V264">
        <f>F264+G264+H264+I264+J264+K264+L264+M264+N264+O264+P264+Q264+R264+S264+T264+U264</f>
        <v>56</v>
      </c>
    </row>
    <row r="265" spans="1:22" x14ac:dyDescent="0.2">
      <c r="A265" t="s">
        <v>514</v>
      </c>
      <c r="B265" t="s">
        <v>515</v>
      </c>
      <c r="C265" t="s">
        <v>601</v>
      </c>
      <c r="E265" t="s">
        <v>602</v>
      </c>
      <c r="T265">
        <v>1</v>
      </c>
      <c r="V265">
        <f>F265+G265+H265+I265+J265+K265+L265+M265+N265+O265+P265+Q265+R265+S265+T265+U265</f>
        <v>1</v>
      </c>
    </row>
    <row r="266" spans="1:22" x14ac:dyDescent="0.2">
      <c r="A266" t="s">
        <v>516</v>
      </c>
      <c r="B266" t="s">
        <v>517</v>
      </c>
      <c r="C266" t="s">
        <v>600</v>
      </c>
      <c r="D266" t="s">
        <v>609</v>
      </c>
      <c r="E266" t="s">
        <v>603</v>
      </c>
      <c r="F266">
        <v>26</v>
      </c>
      <c r="J266">
        <v>1</v>
      </c>
      <c r="N266">
        <v>5</v>
      </c>
      <c r="O266">
        <v>3</v>
      </c>
      <c r="Q266">
        <v>5</v>
      </c>
      <c r="R266">
        <v>1</v>
      </c>
      <c r="S266">
        <v>41</v>
      </c>
      <c r="T266">
        <v>132</v>
      </c>
      <c r="U266">
        <v>34</v>
      </c>
      <c r="V266">
        <f>F266+G266+H266+I266+J266+K266+L266+M266+N266+O266+P266+Q266+R266+S266+T266+U266</f>
        <v>248</v>
      </c>
    </row>
    <row r="267" spans="1:22" x14ac:dyDescent="0.2">
      <c r="A267" t="s">
        <v>518</v>
      </c>
      <c r="B267" t="s">
        <v>519</v>
      </c>
      <c r="C267" t="s">
        <v>600</v>
      </c>
      <c r="E267" t="s">
        <v>602</v>
      </c>
      <c r="F267">
        <v>46</v>
      </c>
      <c r="K267">
        <v>3</v>
      </c>
      <c r="N267">
        <v>4</v>
      </c>
      <c r="O267">
        <v>2</v>
      </c>
      <c r="S267">
        <v>8</v>
      </c>
      <c r="T267">
        <v>7</v>
      </c>
      <c r="V267">
        <f>F267+G267+H267+I267+J267+K267+L267+M267+N267+O267+P267+Q267+R267+S267+T267+U267</f>
        <v>70</v>
      </c>
    </row>
    <row r="268" spans="1:22" x14ac:dyDescent="0.2">
      <c r="A268" t="s">
        <v>520</v>
      </c>
      <c r="B268" t="s">
        <v>521</v>
      </c>
      <c r="C268" t="s">
        <v>600</v>
      </c>
      <c r="D268" t="s">
        <v>609</v>
      </c>
      <c r="E268" t="s">
        <v>602</v>
      </c>
      <c r="F268">
        <v>288</v>
      </c>
      <c r="G268">
        <v>2</v>
      </c>
      <c r="H268">
        <v>1</v>
      </c>
      <c r="I268">
        <v>1</v>
      </c>
      <c r="J268">
        <v>2</v>
      </c>
      <c r="K268">
        <v>3</v>
      </c>
      <c r="L268">
        <v>2</v>
      </c>
      <c r="N268">
        <v>2</v>
      </c>
      <c r="O268">
        <v>35</v>
      </c>
      <c r="Q268">
        <v>3</v>
      </c>
      <c r="R268">
        <v>1</v>
      </c>
      <c r="S268">
        <v>1</v>
      </c>
      <c r="T268">
        <v>1</v>
      </c>
      <c r="U268">
        <v>33</v>
      </c>
      <c r="V268">
        <f>F268+G268+H268+I268+J268+K268+L268+M268+N268+O268+P268+Q268+R268+S268+T268+U268</f>
        <v>375</v>
      </c>
    </row>
    <row r="269" spans="1:22" x14ac:dyDescent="0.2">
      <c r="A269" t="s">
        <v>524</v>
      </c>
      <c r="B269" t="s">
        <v>525</v>
      </c>
      <c r="C269" t="s">
        <v>601</v>
      </c>
      <c r="E269" t="s">
        <v>602</v>
      </c>
      <c r="H269">
        <v>2</v>
      </c>
      <c r="V269">
        <f>F269+G269+H269+I269+J269+K269+L269+M269+N269+O269+P269+Q269+R269+S269+T269+U269</f>
        <v>2</v>
      </c>
    </row>
    <row r="270" spans="1:22" x14ac:dyDescent="0.2">
      <c r="A270" t="s">
        <v>526</v>
      </c>
      <c r="B270" t="s">
        <v>527</v>
      </c>
      <c r="C270" t="s">
        <v>601</v>
      </c>
      <c r="E270" t="s">
        <v>602</v>
      </c>
      <c r="H270">
        <v>3</v>
      </c>
      <c r="V270">
        <f>F270+G270+H270+I270+J270+K270+L270+M270+N270+O270+P270+Q270+R270+S270+T270+U270</f>
        <v>3</v>
      </c>
    </row>
    <row r="271" spans="1:22" x14ac:dyDescent="0.2">
      <c r="A271" t="s">
        <v>528</v>
      </c>
      <c r="B271" t="s">
        <v>529</v>
      </c>
      <c r="C271" t="s">
        <v>601</v>
      </c>
      <c r="E271" t="s">
        <v>603</v>
      </c>
      <c r="J271">
        <v>1</v>
      </c>
      <c r="V271">
        <f>F271+G271+H271+I271+J271+K271+L271+M271+N271+O271+P271+Q271+R271+S271+T271+U271</f>
        <v>1</v>
      </c>
    </row>
    <row r="272" spans="1:22" x14ac:dyDescent="0.2">
      <c r="A272" t="s">
        <v>530</v>
      </c>
      <c r="B272" t="s">
        <v>531</v>
      </c>
      <c r="C272" t="s">
        <v>600</v>
      </c>
      <c r="E272" t="s">
        <v>602</v>
      </c>
      <c r="F272">
        <v>66</v>
      </c>
      <c r="G272">
        <v>1</v>
      </c>
      <c r="J272">
        <v>1</v>
      </c>
      <c r="M272">
        <v>1</v>
      </c>
      <c r="N272">
        <v>2</v>
      </c>
      <c r="S272">
        <v>11</v>
      </c>
      <c r="T272">
        <v>2</v>
      </c>
      <c r="V272">
        <f>F272+G272+H272+I272+J272+K272+L272+M272+N272+O272+P272+Q272+R272+S272+T272+U272</f>
        <v>84</v>
      </c>
    </row>
    <row r="273" spans="1:22" x14ac:dyDescent="0.2">
      <c r="A273" t="s">
        <v>532</v>
      </c>
      <c r="B273" t="s">
        <v>533</v>
      </c>
      <c r="C273" t="s">
        <v>600</v>
      </c>
      <c r="E273" t="s">
        <v>602</v>
      </c>
      <c r="F273">
        <v>152</v>
      </c>
      <c r="K273">
        <v>3</v>
      </c>
      <c r="N273">
        <v>3</v>
      </c>
      <c r="Q273">
        <v>2</v>
      </c>
      <c r="S273">
        <v>9</v>
      </c>
      <c r="T273">
        <v>18</v>
      </c>
      <c r="U273">
        <v>1</v>
      </c>
      <c r="V273">
        <f>F273+G273+H273+I273+J273+K273+L273+M273+N273+O273+P273+Q273+R273+S273+T273+U273</f>
        <v>188</v>
      </c>
    </row>
    <row r="274" spans="1:22" x14ac:dyDescent="0.2">
      <c r="A274" t="s">
        <v>534</v>
      </c>
      <c r="B274" t="s">
        <v>535</v>
      </c>
      <c r="C274" t="s">
        <v>600</v>
      </c>
      <c r="E274" t="s">
        <v>602</v>
      </c>
      <c r="H274">
        <v>2</v>
      </c>
      <c r="V274">
        <f>F274+G274+H274+I274+J274+K274+L274+M274+N274+O274+P274+Q274+R274+S274+T274+U274</f>
        <v>2</v>
      </c>
    </row>
    <row r="275" spans="1:22" x14ac:dyDescent="0.2">
      <c r="A275" t="s">
        <v>536</v>
      </c>
      <c r="B275" t="s">
        <v>537</v>
      </c>
      <c r="C275" t="s">
        <v>600</v>
      </c>
      <c r="E275" t="s">
        <v>602</v>
      </c>
      <c r="F275">
        <v>39</v>
      </c>
      <c r="S275">
        <v>1</v>
      </c>
      <c r="V275">
        <f>F275+G275+H275+I275+J275+K275+L275+M275+N275+O275+P275+Q275+R275+S275+T275+U275</f>
        <v>40</v>
      </c>
    </row>
    <row r="276" spans="1:22" x14ac:dyDescent="0.2">
      <c r="A276" t="s">
        <v>538</v>
      </c>
      <c r="B276" t="s">
        <v>539</v>
      </c>
      <c r="C276" t="s">
        <v>601</v>
      </c>
      <c r="E276" t="s">
        <v>606</v>
      </c>
      <c r="F276">
        <v>31</v>
      </c>
      <c r="S276">
        <v>1</v>
      </c>
      <c r="V276">
        <f>F276+G276+H276+I276+J276+K276+L276+M276+N276+O276+P276+Q276+R276+S276+T276+U276</f>
        <v>32</v>
      </c>
    </row>
    <row r="277" spans="1:22" x14ac:dyDescent="0.2">
      <c r="A277" t="s">
        <v>540</v>
      </c>
      <c r="B277" t="s">
        <v>541</v>
      </c>
      <c r="C277" t="s">
        <v>600</v>
      </c>
      <c r="E277" t="s">
        <v>606</v>
      </c>
      <c r="H277">
        <v>2</v>
      </c>
      <c r="U277">
        <v>1</v>
      </c>
      <c r="V277">
        <f>F277+G277+H277+I277+J277+K277+L277+M277+N277+O277+P277+Q277+R277+S277+T277+U277</f>
        <v>3</v>
      </c>
    </row>
    <row r="278" spans="1:22" x14ac:dyDescent="0.2">
      <c r="A278" t="s">
        <v>583</v>
      </c>
      <c r="B278" t="s">
        <v>584</v>
      </c>
      <c r="C278" t="s">
        <v>600</v>
      </c>
      <c r="E278" t="s">
        <v>602</v>
      </c>
      <c r="U278">
        <v>2</v>
      </c>
      <c r="V278">
        <f>F278+G278+H278+I278+J278+K278+L278+M278+N278+O278+P278+Q278+R278+S278+T278+U278</f>
        <v>2</v>
      </c>
    </row>
    <row r="279" spans="1:22" x14ac:dyDescent="0.2">
      <c r="A279" t="s">
        <v>542</v>
      </c>
      <c r="B279" t="s">
        <v>543</v>
      </c>
      <c r="C279" t="s">
        <v>600</v>
      </c>
      <c r="D279" t="s">
        <v>609</v>
      </c>
      <c r="E279" t="s">
        <v>602</v>
      </c>
      <c r="F279">
        <v>58</v>
      </c>
      <c r="H279">
        <v>1</v>
      </c>
      <c r="Q279">
        <v>1</v>
      </c>
      <c r="S279">
        <v>11</v>
      </c>
      <c r="T279">
        <v>17</v>
      </c>
      <c r="V279">
        <f>F279+G279+H279+I279+J279+K279+L279+M279+N279+O279+P279+Q279+R279+S279+T279+U279</f>
        <v>88</v>
      </c>
    </row>
    <row r="280" spans="1:22" x14ac:dyDescent="0.2">
      <c r="A280" t="s">
        <v>544</v>
      </c>
      <c r="B280" t="s">
        <v>545</v>
      </c>
      <c r="C280" t="s">
        <v>600</v>
      </c>
      <c r="E280" t="s">
        <v>602</v>
      </c>
      <c r="F280">
        <v>21</v>
      </c>
      <c r="H280">
        <v>2</v>
      </c>
      <c r="S280">
        <v>2</v>
      </c>
      <c r="V280">
        <f>F280+G280+H280+I280+J280+K280+L280+M280+N280+O280+P280+Q280+R280+S280+T280+U280</f>
        <v>25</v>
      </c>
    </row>
    <row r="281" spans="1:22" x14ac:dyDescent="0.2">
      <c r="A281" t="s">
        <v>546</v>
      </c>
      <c r="B281" t="s">
        <v>547</v>
      </c>
      <c r="C281" t="s">
        <v>600</v>
      </c>
      <c r="E281" t="s">
        <v>602</v>
      </c>
      <c r="O281">
        <v>5</v>
      </c>
      <c r="S281">
        <v>414</v>
      </c>
      <c r="V281">
        <f>F281+G281+H281+I281+J281+K281+L281+M281+N281+O281+P281+Q281+R281+S281+T281+U281</f>
        <v>419</v>
      </c>
    </row>
    <row r="282" spans="1:22" x14ac:dyDescent="0.2">
      <c r="A282" t="s">
        <v>548</v>
      </c>
      <c r="B282" t="s">
        <v>549</v>
      </c>
      <c r="C282" t="s">
        <v>600</v>
      </c>
      <c r="E282" t="s">
        <v>602</v>
      </c>
      <c r="H282">
        <v>2</v>
      </c>
      <c r="S282">
        <v>23</v>
      </c>
      <c r="V282">
        <f>F282+G282+H282+I282+J282+K282+L282+M282+N282+O282+P282+Q282+R282+S282+T282+U282</f>
        <v>25</v>
      </c>
    </row>
    <row r="283" spans="1:22" x14ac:dyDescent="0.2">
      <c r="A283" t="s">
        <v>585</v>
      </c>
      <c r="B283" t="s">
        <v>586</v>
      </c>
      <c r="C283" t="s">
        <v>600</v>
      </c>
      <c r="E283" t="s">
        <v>602</v>
      </c>
      <c r="U283">
        <v>1</v>
      </c>
      <c r="V283">
        <f>F283+G283+H283+I283+J283+K283+L283+M283+N283+O283+P283+Q283+R283+S283+T283+U283</f>
        <v>1</v>
      </c>
    </row>
    <row r="284" spans="1:22" x14ac:dyDescent="0.2">
      <c r="A284" t="s">
        <v>550</v>
      </c>
      <c r="B284" t="s">
        <v>551</v>
      </c>
      <c r="C284" t="s">
        <v>600</v>
      </c>
      <c r="E284" t="s">
        <v>602</v>
      </c>
      <c r="F284">
        <v>94</v>
      </c>
      <c r="K284">
        <v>1</v>
      </c>
      <c r="L284">
        <v>1</v>
      </c>
      <c r="N284">
        <v>2</v>
      </c>
      <c r="O284">
        <v>4</v>
      </c>
      <c r="S284">
        <v>36</v>
      </c>
      <c r="T284">
        <v>31</v>
      </c>
      <c r="V284">
        <f>F284+G284+H284+I284+J284+K284+L284+M284+N284+O284+P284+Q284+R284+S284+T284+U284</f>
        <v>169</v>
      </c>
    </row>
    <row r="285" spans="1:22" x14ac:dyDescent="0.2">
      <c r="A285" t="s">
        <v>552</v>
      </c>
      <c r="B285" t="s">
        <v>553</v>
      </c>
      <c r="C285" t="s">
        <v>600</v>
      </c>
      <c r="E285" t="s">
        <v>606</v>
      </c>
      <c r="F285">
        <v>2</v>
      </c>
      <c r="V285">
        <f>F285+G285+H285+I285+J285+K285+L285+M285+N285+O285+P285+Q285+R285+S285+T285+U285</f>
        <v>2</v>
      </c>
    </row>
    <row r="286" spans="1:22" x14ac:dyDescent="0.2">
      <c r="A286" t="s">
        <v>556</v>
      </c>
      <c r="B286" t="s">
        <v>557</v>
      </c>
      <c r="C286" t="s">
        <v>600</v>
      </c>
      <c r="E286" t="s">
        <v>602</v>
      </c>
      <c r="F286">
        <v>6</v>
      </c>
      <c r="H286">
        <v>1</v>
      </c>
      <c r="U286">
        <v>2</v>
      </c>
      <c r="V286">
        <f>F286+G286+H286+I286+J286+K286+L286+M286+N286+O286+P286+Q286+R286+S286+T286+U286</f>
        <v>9</v>
      </c>
    </row>
    <row r="287" spans="1:22" x14ac:dyDescent="0.2">
      <c r="A287" t="s">
        <v>558</v>
      </c>
      <c r="B287" t="s">
        <v>559</v>
      </c>
      <c r="C287" t="s">
        <v>600</v>
      </c>
      <c r="E287" t="s">
        <v>606</v>
      </c>
      <c r="F287">
        <v>29</v>
      </c>
      <c r="H287">
        <v>1</v>
      </c>
      <c r="L287">
        <v>1</v>
      </c>
      <c r="S287">
        <v>7</v>
      </c>
      <c r="T287">
        <v>67</v>
      </c>
      <c r="V287">
        <f>F287+G287+H287+I287+J287+K287+L287+M287+N287+O287+P287+Q287+R287+S287+T287+U287</f>
        <v>105</v>
      </c>
    </row>
    <row r="288" spans="1:22" x14ac:dyDescent="0.2">
      <c r="A288" t="s">
        <v>560</v>
      </c>
      <c r="B288" t="s">
        <v>561</v>
      </c>
      <c r="C288" t="s">
        <v>600</v>
      </c>
      <c r="E288" t="s">
        <v>602</v>
      </c>
      <c r="F288">
        <v>23</v>
      </c>
      <c r="J288">
        <v>1</v>
      </c>
      <c r="K288">
        <v>1</v>
      </c>
      <c r="N288">
        <v>3</v>
      </c>
      <c r="O288">
        <v>35</v>
      </c>
      <c r="U288">
        <v>1</v>
      </c>
      <c r="V288">
        <f>F288+G288+H288+I288+J288+K288+L288+M288+N288+O288+P288+Q288+R288+S288+T288+U288</f>
        <v>64</v>
      </c>
    </row>
    <row r="289" spans="1:22" x14ac:dyDescent="0.2">
      <c r="A289" t="s">
        <v>562</v>
      </c>
      <c r="B289" t="s">
        <v>563</v>
      </c>
      <c r="C289" t="s">
        <v>600</v>
      </c>
      <c r="E289" t="s">
        <v>602</v>
      </c>
      <c r="F289">
        <v>3</v>
      </c>
      <c r="J289">
        <v>1</v>
      </c>
      <c r="S289">
        <v>2</v>
      </c>
      <c r="T289">
        <v>1</v>
      </c>
      <c r="V289">
        <f>F289+G289+H289+I289+J289+K289+L289+M289+N289+O289+P289+Q289+R289+S289+T289+U289</f>
        <v>7</v>
      </c>
    </row>
    <row r="290" spans="1:22" x14ac:dyDescent="0.2">
      <c r="A290" t="s">
        <v>564</v>
      </c>
      <c r="B290" t="s">
        <v>565</v>
      </c>
      <c r="C290" t="s">
        <v>600</v>
      </c>
      <c r="E290" t="s">
        <v>602</v>
      </c>
      <c r="F290">
        <v>18</v>
      </c>
      <c r="V290">
        <f>F290+G290+H290+I290+J290+K290+L290+M290+N290+O290+P290+Q290+R290+S290+T290+U290</f>
        <v>18</v>
      </c>
    </row>
    <row r="291" spans="1:22" x14ac:dyDescent="0.2">
      <c r="A291" t="s">
        <v>566</v>
      </c>
      <c r="B291" t="s">
        <v>567</v>
      </c>
      <c r="C291" t="s">
        <v>600</v>
      </c>
      <c r="E291" t="s">
        <v>602</v>
      </c>
      <c r="F291">
        <v>5</v>
      </c>
      <c r="O291">
        <v>3</v>
      </c>
      <c r="V291">
        <f>F291+G291+H291+I291+J291+K291+L291+M291+N291+O291+P291+Q291+R291+S291+T291+U291</f>
        <v>8</v>
      </c>
    </row>
    <row r="292" spans="1:22" x14ac:dyDescent="0.2">
      <c r="A292" t="s">
        <v>568</v>
      </c>
      <c r="B292" t="s">
        <v>569</v>
      </c>
      <c r="C292" t="s">
        <v>600</v>
      </c>
      <c r="E292" t="s">
        <v>602</v>
      </c>
      <c r="S292">
        <v>18</v>
      </c>
      <c r="T292">
        <v>21</v>
      </c>
      <c r="U292">
        <v>8</v>
      </c>
      <c r="V292">
        <f>F292+G292+H292+I292+J292+K292+L292+M292+N292+O292+P292+Q292+R292+S292+T292+U292</f>
        <v>47</v>
      </c>
    </row>
    <row r="293" spans="1:22" x14ac:dyDescent="0.2">
      <c r="A293" t="s">
        <v>570</v>
      </c>
      <c r="B293" t="s">
        <v>571</v>
      </c>
      <c r="C293" t="s">
        <v>600</v>
      </c>
      <c r="D293" t="s">
        <v>609</v>
      </c>
      <c r="E293" t="s">
        <v>602</v>
      </c>
      <c r="I293">
        <v>2</v>
      </c>
      <c r="J293">
        <v>1</v>
      </c>
      <c r="K293">
        <v>2</v>
      </c>
      <c r="L293">
        <v>1</v>
      </c>
      <c r="N293">
        <v>4</v>
      </c>
      <c r="O293">
        <v>2</v>
      </c>
      <c r="S293">
        <v>213</v>
      </c>
      <c r="V293">
        <f>F293+G293+H293+I293+J293+K293+L293+M293+N293+O293+P293+Q293+R293+S293+T293+U293</f>
        <v>225</v>
      </c>
    </row>
    <row r="294" spans="1:22" x14ac:dyDescent="0.2">
      <c r="A294" t="s">
        <v>572</v>
      </c>
      <c r="B294" t="s">
        <v>573</v>
      </c>
      <c r="C294" t="s">
        <v>601</v>
      </c>
      <c r="D294" t="s">
        <v>608</v>
      </c>
      <c r="E294" t="s">
        <v>604</v>
      </c>
      <c r="F294">
        <v>173</v>
      </c>
      <c r="K294">
        <v>1</v>
      </c>
      <c r="L294">
        <v>1</v>
      </c>
      <c r="M294">
        <v>1</v>
      </c>
      <c r="T294">
        <v>42</v>
      </c>
      <c r="V294">
        <f>F294+G294+H294+I294+J294+K294+L294+M294+N294+O294+P294+Q294+R294+S294+T294+U294</f>
        <v>218</v>
      </c>
    </row>
    <row r="295" spans="1:22" x14ac:dyDescent="0.2">
      <c r="A295" t="s">
        <v>574</v>
      </c>
      <c r="B295" t="s">
        <v>575</v>
      </c>
      <c r="C295" t="s">
        <v>600</v>
      </c>
      <c r="E295" t="s">
        <v>602</v>
      </c>
      <c r="F295">
        <v>18</v>
      </c>
      <c r="K295">
        <v>1</v>
      </c>
      <c r="N295">
        <v>5</v>
      </c>
      <c r="O295">
        <v>25</v>
      </c>
      <c r="S295">
        <v>126</v>
      </c>
      <c r="V295">
        <f>F295+G295+H295+I295+J295+K295+L295+M295+N295+O295+P295+Q295+R295+S295+T295+U295</f>
        <v>175</v>
      </c>
    </row>
    <row r="296" spans="1:22" x14ac:dyDescent="0.2">
      <c r="A296" t="s">
        <v>576</v>
      </c>
      <c r="B296" t="s">
        <v>577</v>
      </c>
      <c r="C296" t="s">
        <v>600</v>
      </c>
      <c r="E296" t="s">
        <v>602</v>
      </c>
      <c r="F296">
        <v>1</v>
      </c>
      <c r="V296">
        <f>F296+G296+H296+I296+J296+K296+L296+M296+N296+O296+P296+Q296+R296+S296+T296+U296</f>
        <v>1</v>
      </c>
    </row>
    <row r="297" spans="1:22" x14ac:dyDescent="0.2">
      <c r="A297" t="s">
        <v>596</v>
      </c>
      <c r="B297" t="s">
        <v>578</v>
      </c>
      <c r="F297">
        <v>289</v>
      </c>
      <c r="G297">
        <v>1</v>
      </c>
      <c r="H297">
        <v>3</v>
      </c>
      <c r="I297">
        <v>1</v>
      </c>
      <c r="J297">
        <v>11</v>
      </c>
      <c r="K297">
        <v>1</v>
      </c>
      <c r="L297">
        <v>1</v>
      </c>
      <c r="M297">
        <v>11</v>
      </c>
      <c r="N297">
        <v>35</v>
      </c>
      <c r="O297">
        <v>13</v>
      </c>
      <c r="Q297">
        <v>6</v>
      </c>
      <c r="S297">
        <v>168</v>
      </c>
      <c r="T297">
        <v>2393</v>
      </c>
      <c r="U297">
        <v>183</v>
      </c>
      <c r="V297">
        <f>F297+G297+H297+I297+J297+K297+L297+M297+N297+O297+P297+Q297+R297+S297+T297+U297</f>
        <v>3116</v>
      </c>
    </row>
    <row r="298" spans="1:22" x14ac:dyDescent="0.2">
      <c r="V298">
        <f>SUM(Table1[Total])</f>
        <v>129375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2023-07-21T10:01:25Z</dcterms:created>
  <dcterms:modified xsi:type="dcterms:W3CDTF">2024-02-27T21:28:48Z</dcterms:modified>
</cp:coreProperties>
</file>