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LTG\Dean Lab\Mike_LTG\Publications\@2020 Guatemala Breast cancer\FIles for submission\"/>
    </mc:Choice>
  </mc:AlternateContent>
  <xr:revisionPtr revIDLastSave="0" documentId="8_{6E78B989-3735-4C94-88AA-11AC66AD5388}" xr6:coauthVersionLast="45" xr6:coauthVersionMax="45" xr10:uidLastSave="{00000000-0000-0000-0000-000000000000}"/>
  <bookViews>
    <workbookView xWindow="-110" yWindow="-110" windowWidth="19420" windowHeight="10420" firstSheet="3" activeTab="4" xr2:uid="{00000000-000D-0000-FFFF-FFFF00000000}"/>
  </bookViews>
  <sheets>
    <sheet name="Supplemental Table1" sheetId="14" r:id="rId1"/>
    <sheet name="Supplemental Table 2" sheetId="2" r:id="rId2"/>
    <sheet name="Supplemental Table 3" sheetId="5" r:id="rId3"/>
    <sheet name="Supplemental Table 4" sheetId="11" r:id="rId4"/>
    <sheet name="Supplemental Table 5" sheetId="6" r:id="rId5"/>
  </sheets>
  <definedNames>
    <definedName name="_xlnm._FilterDatabase" localSheetId="2" hidden="1">'Supplemental Table 3'!$A$1:$L$127</definedName>
    <definedName name="Z_DF41583C_BD82_4E28_B5E0_8DC5ACB5CC45_.wvu.FilterData" localSheetId="2" hidden="1">'Supplemental Table 3'!$A$1:$L$127</definedName>
  </definedNames>
  <calcPr calcId="191029"/>
  <customWorkbookViews>
    <customWorkbookView name="Filter 1" guid="{DF41583C-BD82-4E28-B5E0-8DC5ACB5CC45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13" roundtripDataSignature="AMtx7mjWbYz+IbopuN6IhhN5Iw5FxKfOLg=="/>
    </ext>
  </extLst>
</workbook>
</file>

<file path=xl/calcChain.xml><?xml version="1.0" encoding="utf-8"?>
<calcChain xmlns="http://schemas.openxmlformats.org/spreadsheetml/2006/main">
  <c r="E8" i="6" l="1"/>
  <c r="B8" i="6"/>
  <c r="C8" i="6"/>
  <c r="D8" i="6"/>
</calcChain>
</file>

<file path=xl/sharedStrings.xml><?xml version="1.0" encoding="utf-8"?>
<sst xmlns="http://schemas.openxmlformats.org/spreadsheetml/2006/main" count="2614" uniqueCount="1136">
  <si>
    <t>Table 1. Sequenced Breast Cancer Risk Genes and their Inclusion Criteria</t>
  </si>
  <si>
    <t>Gene</t>
  </si>
  <si>
    <t>High Risk</t>
  </si>
  <si>
    <t>BRCA1</t>
  </si>
  <si>
    <t>16 (10-28)b</t>
  </si>
  <si>
    <t>Increased risk BRCA</t>
  </si>
  <si>
    <t>Momozawa</t>
  </si>
  <si>
    <t>BRCA2</t>
  </si>
  <si>
    <t>33 (14-104)b</t>
  </si>
  <si>
    <t>PALB2</t>
  </si>
  <si>
    <t>7.5 (5.1-11)a</t>
  </si>
  <si>
    <t>Increased risk of BRCA</t>
  </si>
  <si>
    <t xml:space="preserve">Couch </t>
  </si>
  <si>
    <t>PTEN</t>
  </si>
  <si>
    <t>18 (3-750)b</t>
  </si>
  <si>
    <t>TP53</t>
  </si>
  <si>
    <t>8.5 (2.4-46)b</t>
  </si>
  <si>
    <t>Moderate Risk</t>
  </si>
  <si>
    <t>ATM</t>
  </si>
  <si>
    <t>2.8 (2.2-3.6)a</t>
  </si>
  <si>
    <t>BARD1</t>
  </si>
  <si>
    <t>2.2 (1.3-3.6)a</t>
  </si>
  <si>
    <t>Potentially increased risk BRCA</t>
  </si>
  <si>
    <t>BRIP1</t>
  </si>
  <si>
    <t>1.6 (1.1-2.4)a</t>
  </si>
  <si>
    <t>CHEK2</t>
  </si>
  <si>
    <t>2.3 (1.9-2.7)a</t>
  </si>
  <si>
    <t>MSH6</t>
  </si>
  <si>
    <t>1.9 (1.2-3.3)a</t>
  </si>
  <si>
    <t>Unknown or insufficient risk BRCA</t>
  </si>
  <si>
    <t>RAD51D</t>
  </si>
  <si>
    <t>3.1 (1.2-7.9)a</t>
  </si>
  <si>
    <t>STK11</t>
  </si>
  <si>
    <t>2.0-4.0c</t>
  </si>
  <si>
    <t>Kurian</t>
  </si>
  <si>
    <t>Low/Moderate</t>
  </si>
  <si>
    <t>NBN</t>
  </si>
  <si>
    <t>1.1 (0.7-1.8)</t>
  </si>
  <si>
    <t>Risk only for 657del%</t>
  </si>
  <si>
    <t>PMS2</t>
  </si>
  <si>
    <t>0.8 (0.4-1.5)a</t>
  </si>
  <si>
    <t>RAD51C</t>
  </si>
  <si>
    <t>0.8 (0.5-1.4)a</t>
  </si>
  <si>
    <t>Potentially increased risk of TN BRCA</t>
  </si>
  <si>
    <t>CDH1</t>
  </si>
  <si>
    <t>5.9-7.3c*</t>
  </si>
  <si>
    <t>Increased risk lobular BRCA</t>
  </si>
  <si>
    <t>Low Risk</t>
  </si>
  <si>
    <t>CDKN2A</t>
  </si>
  <si>
    <t xml:space="preserve"> 2.5 (0.8-8.2)a</t>
  </si>
  <si>
    <t>No increased risk  for BRCA</t>
  </si>
  <si>
    <t>Couch</t>
  </si>
  <si>
    <t>MLH1</t>
  </si>
  <si>
    <t xml:space="preserve"> 1.2 (0.3-4.2)a</t>
  </si>
  <si>
    <t>MSH2</t>
  </si>
  <si>
    <t xml:space="preserve"> 2.5 (0.8-6.9)a</t>
  </si>
  <si>
    <t>NF1</t>
  </si>
  <si>
    <t xml:space="preserve"> 0.9 (0.6-1.6)a</t>
  </si>
  <si>
    <t>RAD50</t>
  </si>
  <si>
    <t xml:space="preserve"> 0.8 (0.5-1.6)a</t>
  </si>
  <si>
    <t>Unknown Risk</t>
  </si>
  <si>
    <t>APC</t>
  </si>
  <si>
    <t>AR</t>
  </si>
  <si>
    <t>Hormone receptor</t>
  </si>
  <si>
    <t>AXIN2</t>
  </si>
  <si>
    <t>Colon cancer risk gene</t>
  </si>
  <si>
    <t>CDKN1B</t>
  </si>
  <si>
    <t>Multiple endocrine neoplasia gene</t>
  </si>
  <si>
    <t>DICER1</t>
  </si>
  <si>
    <t>DICER1 syndrome gene</t>
  </si>
  <si>
    <t>EPCAM</t>
  </si>
  <si>
    <t>Lynch syndrome gene</t>
  </si>
  <si>
    <t>ERCC2</t>
  </si>
  <si>
    <t>DNA repair gene</t>
  </si>
  <si>
    <t>FH</t>
  </si>
  <si>
    <t>Kidney cancer gene</t>
  </si>
  <si>
    <t>HRAS</t>
  </si>
  <si>
    <t>Costello syndrome gene</t>
  </si>
  <si>
    <t>MET</t>
  </si>
  <si>
    <t>Hereditary papillary renal cell carcinoma gene</t>
  </si>
  <si>
    <t>PMS1</t>
  </si>
  <si>
    <t>Mismatch DNA repair gene</t>
  </si>
  <si>
    <t>PTCH1</t>
  </si>
  <si>
    <t>Basal cell nevus syndrome gene</t>
  </si>
  <si>
    <t>RB1</t>
  </si>
  <si>
    <t>Retinoblastoma gene</t>
  </si>
  <si>
    <t>RET</t>
  </si>
  <si>
    <t>Multiple endocrine neoplasia 2 gene</t>
  </si>
  <si>
    <t>SMARCB1</t>
  </si>
  <si>
    <t>Rhabdoid tumor predisposition syndrome gene</t>
  </si>
  <si>
    <t>TSC1</t>
  </si>
  <si>
    <t>Tuberous sclerosis type I gene</t>
  </si>
  <si>
    <t>TSC2</t>
  </si>
  <si>
    <t>Tuberous sclerosis type II gene</t>
  </si>
  <si>
    <t>VHL</t>
  </si>
  <si>
    <t>Von-Hippel Lindau syndrome gene</t>
  </si>
  <si>
    <t>BGI</t>
  </si>
  <si>
    <t>UBE2CP5</t>
  </si>
  <si>
    <t>VSIR</t>
  </si>
  <si>
    <t>ACO1</t>
  </si>
  <si>
    <t>ACVR1B</t>
  </si>
  <si>
    <t>ADNP</t>
  </si>
  <si>
    <t>AJUBA</t>
  </si>
  <si>
    <t>AKT1</t>
  </si>
  <si>
    <t>ALK</t>
  </si>
  <si>
    <t>ALKBH6</t>
  </si>
  <si>
    <t>ALPK2</t>
  </si>
  <si>
    <t>ANK3</t>
  </si>
  <si>
    <t>APOL2</t>
  </si>
  <si>
    <t>ARHGAP35</t>
  </si>
  <si>
    <t>ARID1A</t>
  </si>
  <si>
    <t>ARID2</t>
  </si>
  <si>
    <t>ARID5B</t>
  </si>
  <si>
    <t>ASXL1</t>
  </si>
  <si>
    <t>ASXL2</t>
  </si>
  <si>
    <t>ATP5B</t>
  </si>
  <si>
    <t>AZGP1</t>
  </si>
  <si>
    <t>B2M</t>
  </si>
  <si>
    <t>BAP1</t>
  </si>
  <si>
    <t>BCLAF1</t>
  </si>
  <si>
    <t>BCOR</t>
  </si>
  <si>
    <t>BHMT2</t>
  </si>
  <si>
    <t>BRAF</t>
  </si>
  <si>
    <t>BRE</t>
  </si>
  <si>
    <t>C3orf70</t>
  </si>
  <si>
    <t>CAP2</t>
  </si>
  <si>
    <t>CARD11</t>
  </si>
  <si>
    <t>CASP8</t>
  </si>
  <si>
    <t>CBFB</t>
  </si>
  <si>
    <t>CCDC120</t>
  </si>
  <si>
    <t>CCDC6</t>
  </si>
  <si>
    <t>CCND1</t>
  </si>
  <si>
    <t>CD1D</t>
  </si>
  <si>
    <t>CD70</t>
  </si>
  <si>
    <t>CD79B</t>
  </si>
  <si>
    <t>CDC27</t>
  </si>
  <si>
    <t>CDK12</t>
  </si>
  <si>
    <t>CDK4</t>
  </si>
  <si>
    <t>CDKN1A</t>
  </si>
  <si>
    <t>CEBPA</t>
  </si>
  <si>
    <t>CEP76</t>
  </si>
  <si>
    <t>CHD4</t>
  </si>
  <si>
    <t>CHD8</t>
  </si>
  <si>
    <t>CNBD1</t>
  </si>
  <si>
    <t>CNKSR1</t>
  </si>
  <si>
    <t>COL5A1</t>
  </si>
  <si>
    <t>CREBBP</t>
  </si>
  <si>
    <t>CTCF</t>
  </si>
  <si>
    <t>CTNNB1</t>
  </si>
  <si>
    <t>CUL4B</t>
  </si>
  <si>
    <t>CUX1</t>
  </si>
  <si>
    <t>DDX3X</t>
  </si>
  <si>
    <t>DDX5</t>
  </si>
  <si>
    <t>DIAPH1</t>
  </si>
  <si>
    <t>DIS3</t>
  </si>
  <si>
    <t>DNAH12</t>
  </si>
  <si>
    <t>DNER</t>
  </si>
  <si>
    <t>DNMT3A</t>
  </si>
  <si>
    <t>EGFR</t>
  </si>
  <si>
    <t>EIF2S2</t>
  </si>
  <si>
    <t>ELF3</t>
  </si>
  <si>
    <t>EP300</t>
  </si>
  <si>
    <t>EPHA2</t>
  </si>
  <si>
    <t>ERBB2</t>
  </si>
  <si>
    <t>ERBB3</t>
  </si>
  <si>
    <t>EZH1</t>
  </si>
  <si>
    <t>EZH2</t>
  </si>
  <si>
    <t>EZR</t>
  </si>
  <si>
    <t>FAM166A</t>
  </si>
  <si>
    <t>FAM46C</t>
  </si>
  <si>
    <t>FAT1</t>
  </si>
  <si>
    <t>FBXW7</t>
  </si>
  <si>
    <t>FGFBP1</t>
  </si>
  <si>
    <t>FGFR2</t>
  </si>
  <si>
    <t>FGFR3</t>
  </si>
  <si>
    <t>FLG</t>
  </si>
  <si>
    <t>FLT3</t>
  </si>
  <si>
    <t>FOXA1</t>
  </si>
  <si>
    <t>FOXQ1</t>
  </si>
  <si>
    <t>FRMD7</t>
  </si>
  <si>
    <t>GATA3</t>
  </si>
  <si>
    <t>GNA13</t>
  </si>
  <si>
    <t>GNPTAB</t>
  </si>
  <si>
    <t>GOT1</t>
  </si>
  <si>
    <t>GPS2</t>
  </si>
  <si>
    <t>GUSB</t>
  </si>
  <si>
    <t>HIST1H1E</t>
  </si>
  <si>
    <t>HIST1H3B</t>
  </si>
  <si>
    <t>HIST1H4E</t>
  </si>
  <si>
    <t>HLA-A</t>
  </si>
  <si>
    <t>HLA-B</t>
  </si>
  <si>
    <t>HSP90AB1</t>
  </si>
  <si>
    <t>IDH1</t>
  </si>
  <si>
    <t>IDH2</t>
  </si>
  <si>
    <t>IL7R</t>
  </si>
  <si>
    <t>ING1</t>
  </si>
  <si>
    <t>INPPL1</t>
  </si>
  <si>
    <t>INTS12</t>
  </si>
  <si>
    <t>IPO7</t>
  </si>
  <si>
    <t>IRF4</t>
  </si>
  <si>
    <t>IRF6</t>
  </si>
  <si>
    <t>ITPKB</t>
  </si>
  <si>
    <t>KDM5C</t>
  </si>
  <si>
    <t>KDM6A</t>
  </si>
  <si>
    <t>KEAP1</t>
  </si>
  <si>
    <t>KEL</t>
  </si>
  <si>
    <t>KIT</t>
  </si>
  <si>
    <t>KLHL8</t>
  </si>
  <si>
    <t>KRAS</t>
  </si>
  <si>
    <t>LCTL</t>
  </si>
  <si>
    <t>MAP2K1</t>
  </si>
  <si>
    <t>MAP2K4</t>
  </si>
  <si>
    <t>MAP3K1</t>
  </si>
  <si>
    <t>MAP4K3</t>
  </si>
  <si>
    <t>MBD1</t>
  </si>
  <si>
    <t>MED12</t>
  </si>
  <si>
    <t>MED23</t>
  </si>
  <si>
    <t>MGA</t>
  </si>
  <si>
    <t>MICALCL</t>
  </si>
  <si>
    <t>MLL</t>
  </si>
  <si>
    <t>MLL2</t>
  </si>
  <si>
    <t>MLL3</t>
  </si>
  <si>
    <t>MLL4</t>
  </si>
  <si>
    <t>MORC4</t>
  </si>
  <si>
    <t>MPO</t>
  </si>
  <si>
    <t>MTOR</t>
  </si>
  <si>
    <t>MUC17</t>
  </si>
  <si>
    <t>MXRA5</t>
  </si>
  <si>
    <t>MYB</t>
  </si>
  <si>
    <t>MYCN</t>
  </si>
  <si>
    <t>MYD88</t>
  </si>
  <si>
    <t>MYOCD</t>
  </si>
  <si>
    <t>NBPF1</t>
  </si>
  <si>
    <t>NCOR1</t>
  </si>
  <si>
    <t>NFE2L2</t>
  </si>
  <si>
    <t>NOTCH1</t>
  </si>
  <si>
    <t>NPM1</t>
  </si>
  <si>
    <t>NRAS</t>
  </si>
  <si>
    <t>NSD1</t>
  </si>
  <si>
    <t>NTN4</t>
  </si>
  <si>
    <t>NUP210L</t>
  </si>
  <si>
    <t>ODAM</t>
  </si>
  <si>
    <t>OMA1</t>
  </si>
  <si>
    <t>OR4A16</t>
  </si>
  <si>
    <t>OR52N1</t>
  </si>
  <si>
    <t>OTUD7A</t>
  </si>
  <si>
    <t>PAPD5</t>
  </si>
  <si>
    <t>PBRM1</t>
  </si>
  <si>
    <t>PCBP1</t>
  </si>
  <si>
    <t>PDCD2L</t>
  </si>
  <si>
    <t>PDSS2</t>
  </si>
  <si>
    <t>PHF6</t>
  </si>
  <si>
    <t>PIK3CA</t>
  </si>
  <si>
    <t>PIK3R1</t>
  </si>
  <si>
    <t>PLCG2</t>
  </si>
  <si>
    <t>POLE</t>
  </si>
  <si>
    <t>POU2AF1</t>
  </si>
  <si>
    <t>POU2F2</t>
  </si>
  <si>
    <t>PPM1D</t>
  </si>
  <si>
    <t>PPP2R1A</t>
  </si>
  <si>
    <t>PPP6C</t>
  </si>
  <si>
    <t>PRDM1</t>
  </si>
  <si>
    <t>PTPN11</t>
  </si>
  <si>
    <t>QKI</t>
  </si>
  <si>
    <t>RAB40A</t>
  </si>
  <si>
    <t>RAC1</t>
  </si>
  <si>
    <t>RAD21</t>
  </si>
  <si>
    <t>RASA1</t>
  </si>
  <si>
    <t>RBM10</t>
  </si>
  <si>
    <t>RHEB</t>
  </si>
  <si>
    <t>RHOA</t>
  </si>
  <si>
    <t>RIT1</t>
  </si>
  <si>
    <t>RPL5</t>
  </si>
  <si>
    <t>RPS15</t>
  </si>
  <si>
    <t>RPS2</t>
  </si>
  <si>
    <t>RSBN1L</t>
  </si>
  <si>
    <t>RUNX1</t>
  </si>
  <si>
    <t>RXRA</t>
  </si>
  <si>
    <t>SACS</t>
  </si>
  <si>
    <t>SELP</t>
  </si>
  <si>
    <t>SEPT12</t>
  </si>
  <si>
    <t>SERPINB13</t>
  </si>
  <si>
    <t>SETD2</t>
  </si>
  <si>
    <t>SETDB1</t>
  </si>
  <si>
    <t>SF3B1</t>
  </si>
  <si>
    <t>SFRS2</t>
  </si>
  <si>
    <t>SGK1</t>
  </si>
  <si>
    <t>SIRT4</t>
  </si>
  <si>
    <t>SLC1A3</t>
  </si>
  <si>
    <t>SLC26A3</t>
  </si>
  <si>
    <t>SLC44A3</t>
  </si>
  <si>
    <t>SLC4A5</t>
  </si>
  <si>
    <t>SMAD2</t>
  </si>
  <si>
    <t>SMAD4</t>
  </si>
  <si>
    <t>SMARCA4</t>
  </si>
  <si>
    <t>SMC1A</t>
  </si>
  <si>
    <t>SMC3</t>
  </si>
  <si>
    <t>SNX25</t>
  </si>
  <si>
    <t>SOS1</t>
  </si>
  <si>
    <t>SOX17</t>
  </si>
  <si>
    <t>SPEN</t>
  </si>
  <si>
    <t>SPOP</t>
  </si>
  <si>
    <t>STAG2</t>
  </si>
  <si>
    <t>STK19</t>
  </si>
  <si>
    <t>STX2</t>
  </si>
  <si>
    <t>TAP1</t>
  </si>
  <si>
    <t>TBC1D12</t>
  </si>
  <si>
    <t>TBL1XR1</t>
  </si>
  <si>
    <t>TBX3</t>
  </si>
  <si>
    <t>TCEB1</t>
  </si>
  <si>
    <t>TCF7L2</t>
  </si>
  <si>
    <t>TCP11L2</t>
  </si>
  <si>
    <t>TET2</t>
  </si>
  <si>
    <t>TGFBR2</t>
  </si>
  <si>
    <t>TIMM17A</t>
  </si>
  <si>
    <t>TNF</t>
  </si>
  <si>
    <t>TNFRSF14</t>
  </si>
  <si>
    <t>TP53BP1</t>
  </si>
  <si>
    <t>TPX2</t>
  </si>
  <si>
    <t>TRAF3</t>
  </si>
  <si>
    <t>TRIM23</t>
  </si>
  <si>
    <t>TTLL9</t>
  </si>
  <si>
    <t>TXNDC8</t>
  </si>
  <si>
    <t>U2AF1</t>
  </si>
  <si>
    <t>WASF3</t>
  </si>
  <si>
    <t>WT1</t>
  </si>
  <si>
    <t>XIRP2</t>
  </si>
  <si>
    <t>XPO1</t>
  </si>
  <si>
    <t>ZFHX3</t>
  </si>
  <si>
    <t>ZNF180</t>
  </si>
  <si>
    <t>ZNF471</t>
  </si>
  <si>
    <t>ZNF483</t>
  </si>
  <si>
    <t>ZNF620</t>
  </si>
  <si>
    <t>ZNF750</t>
  </si>
  <si>
    <t>ZRANB3</t>
  </si>
  <si>
    <t>FAM230A</t>
  </si>
  <si>
    <t>SETD8</t>
  </si>
  <si>
    <t>NEUROD6</t>
  </si>
  <si>
    <t>RPL19</t>
  </si>
  <si>
    <t>PRSS3</t>
  </si>
  <si>
    <t>CTBP2</t>
  </si>
  <si>
    <t>ERVW-1</t>
  </si>
  <si>
    <t>KIR2DL4</t>
  </si>
  <si>
    <t>WDR89</t>
  </si>
  <si>
    <t>RNF43</t>
  </si>
  <si>
    <t>AKAP11</t>
  </si>
  <si>
    <t>GNAS</t>
  </si>
  <si>
    <t>CPNE4</t>
  </si>
  <si>
    <t>ARID1B</t>
  </si>
  <si>
    <t>TOP2A</t>
  </si>
  <si>
    <t>BIRC5</t>
  </si>
  <si>
    <t>ASPM</t>
  </si>
  <si>
    <t>CENPF</t>
  </si>
  <si>
    <t>CENPA</t>
  </si>
  <si>
    <t>UBE2C</t>
  </si>
  <si>
    <t>AURKA</t>
  </si>
  <si>
    <t>TACC3</t>
  </si>
  <si>
    <t>CDC20</t>
  </si>
  <si>
    <t>TUBB4B</t>
  </si>
  <si>
    <t>BUB3</t>
  </si>
  <si>
    <t>CDK1</t>
  </si>
  <si>
    <t>NUSAP1</t>
  </si>
  <si>
    <t>CCNB2</t>
  </si>
  <si>
    <t>PRC1</t>
  </si>
  <si>
    <t>CEP55</t>
  </si>
  <si>
    <t>CD28</t>
  </si>
  <si>
    <t>ICOS</t>
  </si>
  <si>
    <t>CD40</t>
  </si>
  <si>
    <t>IL2RB</t>
  </si>
  <si>
    <t>TNFRSF18</t>
  </si>
  <si>
    <t>TNFRSF4</t>
  </si>
  <si>
    <t>TNFRSF9</t>
  </si>
  <si>
    <t>CD27</t>
  </si>
  <si>
    <t>CTLA4</t>
  </si>
  <si>
    <t>PDCD1</t>
  </si>
  <si>
    <t>ADORA2A</t>
  </si>
  <si>
    <t>BTLA</t>
  </si>
  <si>
    <t>HAVCR2</t>
  </si>
  <si>
    <t>VTCN1</t>
  </si>
  <si>
    <t>IDO1</t>
  </si>
  <si>
    <t>LAG3</t>
  </si>
  <si>
    <t>CD276</t>
  </si>
  <si>
    <t>C7</t>
  </si>
  <si>
    <t>CYP3A5</t>
  </si>
  <si>
    <t>CYP51A1</t>
  </si>
  <si>
    <t>CYP2E1</t>
  </si>
  <si>
    <t>CYP1B1</t>
  </si>
  <si>
    <t>CYP4V2</t>
  </si>
  <si>
    <t>CYP2C9</t>
  </si>
  <si>
    <t>CYP3A4</t>
  </si>
  <si>
    <t>CYP20A1</t>
  </si>
  <si>
    <t>CYP2C18</t>
  </si>
  <si>
    <t>CYP4F11</t>
  </si>
  <si>
    <t>ABCB1</t>
  </si>
  <si>
    <t>ABCB4</t>
  </si>
  <si>
    <t>ABCB11</t>
  </si>
  <si>
    <t>ABCC1</t>
  </si>
  <si>
    <t xml:space="preserve">ABCG2 </t>
  </si>
  <si>
    <t>ABCG5</t>
  </si>
  <si>
    <t xml:space="preserve">ABCG8 </t>
  </si>
  <si>
    <t>CYP1A2</t>
  </si>
  <si>
    <t>EPHX2</t>
  </si>
  <si>
    <t>NR1I2</t>
  </si>
  <si>
    <t>NR1I3</t>
  </si>
  <si>
    <t>GSTP1</t>
  </si>
  <si>
    <t>UGT1A1</t>
  </si>
  <si>
    <t>TM4SF4</t>
  </si>
  <si>
    <t>SULT2A1</t>
  </si>
  <si>
    <t>GCKR</t>
  </si>
  <si>
    <t>CYP7A1</t>
  </si>
  <si>
    <t>ABL1</t>
  </si>
  <si>
    <t>ACVR1</t>
  </si>
  <si>
    <t>ACVR2A</t>
  </si>
  <si>
    <t>ALB</t>
  </si>
  <si>
    <t>AMER1</t>
  </si>
  <si>
    <t>APOB</t>
  </si>
  <si>
    <t>ARAF</t>
  </si>
  <si>
    <t>ATF7IP</t>
  </si>
  <si>
    <t>ATR</t>
  </si>
  <si>
    <t>ATRX</t>
  </si>
  <si>
    <t>ATXN3</t>
  </si>
  <si>
    <t>AXIN1</t>
  </si>
  <si>
    <t>BCL2</t>
  </si>
  <si>
    <t>BCL2L11</t>
  </si>
  <si>
    <t>BRD7</t>
  </si>
  <si>
    <t>CACNA1A</t>
  </si>
  <si>
    <t>CBWD3</t>
  </si>
  <si>
    <t>CHD3</t>
  </si>
  <si>
    <t>CIC</t>
  </si>
  <si>
    <t>CREB3L3</t>
  </si>
  <si>
    <t>CTNND1</t>
  </si>
  <si>
    <t>CUL1</t>
  </si>
  <si>
    <t>CUL3</t>
  </si>
  <si>
    <t>CYLD</t>
  </si>
  <si>
    <t>DAZAP1</t>
  </si>
  <si>
    <t>DHX9</t>
  </si>
  <si>
    <t>DIAPH2</t>
  </si>
  <si>
    <t>EEF1A1</t>
  </si>
  <si>
    <t>EEF2</t>
  </si>
  <si>
    <t>EGR3</t>
  </si>
  <si>
    <t>EIF1AX</t>
  </si>
  <si>
    <t>EPAS1</t>
  </si>
  <si>
    <t>EPHA3</t>
  </si>
  <si>
    <t>ERBB4</t>
  </si>
  <si>
    <t>ESR1</t>
  </si>
  <si>
    <t>FAM46D</t>
  </si>
  <si>
    <t>FGFR1</t>
  </si>
  <si>
    <t>FLNA</t>
  </si>
  <si>
    <t>FOXA2</t>
  </si>
  <si>
    <t>FUBP1</t>
  </si>
  <si>
    <t>GNAQ</t>
  </si>
  <si>
    <t>GRIN2D</t>
  </si>
  <si>
    <t>GTF2I</t>
  </si>
  <si>
    <t>H3F3A</t>
  </si>
  <si>
    <t>H3F3C</t>
  </si>
  <si>
    <t>HGF</t>
  </si>
  <si>
    <t>HIST1H1C</t>
  </si>
  <si>
    <t>HUWE1</t>
  </si>
  <si>
    <t>IL6ST</t>
  </si>
  <si>
    <t>IRF2</t>
  </si>
  <si>
    <t>JAK1</t>
  </si>
  <si>
    <t>JAK2</t>
  </si>
  <si>
    <t>JAK3</t>
  </si>
  <si>
    <t>KANSL1</t>
  </si>
  <si>
    <t>KIF1A</t>
  </si>
  <si>
    <t>KLF5</t>
  </si>
  <si>
    <t>KRT222</t>
  </si>
  <si>
    <t>LATS1</t>
  </si>
  <si>
    <t>LEMD2</t>
  </si>
  <si>
    <t>MACF1</t>
  </si>
  <si>
    <t>MAP3K4</t>
  </si>
  <si>
    <t>MAPK1</t>
  </si>
  <si>
    <t>MAX</t>
  </si>
  <si>
    <t>MGMT</t>
  </si>
  <si>
    <t>MSH3</t>
  </si>
  <si>
    <t>MUC6</t>
  </si>
  <si>
    <t>MYC</t>
  </si>
  <si>
    <t>MYH9</t>
  </si>
  <si>
    <t>NF2</t>
  </si>
  <si>
    <t>NIPBL</t>
  </si>
  <si>
    <t>NOTCH2</t>
  </si>
  <si>
    <t>NUP133</t>
  </si>
  <si>
    <t>NUP93</t>
  </si>
  <si>
    <t>PAX5</t>
  </si>
  <si>
    <t>PDGFRA</t>
  </si>
  <si>
    <t>PDS5B</t>
  </si>
  <si>
    <t>PGR</t>
  </si>
  <si>
    <t>PIK3CB</t>
  </si>
  <si>
    <t>PIK3CG</t>
  </si>
  <si>
    <t>PIK3R2</t>
  </si>
  <si>
    <t>PIM1</t>
  </si>
  <si>
    <t>PLXNB2</t>
  </si>
  <si>
    <t>POLQ</t>
  </si>
  <si>
    <t>POLRMT</t>
  </si>
  <si>
    <t>PRKAR1A</t>
  </si>
  <si>
    <t>PSIP1</t>
  </si>
  <si>
    <t>PTMA</t>
  </si>
  <si>
    <t>PTPRC</t>
  </si>
  <si>
    <t>PTPRD</t>
  </si>
  <si>
    <t>RAF1</t>
  </si>
  <si>
    <t>RARA</t>
  </si>
  <si>
    <t>RHOB</t>
  </si>
  <si>
    <t>RNF111</t>
  </si>
  <si>
    <t>RPL22</t>
  </si>
  <si>
    <t>RPS6KA3</t>
  </si>
  <si>
    <t>RQCD1</t>
  </si>
  <si>
    <t>RRAS2</t>
  </si>
  <si>
    <t>SCAF4</t>
  </si>
  <si>
    <t>SETBP1</t>
  </si>
  <si>
    <t>SF1</t>
  </si>
  <si>
    <t>SIN3A</t>
  </si>
  <si>
    <t>SMARCA1</t>
  </si>
  <si>
    <t>SOX9</t>
  </si>
  <si>
    <t>SPTAN1</t>
  </si>
  <si>
    <t>TAF1</t>
  </si>
  <si>
    <t>THRAP3</t>
  </si>
  <si>
    <t>TLR4</t>
  </si>
  <si>
    <t>TXNIP</t>
  </si>
  <si>
    <t>UNCX</t>
  </si>
  <si>
    <t>USP9X</t>
  </si>
  <si>
    <t>WHSC1</t>
  </si>
  <si>
    <t>ZC3H12A</t>
  </si>
  <si>
    <t>ZFP36L1</t>
  </si>
  <si>
    <t>ZMYM3</t>
  </si>
  <si>
    <t>ZNF133</t>
  </si>
  <si>
    <t>MRE11A</t>
  </si>
  <si>
    <t>XRCC2</t>
  </si>
  <si>
    <t>Total</t>
  </si>
  <si>
    <t>Designation</t>
  </si>
  <si>
    <t>Chr</t>
  </si>
  <si>
    <t>Start</t>
  </si>
  <si>
    <t>Ref</t>
  </si>
  <si>
    <t>Alt</t>
  </si>
  <si>
    <t>Location</t>
  </si>
  <si>
    <t>Nucleotide Change</t>
  </si>
  <si>
    <t>AA Change</t>
  </si>
  <si>
    <t>Function</t>
  </si>
  <si>
    <t>dbSNP</t>
  </si>
  <si>
    <t>VUS in low penetrance gene</t>
  </si>
  <si>
    <t>chr7</t>
  </si>
  <si>
    <t>GA</t>
  </si>
  <si>
    <t>-</t>
  </si>
  <si>
    <t>exon13</t>
  </si>
  <si>
    <t>c.2186_2187del</t>
  </si>
  <si>
    <t>frameshift deletion</t>
  </si>
  <si>
    <t>rs587779335</t>
  </si>
  <si>
    <t>pathogenic in high penetrance gene</t>
  </si>
  <si>
    <t>chr17</t>
  </si>
  <si>
    <t>G</t>
  </si>
  <si>
    <t>T</t>
  </si>
  <si>
    <t>p.A215D</t>
  </si>
  <si>
    <t>SNP</t>
  </si>
  <si>
    <t>A</t>
  </si>
  <si>
    <t>C</t>
  </si>
  <si>
    <t>c.1031T&gt;G</t>
  </si>
  <si>
    <t>p.Leu344Pro</t>
  </si>
  <si>
    <t>rs121912662</t>
  </si>
  <si>
    <t>CDS4</t>
  </si>
  <si>
    <t>c.731G&gt;A</t>
  </si>
  <si>
    <t>p.G205D</t>
  </si>
  <si>
    <t>rs985033810</t>
  </si>
  <si>
    <t>intron6</t>
  </si>
  <si>
    <t>c.673-1G&gt;C</t>
  </si>
  <si>
    <t>splice site mutation</t>
  </si>
  <si>
    <t>non-coding VUS in high penetrance gene</t>
  </si>
  <si>
    <t>intronic</t>
  </si>
  <si>
    <t>c.673-25A&gt;T</t>
  </si>
  <si>
    <t>.</t>
  </si>
  <si>
    <t>CDS5</t>
  </si>
  <si>
    <t>c.646G&gt;A</t>
  </si>
  <si>
    <t>p.V216M</t>
  </si>
  <si>
    <t xml:space="preserve">VUS in high penetrance gene </t>
  </si>
  <si>
    <t>exon2</t>
  </si>
  <si>
    <t>p.Q16K</t>
  </si>
  <si>
    <t>nonsynonymous SNV</t>
  </si>
  <si>
    <t>pathogenic in low penetrance gene</t>
  </si>
  <si>
    <t>chr1</t>
  </si>
  <si>
    <t>SDHB</t>
  </si>
  <si>
    <t>c.423+1G&gt;A</t>
  </si>
  <si>
    <t>splice site</t>
  </si>
  <si>
    <t>c.C136T</t>
  </si>
  <si>
    <t>p.R46X</t>
  </si>
  <si>
    <t>chr16</t>
  </si>
  <si>
    <t>UTR3</t>
  </si>
  <si>
    <t>c.*250G&gt;A</t>
  </si>
  <si>
    <t>AAGT</t>
  </si>
  <si>
    <t>CDS13</t>
  </si>
  <si>
    <t>c.3426_3429del</t>
  </si>
  <si>
    <t>p.L1142fs</t>
  </si>
  <si>
    <t>Indel</t>
  </si>
  <si>
    <t>rs587776424</t>
  </si>
  <si>
    <t>exon12</t>
  </si>
  <si>
    <t>p.Q1091R</t>
  </si>
  <si>
    <t>intron11</t>
  </si>
  <si>
    <t>c.3202-1G&gt;A</t>
  </si>
  <si>
    <t>splice donor</t>
  </si>
  <si>
    <t>c.3202-24A&gt;G</t>
  </si>
  <si>
    <t>rs1267213207</t>
  </si>
  <si>
    <t>c.2996+3A&gt;C</t>
  </si>
  <si>
    <t>rs876659931</t>
  </si>
  <si>
    <t>exon5</t>
  </si>
  <si>
    <t>p.H832Y</t>
  </si>
  <si>
    <t>rs901786175</t>
  </si>
  <si>
    <t>p.R663C</t>
  </si>
  <si>
    <t>rs62625277</t>
  </si>
  <si>
    <t>p.H647L</t>
  </si>
  <si>
    <t>rs1055533509</t>
  </si>
  <si>
    <t>exon4</t>
  </si>
  <si>
    <t>p.S326L</t>
  </si>
  <si>
    <t>rs1282291340</t>
  </si>
  <si>
    <t>ACAA</t>
  </si>
  <si>
    <t>CDS3</t>
  </si>
  <si>
    <t>c.172_175del ACAA</t>
  </si>
  <si>
    <t>p.Gln60fs</t>
  </si>
  <si>
    <t>rs180177143</t>
  </si>
  <si>
    <t>UTR5</t>
  </si>
  <si>
    <t>c.-94C&gt;G</t>
  </si>
  <si>
    <t>pathogenic in medium penetrance gene</t>
  </si>
  <si>
    <t>chr22</t>
  </si>
  <si>
    <t>AT</t>
  </si>
  <si>
    <t>CDS6</t>
  </si>
  <si>
    <t>c.855_856delAT</t>
  </si>
  <si>
    <t xml:space="preserve">Novel  </t>
  </si>
  <si>
    <t xml:space="preserve">c.546C&gt;A </t>
  </si>
  <si>
    <t>rs200917541</t>
  </si>
  <si>
    <t>exon35</t>
  </si>
  <si>
    <t>chr13</t>
  </si>
  <si>
    <t>c.-799G&gt;C</t>
  </si>
  <si>
    <t>intron2</t>
  </si>
  <si>
    <t>c.67+1G&gt;A</t>
  </si>
  <si>
    <t>rs81002796</t>
  </si>
  <si>
    <t>c.67+25T&gt;C</t>
  </si>
  <si>
    <t>rs1226106794</t>
  </si>
  <si>
    <t>exon3</t>
  </si>
  <si>
    <t>p.E48K</t>
  </si>
  <si>
    <t>p.V95I</t>
  </si>
  <si>
    <t>AA</t>
  </si>
  <si>
    <t>c.461_462del AA</t>
  </si>
  <si>
    <t>p.Arg155_Asp156insTer</t>
  </si>
  <si>
    <t>rs80359459</t>
  </si>
  <si>
    <t>exon10</t>
  </si>
  <si>
    <t>p.D281N</t>
  </si>
  <si>
    <t>rs80359088</t>
  </si>
  <si>
    <t>p.F308L</t>
  </si>
  <si>
    <t>rs921111470</t>
  </si>
  <si>
    <t>p.A338T</t>
  </si>
  <si>
    <t>rs80358396</t>
  </si>
  <si>
    <t>p.S344C</t>
  </si>
  <si>
    <t>c.G1312T</t>
  </si>
  <si>
    <t>p.D438Y</t>
  </si>
  <si>
    <t>rs765436962</t>
  </si>
  <si>
    <t>CT</t>
  </si>
  <si>
    <t>CDS9</t>
  </si>
  <si>
    <t>c.1631_1632delCT</t>
  </si>
  <si>
    <t>p.Thr544fs</t>
  </si>
  <si>
    <t>rs80359295</t>
  </si>
  <si>
    <t>p.S552S</t>
  </si>
  <si>
    <t>synonymous SNV</t>
  </si>
  <si>
    <t>p.G602V</t>
  </si>
  <si>
    <t>rs398122732</t>
  </si>
  <si>
    <t>CDS10</t>
  </si>
  <si>
    <t>c.2414delC</t>
  </si>
  <si>
    <t>p.S805LfsX5</t>
  </si>
  <si>
    <t>AAAC</t>
  </si>
  <si>
    <t>c.2806_2809del</t>
  </si>
  <si>
    <t>p.Asp936fs</t>
  </si>
  <si>
    <t>rs80357832</t>
  </si>
  <si>
    <t>exon11</t>
  </si>
  <si>
    <t>p.N1002T</t>
  </si>
  <si>
    <t>rs730881518</t>
  </si>
  <si>
    <t>p.G1215R</t>
  </si>
  <si>
    <t>p.G1224D</t>
  </si>
  <si>
    <t>AAAG</t>
  </si>
  <si>
    <t>c.4933_4936del AAAG</t>
  </si>
  <si>
    <t>p.Glu1646fs</t>
  </si>
  <si>
    <t>rs80359473</t>
  </si>
  <si>
    <t>p.D1709Y</t>
  </si>
  <si>
    <t>rs398122792</t>
  </si>
  <si>
    <t>p.H2251P</t>
  </si>
  <si>
    <t>c.6841+28T&gt;G</t>
  </si>
  <si>
    <t>p.F2293L</t>
  </si>
  <si>
    <t>rs80358912</t>
  </si>
  <si>
    <t>p.I2330V</t>
  </si>
  <si>
    <t>rs876661032</t>
  </si>
  <si>
    <t>TG</t>
  </si>
  <si>
    <t>CDS14</t>
  </si>
  <si>
    <t>c.7529_7530del</t>
  </si>
  <si>
    <t>p.L2510LfsX28</t>
  </si>
  <si>
    <t>exon17</t>
  </si>
  <si>
    <t>p.R2625K</t>
  </si>
  <si>
    <t>rs864622552</t>
  </si>
  <si>
    <t>GGTATGCTG</t>
  </si>
  <si>
    <t>exon18</t>
  </si>
  <si>
    <t>c.8174_8182del</t>
  </si>
  <si>
    <t>p.2725_2728del</t>
  </si>
  <si>
    <t>nonframeshift deletion</t>
  </si>
  <si>
    <t>CDS17</t>
  </si>
  <si>
    <t>c.8185delA</t>
  </si>
  <si>
    <t>p.K2729fs</t>
  </si>
  <si>
    <t>rs794727763</t>
  </si>
  <si>
    <t>CDS18</t>
  </si>
  <si>
    <t>c.8363G&gt;A</t>
  </si>
  <si>
    <t>p.W2788X</t>
  </si>
  <si>
    <t>rs80359080</t>
  </si>
  <si>
    <t>TTTATCAAGGGATGTCACAACCGTGTGGAAGTTGCGTATTGTAAGCTATTCAAAAAAAGAAAAAGA</t>
  </si>
  <si>
    <t>exon22</t>
  </si>
  <si>
    <t>c.8883_8948del</t>
  </si>
  <si>
    <t>p.Leu2962_Asp2983del)</t>
  </si>
  <si>
    <t>rs1566252712</t>
  </si>
  <si>
    <t>CDS22</t>
  </si>
  <si>
    <t>c.9090dupA</t>
  </si>
  <si>
    <t>p.T3030TfsX14</t>
  </si>
  <si>
    <t>CDS23</t>
  </si>
  <si>
    <t>c.9235delG</t>
  </si>
  <si>
    <t>p.Val3079fs</t>
  </si>
  <si>
    <t>rs397507422</t>
  </si>
  <si>
    <t>exon24</t>
  </si>
  <si>
    <t>p.T3085P</t>
  </si>
  <si>
    <t>rs397507423</t>
  </si>
  <si>
    <t>c.9257-27C&gt;T</t>
  </si>
  <si>
    <t>exon25</t>
  </si>
  <si>
    <t>p.I3107V</t>
  </si>
  <si>
    <t>rs879255336</t>
  </si>
  <si>
    <t>CDS24</t>
  </si>
  <si>
    <t>c.9382C&gt;T</t>
  </si>
  <si>
    <t>p.Arg3128Ter</t>
  </si>
  <si>
    <t>rs80359212</t>
  </si>
  <si>
    <t>CTTACT</t>
  </si>
  <si>
    <t>c.9410_9414delCTTTA</t>
  </si>
  <si>
    <t>p.E382Gfs*42</t>
  </si>
  <si>
    <t>exon27</t>
  </si>
  <si>
    <t>p.A3270A</t>
  </si>
  <si>
    <t>p.E3309K</t>
  </si>
  <si>
    <t>rs80359251</t>
  </si>
  <si>
    <t>chr3</t>
  </si>
  <si>
    <t>c.2080G&gt;T</t>
  </si>
  <si>
    <t>p.E694X</t>
  </si>
  <si>
    <t>c.5566C&gt;T</t>
  </si>
  <si>
    <t>p.Arg1856Ter</t>
  </si>
  <si>
    <t>rs41293465</t>
  </si>
  <si>
    <t>exon20</t>
  </si>
  <si>
    <t>p.V1792M</t>
  </si>
  <si>
    <t>rs1555575131</t>
  </si>
  <si>
    <t>intron18</t>
  </si>
  <si>
    <t>c.5193+1G&gt;T</t>
  </si>
  <si>
    <t>rs80358004</t>
  </si>
  <si>
    <t>CDS16</t>
  </si>
  <si>
    <t>c.5123C&gt;A</t>
  </si>
  <si>
    <t>p.A1708E</t>
  </si>
  <si>
    <t>rs28897696</t>
  </si>
  <si>
    <t>c.5095C&gt;T</t>
  </si>
  <si>
    <t>p.Arg1699Trp</t>
  </si>
  <si>
    <t>rs55770810</t>
  </si>
  <si>
    <t>exon15</t>
  </si>
  <si>
    <t>p.L1679P</t>
  </si>
  <si>
    <t>rs760038328</t>
  </si>
  <si>
    <t>p.L1547V</t>
  </si>
  <si>
    <t>rs730881492</t>
  </si>
  <si>
    <t>CDS12</t>
  </si>
  <si>
    <t>c.4484G&gt;A</t>
  </si>
  <si>
    <t>p.Arg1495Lys</t>
  </si>
  <si>
    <t>rs80357389</t>
  </si>
  <si>
    <t>TTTAT</t>
  </si>
  <si>
    <t>c.4532_4533insTAAA</t>
  </si>
  <si>
    <t>c.4468_4469insATAAA</t>
  </si>
  <si>
    <t>CDS11</t>
  </si>
  <si>
    <t>c.1018C&gt;T</t>
  </si>
  <si>
    <t>rs41293455</t>
  </si>
  <si>
    <t>p.H1421Y</t>
  </si>
  <si>
    <t>rs80357013</t>
  </si>
  <si>
    <t>AGAC</t>
  </si>
  <si>
    <t>c.3752_3755GTCT</t>
  </si>
  <si>
    <t>p.Ser1253fs</t>
  </si>
  <si>
    <t>rs80357868</t>
  </si>
  <si>
    <t>c.3313_3314insC</t>
  </si>
  <si>
    <t>p.D1152DfsX5</t>
  </si>
  <si>
    <t>exon9</t>
  </si>
  <si>
    <t>TA</t>
  </si>
  <si>
    <t>c.2748delT</t>
  </si>
  <si>
    <t>p.Asn916fs</t>
  </si>
  <si>
    <t>rs398122667</t>
  </si>
  <si>
    <t>p.E880Q</t>
  </si>
  <si>
    <t>rs587782370</t>
  </si>
  <si>
    <t>p.T826P</t>
  </si>
  <si>
    <t>p.L666V</t>
  </si>
  <si>
    <t>rs1555590709</t>
  </si>
  <si>
    <t>p.E575G</t>
  </si>
  <si>
    <t>rs111539978</t>
  </si>
  <si>
    <t>p.G424R</t>
  </si>
  <si>
    <t>rs763051683</t>
  </si>
  <si>
    <t>CCACATGGCT</t>
  </si>
  <si>
    <t>c.674_683dup</t>
  </si>
  <si>
    <t>p.Thr229fs</t>
  </si>
  <si>
    <t>rs387906563</t>
  </si>
  <si>
    <t>p.Ser267fs</t>
  </si>
  <si>
    <t>rs80357724</t>
  </si>
  <si>
    <t>c.798_799del</t>
  </si>
  <si>
    <t>c.442-27T&gt;G</t>
  </si>
  <si>
    <t>rs1255456130</t>
  </si>
  <si>
    <t>intron4</t>
  </si>
  <si>
    <t>c.212+1G&gt;A</t>
  </si>
  <si>
    <t>rs80358042</t>
  </si>
  <si>
    <t>c.211A&gt;G</t>
  </si>
  <si>
    <t>rs80357382</t>
  </si>
  <si>
    <t>c.-1365G&gt;C</t>
  </si>
  <si>
    <t>chr10</t>
  </si>
  <si>
    <t>p.V292M</t>
  </si>
  <si>
    <t>rs34682185</t>
  </si>
  <si>
    <t>CC</t>
  </si>
  <si>
    <t>MUTYH</t>
  </si>
  <si>
    <t>c.1218_1219dup</t>
  </si>
  <si>
    <t>p.Glu407fs</t>
  </si>
  <si>
    <t>chr2</t>
  </si>
  <si>
    <t>c.1854delA</t>
  </si>
  <si>
    <t>p.Y619Mfs*16</t>
  </si>
  <si>
    <t>p.Y692X</t>
  </si>
  <si>
    <t>c.1908-2A&gt;G</t>
  </si>
  <si>
    <t>c.-88356C&gt;T</t>
  </si>
  <si>
    <t>rs944470538</t>
  </si>
  <si>
    <t>c.-88343T&gt;C</t>
  </si>
  <si>
    <t>rs1488148124</t>
  </si>
  <si>
    <t>c.-88302C&gt;T</t>
  </si>
  <si>
    <t>rs1313213191</t>
  </si>
  <si>
    <t>p.P64A</t>
  </si>
  <si>
    <t>rs1441812814</t>
  </si>
  <si>
    <t>p.A137S</t>
  </si>
  <si>
    <t>rs761148721</t>
  </si>
  <si>
    <t>VUS in medium penetrance gene</t>
  </si>
  <si>
    <t>chr11</t>
  </si>
  <si>
    <t>p.I671K</t>
  </si>
  <si>
    <t>rs750897021</t>
  </si>
  <si>
    <t>c.2282_2283del</t>
  </si>
  <si>
    <t>p.T761fs</t>
  </si>
  <si>
    <t>rs587781658</t>
  </si>
  <si>
    <t>p.K792T</t>
  </si>
  <si>
    <t>exon26</t>
  </si>
  <si>
    <t>p.A1299V</t>
  </si>
  <si>
    <t>rs786203287</t>
  </si>
  <si>
    <t>exon29</t>
  </si>
  <si>
    <t>rs587782442</t>
  </si>
  <si>
    <t>exon30</t>
  </si>
  <si>
    <t>c.G4561T</t>
  </si>
  <si>
    <t>p.V1521F</t>
  </si>
  <si>
    <t>CDS31</t>
  </si>
  <si>
    <t>c.4852C&gt;T</t>
  </si>
  <si>
    <t>p.R1618X</t>
  </si>
  <si>
    <t>rs762083530</t>
  </si>
  <si>
    <t>exon37</t>
  </si>
  <si>
    <t>p.H1876R</t>
  </si>
  <si>
    <t>rs967371351</t>
  </si>
  <si>
    <t>CDS42</t>
  </si>
  <si>
    <t>c.6314delG</t>
  </si>
  <si>
    <t>p.R2105fs</t>
  </si>
  <si>
    <t>exon45</t>
  </si>
  <si>
    <t>p.S2165T</t>
  </si>
  <si>
    <t>rs1555117132</t>
  </si>
  <si>
    <t>exon50</t>
  </si>
  <si>
    <t>rs1449747119</t>
  </si>
  <si>
    <t>CDS54</t>
  </si>
  <si>
    <t>c.8097dupA</t>
  </si>
  <si>
    <t>p.P2699fs</t>
  </si>
  <si>
    <t>exon57</t>
  </si>
  <si>
    <t>p.Q2802R</t>
  </si>
  <si>
    <t>rs730881324</t>
  </si>
  <si>
    <t>exon63</t>
  </si>
  <si>
    <t>p.A3054V</t>
  </si>
  <si>
    <t>rs1555152117</t>
  </si>
  <si>
    <t>c.605dupA</t>
  </si>
  <si>
    <t>(p.Thr203AspfsTer14)</t>
  </si>
  <si>
    <t>c.1543delT</t>
  </si>
  <si>
    <t>p.S515Pfs*24</t>
  </si>
  <si>
    <t>c.448C&gt;T</t>
  </si>
  <si>
    <t>rs730881411</t>
  </si>
  <si>
    <t>intron7</t>
  </si>
  <si>
    <t>c.1108+1G&gt;T</t>
  </si>
  <si>
    <t>p.V225I</t>
  </si>
  <si>
    <t>rs746504075</t>
  </si>
  <si>
    <t>p.T1310K</t>
  </si>
  <si>
    <t>rs80357257</t>
  </si>
  <si>
    <t>p.P2187L</t>
  </si>
  <si>
    <t>rs56019712</t>
  </si>
  <si>
    <t>p.W372R</t>
  </si>
  <si>
    <t>rs1306111238</t>
  </si>
  <si>
    <t>p.R2854C</t>
  </si>
  <si>
    <t>rs201958469</t>
  </si>
  <si>
    <t>c.478A&gt;G</t>
  </si>
  <si>
    <t>p.I160V</t>
  </si>
  <si>
    <t>rs876659950</t>
  </si>
  <si>
    <t>Number of Occurrences</t>
  </si>
  <si>
    <t>p.Y139X</t>
  </si>
  <si>
    <t>Novel</t>
  </si>
  <si>
    <t>rs398122805</t>
  </si>
  <si>
    <t>rs74315370</t>
  </si>
  <si>
    <t>c.4600C&gt;T</t>
  </si>
  <si>
    <t>stopgain</t>
  </si>
  <si>
    <t>rs760703505</t>
  </si>
  <si>
    <t>rs397516434</t>
  </si>
  <si>
    <t>Number of Unique Variants in High Penetrance Genes</t>
  </si>
  <si>
    <t>VUS</t>
  </si>
  <si>
    <t>PATH</t>
  </si>
  <si>
    <t>% VUS</t>
  </si>
  <si>
    <t>Pathogenic</t>
  </si>
  <si>
    <t>Familial adenomatous polyposis gene</t>
  </si>
  <si>
    <t>Clinical Characteristics of Recurrent Variants</t>
  </si>
  <si>
    <t>All Recurrent Mutations</t>
  </si>
  <si>
    <t>BRCA1 c.212+1G&gt;A rs80358042</t>
  </si>
  <si>
    <t>PALB2 c.3426_3429del rs587776424</t>
  </si>
  <si>
    <t>BRCA2 c.8363G&gt;A rs80359080</t>
  </si>
  <si>
    <t>BRCA1 c.5123C&gt;A rs28897696</t>
  </si>
  <si>
    <t>BRCA2 c.2414delC novel</t>
  </si>
  <si>
    <t>Number of individuals</t>
  </si>
  <si>
    <t>Average age at diagnosis (range)</t>
  </si>
  <si>
    <t>45.6 (23-86)</t>
  </si>
  <si>
    <t>45.2 (33-61)</t>
  </si>
  <si>
    <t>43.7 (33-59)</t>
  </si>
  <si>
    <t>39.3 (23-51)</t>
  </si>
  <si>
    <t>52 (44-60)</t>
  </si>
  <si>
    <t>46 (39-53)</t>
  </si>
  <si>
    <t>51.2 (40-86)</t>
  </si>
  <si>
    <t>Average number of children (range)</t>
  </si>
  <si>
    <t>3.10 (0-10)</t>
  </si>
  <si>
    <t>3.2 (0-10)</t>
  </si>
  <si>
    <t>2.3 (1-4)</t>
  </si>
  <si>
    <t>2.9 (0-8)</t>
  </si>
  <si>
    <t>3.3 (1-5)</t>
  </si>
  <si>
    <t>3.5 (0-7)</t>
  </si>
  <si>
    <t>6.5 (3-10)</t>
  </si>
  <si>
    <t>4 (2-8)</t>
  </si>
  <si>
    <t>Average age at first pregnancy (range)</t>
  </si>
  <si>
    <t>21.7 (15-35)</t>
  </si>
  <si>
    <t>21 (16-31)</t>
  </si>
  <si>
    <t>22.4 (19-30)</t>
  </si>
  <si>
    <t>19.9 (16-31)</t>
  </si>
  <si>
    <t>17.3 (16-19)</t>
  </si>
  <si>
    <t>25 *only 1 of the 2 reported</t>
  </si>
  <si>
    <t>23 (16-30)</t>
  </si>
  <si>
    <t>22 (21-26)</t>
  </si>
  <si>
    <t>Number of pregnancies (range)</t>
  </si>
  <si>
    <t>3.3 (0-10)</t>
  </si>
  <si>
    <t>3 (0-8)</t>
  </si>
  <si>
    <t>Breastfed? (% yes)</t>
  </si>
  <si>
    <t>91.9% (57/62)</t>
  </si>
  <si>
    <t>89.7% (26/29)</t>
  </si>
  <si>
    <t>83.3% (5/6)</t>
  </si>
  <si>
    <t>Average age of menarche (range)</t>
  </si>
  <si>
    <t>13.0 (9-18)</t>
  </si>
  <si>
    <t>12.8 (9-15)</t>
  </si>
  <si>
    <t>12.3 (9-14)</t>
  </si>
  <si>
    <t>12.9 (11-14)</t>
  </si>
  <si>
    <t>12.3 (11-14)</t>
  </si>
  <si>
    <t>% in menopause</t>
  </si>
  <si>
    <t>45.6% (31/68)</t>
  </si>
  <si>
    <t>54.8% (17/31)</t>
  </si>
  <si>
    <t>57.1% (4/7)</t>
  </si>
  <si>
    <t>Family history of cancer (%)</t>
  </si>
  <si>
    <t>50.0% (34/68)</t>
  </si>
  <si>
    <t>67.7% (21/31)</t>
  </si>
  <si>
    <t>85.7% (6/7)</t>
  </si>
  <si>
    <t>Family history of breast cancer (%)</t>
  </si>
  <si>
    <t>32.4% (22/68)</t>
  </si>
  <si>
    <t>45.2% (14/31)</t>
  </si>
  <si>
    <t>Contraception use (% yes)</t>
  </si>
  <si>
    <t>14.7% (10/68)</t>
  </si>
  <si>
    <t>9.7% (3/31)</t>
  </si>
  <si>
    <t xml:space="preserve">Smoking status (% yes) </t>
  </si>
  <si>
    <t>4.4% (3/68)</t>
  </si>
  <si>
    <t>42.9% (3/7)</t>
  </si>
  <si>
    <t>NCCN (% yes)</t>
  </si>
  <si>
    <t>50% (1/2)</t>
  </si>
  <si>
    <t>108216611 </t>
  </si>
  <si>
    <t>exon58</t>
  </si>
  <si>
    <t>29121079 </t>
  </si>
  <si>
    <t>rs1597066825</t>
  </si>
  <si>
    <t>rs1555280354</t>
  </si>
  <si>
    <t>rs1566216059</t>
  </si>
  <si>
    <t>rs1593891776</t>
  </si>
  <si>
    <t>p.Q1069Q</t>
  </si>
  <si>
    <t>rs1597869768</t>
  </si>
  <si>
    <t>rs147542208</t>
  </si>
  <si>
    <t>rs587780078</t>
  </si>
  <si>
    <t>rs978837790</t>
  </si>
  <si>
    <t>rs1057517734</t>
  </si>
  <si>
    <t>rs730882025</t>
  </si>
  <si>
    <t>rs1416475985</t>
  </si>
  <si>
    <t>c.644C&gt;A</t>
  </si>
  <si>
    <t>c.2076C&gt;A</t>
  </si>
  <si>
    <t>c.673G&gt;A</t>
  </si>
  <si>
    <t>c.3929C&gt;A</t>
  </si>
  <si>
    <t>41243619 </t>
  </si>
  <si>
    <t>7577608 </t>
  </si>
  <si>
    <t>c.6560C&gt;T</t>
  </si>
  <si>
    <t>c.1114T&gt;C </t>
  </si>
  <si>
    <t>41246434 </t>
  </si>
  <si>
    <t>c.1129G&gt;C</t>
  </si>
  <si>
    <t>c.190C&gt;G</t>
  </si>
  <si>
    <t>c.409G&gt;T</t>
  </si>
  <si>
    <t>c.2497G&gt;C</t>
  </si>
  <si>
    <t>c.3643G&gt;C</t>
  </si>
  <si>
    <t>c.2012T&gt;A</t>
  </si>
  <si>
    <t>c.6493T&gt;A</t>
  </si>
  <si>
    <t>c.7874G&gt;A</t>
  </si>
  <si>
    <t>c.3671G&gt;A</t>
  </si>
  <si>
    <t>c.1012G&gt;A</t>
  </si>
  <si>
    <t>c.841G&gt;A</t>
  </si>
  <si>
    <t>c.142G&gt;A</t>
  </si>
  <si>
    <t>c.283G&gt;A</t>
  </si>
  <si>
    <t>c.874G&gt;A</t>
  </si>
  <si>
    <t>c.2375A&gt;C</t>
  </si>
  <si>
    <t>c.3005A&gt;C</t>
  </si>
  <si>
    <t>c.6752A&gt;C</t>
  </si>
  <si>
    <t>c.9253A&gt;C</t>
  </si>
  <si>
    <t>c.2476A&gt;C</t>
  </si>
  <si>
    <t>c.1583A&gt;G</t>
  </si>
  <si>
    <t>c.3207A&gt;G</t>
  </si>
  <si>
    <t>c.9319A&gt;G</t>
  </si>
  <si>
    <t>c.6988A&gt;G</t>
  </si>
  <si>
    <t>c.3272A&gt;G</t>
  </si>
  <si>
    <t>c.8405A&gt;G</t>
  </si>
  <si>
    <t>c.5627A&gt;G</t>
  </si>
  <si>
    <t>c.3896C&gt;T</t>
  </si>
  <si>
    <t>c.7484C&gt;T</t>
  </si>
  <si>
    <t>c.9161C&gt;T</t>
  </si>
  <si>
    <t>c.8560C&gt;T</t>
  </si>
  <si>
    <t>c.2494C&gt;T</t>
  </si>
  <si>
    <t>c.1987C&gt;T</t>
  </si>
  <si>
    <t>c.977C&gt;T</t>
  </si>
  <si>
    <t>c.4120C&gt;T</t>
  </si>
  <si>
    <t>c.1855C&gt;G</t>
  </si>
  <si>
    <t>c.1031C&gt;G</t>
  </si>
  <si>
    <t>c.4267T&gt;C</t>
  </si>
  <si>
    <t>c.922T&gt;C</t>
  </si>
  <si>
    <t>c.6877T&gt;C</t>
  </si>
  <si>
    <t>c.5036T&gt;C</t>
  </si>
  <si>
    <t>c.4639T&gt;G</t>
  </si>
  <si>
    <t>c.46C&gt;A</t>
  </si>
  <si>
    <t>c.1940A&gt;T</t>
  </si>
  <si>
    <t>c.1656C&gt;A</t>
  </si>
  <si>
    <t>c.1805G&gt;T</t>
  </si>
  <si>
    <t>c.5125G&gt;T</t>
  </si>
  <si>
    <t>c.9810C&gt;T</t>
  </si>
  <si>
    <t>c.9925G&gt;A</t>
  </si>
  <si>
    <t>c.5374G&gt;A</t>
  </si>
  <si>
    <t>p.C1423R</t>
  </si>
  <si>
    <t>p.S2495F</t>
  </si>
  <si>
    <t>p.R1443X</t>
  </si>
  <si>
    <t>p.R71G</t>
  </si>
  <si>
    <t>p.R1534X</t>
  </si>
  <si>
    <t>p.R150X</t>
  </si>
  <si>
    <t>p.Leu729fs</t>
  </si>
  <si>
    <t>BLM</t>
  </si>
  <si>
    <t>BMPR1A</t>
  </si>
  <si>
    <t>BUB1B</t>
  </si>
  <si>
    <t>CD82</t>
  </si>
  <si>
    <t>CDC73</t>
  </si>
  <si>
    <t>DDB2</t>
  </si>
  <si>
    <t>DERL3</t>
  </si>
  <si>
    <t>DIRC2</t>
  </si>
  <si>
    <t>ELAC2</t>
  </si>
  <si>
    <t>ERCC3</t>
  </si>
  <si>
    <t>ERCC4</t>
  </si>
  <si>
    <t>ERCC5</t>
  </si>
  <si>
    <t>EXT1</t>
  </si>
  <si>
    <t>EXT2</t>
  </si>
  <si>
    <t>FANCA</t>
  </si>
  <si>
    <t>FANCC</t>
  </si>
  <si>
    <t>FANCD2</t>
  </si>
  <si>
    <t>FANCE</t>
  </si>
  <si>
    <t>FANCF</t>
  </si>
  <si>
    <t>FANCG</t>
  </si>
  <si>
    <t>FLCN</t>
  </si>
  <si>
    <t>GOLGA5</t>
  </si>
  <si>
    <t>GPC3</t>
  </si>
  <si>
    <t>HMMR</t>
  </si>
  <si>
    <t>HNF1A</t>
  </si>
  <si>
    <t>HNF1B</t>
  </si>
  <si>
    <t>HSD17B3</t>
  </si>
  <si>
    <t>HSD3B2</t>
  </si>
  <si>
    <t>KIF1B</t>
  </si>
  <si>
    <t>KLHDC8B</t>
  </si>
  <si>
    <t>KLLN</t>
  </si>
  <si>
    <t>LMO1</t>
  </si>
  <si>
    <t>LOC100507346</t>
  </si>
  <si>
    <t>MEN1</t>
  </si>
  <si>
    <t>MLH3</t>
  </si>
  <si>
    <t>MPL</t>
  </si>
  <si>
    <t>MSR1</t>
  </si>
  <si>
    <t>MXI1</t>
  </si>
  <si>
    <t>NCOA4</t>
  </si>
  <si>
    <t>NQO2</t>
  </si>
  <si>
    <t>NTRK1</t>
  </si>
  <si>
    <t>ORMDL1</t>
  </si>
  <si>
    <t>PCM1</t>
  </si>
  <si>
    <t>PHB</t>
  </si>
  <si>
    <t>PHOX2B</t>
  </si>
  <si>
    <t>PKD1</t>
  </si>
  <si>
    <t>PRCC</t>
  </si>
  <si>
    <t>PRF1</t>
  </si>
  <si>
    <t>PURG</t>
  </si>
  <si>
    <t>RAD51</t>
  </si>
  <si>
    <t>RECQL4</t>
  </si>
  <si>
    <t>RNASEL</t>
  </si>
  <si>
    <t>SBDS</t>
  </si>
  <si>
    <t>SDHAF2</t>
  </si>
  <si>
    <t>SDHC</t>
  </si>
  <si>
    <t>SDHD</t>
  </si>
  <si>
    <t>SRD5A2</t>
  </si>
  <si>
    <t>SUFU</t>
  </si>
  <si>
    <t>TH2LCRR</t>
  </si>
  <si>
    <t>TMEM127</t>
  </si>
  <si>
    <t>TOE1</t>
  </si>
  <si>
    <t>TRIM24</t>
  </si>
  <si>
    <t>TRIM33</t>
  </si>
  <si>
    <t>TSHR</t>
  </si>
  <si>
    <t>WRAP53</t>
  </si>
  <si>
    <t>WRN</t>
  </si>
  <si>
    <t>XPA</t>
  </si>
  <si>
    <t>XPC</t>
  </si>
  <si>
    <t>XRCC3</t>
  </si>
  <si>
    <t>ZNF276</t>
  </si>
  <si>
    <t>NCI</t>
  </si>
  <si>
    <t>High Amerindian ancestry</t>
  </si>
  <si>
    <t>0% (0/6)</t>
  </si>
  <si>
    <t>0% (0/12)</t>
  </si>
  <si>
    <t>0% (0/3)</t>
  </si>
  <si>
    <t>0% (0/2)</t>
  </si>
  <si>
    <t>13% (8/60)</t>
  </si>
  <si>
    <t>77% (53/69)</t>
  </si>
  <si>
    <t>BRCA1 c.799delTT rs80357724</t>
  </si>
  <si>
    <t>77% (20/26)</t>
  </si>
  <si>
    <t>67% (2/3)</t>
  </si>
  <si>
    <t>93% (13/14)</t>
  </si>
  <si>
    <t>7% (2/27)</t>
  </si>
  <si>
    <t xml:space="preserve">The number of independent or unique variants in each gene is </t>
  </si>
  <si>
    <t>reported in the categories of variants od unknown significance (VUS) or pathogenic (PATH)</t>
  </si>
  <si>
    <t>INC risk of BRCA with a clinical NF diagnosis</t>
  </si>
  <si>
    <t>High risk gene are defined as having odds ratios (OR) for association with breast greater than 5; Moderate risk genes have an OR greater than 1.5; and Low and Low/Moderate genes not been documented to be greater than 1 [15, 26, 27]. *, CDH1 mutations cause the Hereditary Diffuse Gastric Cancer and Lobular Breast Cancer syndrome. BRCA, breast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</si>
</sst>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2"/>
      <color theme="1"/>
      <name val="Arial"/>
    </font>
    <font>
      <sz val="12"/>
      <name val="Arial"/>
    </font>
    <font>
      <sz val="18"/>
      <name val="Arial"/>
    </font>
    <font>
      <b/>
      <sz val="12"/>
      <color rgb="FFFFFFFF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Roboto"/>
    </font>
    <font>
      <sz val="12"/>
      <color theme="1"/>
      <name val="Arial"/>
    </font>
    <font>
      <b/>
      <sz val="10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Arial"/>
      <family val="2"/>
    </font>
    <font>
      <b/>
      <sz val="14"/>
      <color rgb="FFFFFFFF"/>
      <name val="Calibri"/>
    </font>
    <font>
      <sz val="11"/>
      <color rgb="FF000000"/>
      <name val="Calibri"/>
      <family val="2"/>
    </font>
    <font>
      <sz val="11"/>
      <name val="Roboto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rgb="FF373A3C"/>
      <name val="Arial"/>
      <family val="2"/>
    </font>
    <font>
      <sz val="11"/>
      <color rgb="FF000000"/>
      <name val="Arial"/>
      <family val="2"/>
    </font>
    <font>
      <u/>
      <sz val="11"/>
      <color rgb="FF0563C1"/>
      <name val="Calibri"/>
      <family val="2"/>
    </font>
    <font>
      <sz val="12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Roboto"/>
    </font>
    <font>
      <sz val="18"/>
      <color theme="1"/>
      <name val="Arial"/>
      <family val="2"/>
    </font>
    <font>
      <sz val="18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E9EBF5"/>
        <bgColor rgb="FFE9EBF5"/>
      </patternFill>
    </fill>
    <fill>
      <patternFill patternType="solid">
        <fgColor rgb="FF8FAADC"/>
        <bgColor rgb="FF8FAADC"/>
      </patternFill>
    </fill>
    <fill>
      <patternFill patternType="solid">
        <fgColor theme="0"/>
        <bgColor theme="0"/>
      </patternFill>
    </fill>
    <fill>
      <patternFill patternType="solid">
        <fgColor rgb="FFCFD5EA"/>
        <bgColor rgb="FFCFD5EA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E8EBF5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8FAADC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87">
    <xf numFmtId="0" fontId="0" fillId="0" borderId="0" xfId="0" applyFont="1" applyAlignment="1"/>
    <xf numFmtId="0" fontId="8" fillId="0" borderId="0" xfId="0" applyFont="1"/>
    <xf numFmtId="0" fontId="0" fillId="4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6" borderId="1" xfId="0" applyFont="1" applyFill="1" applyBorder="1" applyAlignment="1">
      <alignment horizontal="center" vertical="center" wrapText="1" readingOrder="1"/>
    </xf>
    <xf numFmtId="9" fontId="5" fillId="6" borderId="1" xfId="0" applyNumberFormat="1" applyFont="1" applyFill="1" applyBorder="1" applyAlignment="1">
      <alignment horizontal="center" vertical="center" wrapText="1" readingOrder="1"/>
    </xf>
    <xf numFmtId="0" fontId="14" fillId="0" borderId="0" xfId="0" applyFont="1" applyAlignment="1"/>
    <xf numFmtId="9" fontId="0" fillId="0" borderId="0" xfId="1" applyFont="1" applyAlignment="1"/>
    <xf numFmtId="9" fontId="5" fillId="3" borderId="1" xfId="0" applyNumberFormat="1" applyFont="1" applyFill="1" applyBorder="1" applyAlignment="1">
      <alignment horizontal="center" vertical="center" wrapText="1" readingOrder="1"/>
    </xf>
    <xf numFmtId="0" fontId="4" fillId="8" borderId="2" xfId="0" applyFont="1" applyFill="1" applyBorder="1" applyAlignment="1">
      <alignment horizontal="left" vertical="center" wrapText="1" readingOrder="1"/>
    </xf>
    <xf numFmtId="0" fontId="6" fillId="8" borderId="2" xfId="0" applyFont="1" applyFill="1" applyBorder="1" applyAlignment="1">
      <alignment horizontal="left" vertical="center" wrapText="1" readingOrder="1"/>
    </xf>
    <xf numFmtId="0" fontId="6" fillId="8" borderId="1" xfId="0" applyFont="1" applyFill="1" applyBorder="1" applyAlignment="1">
      <alignment horizontal="left" vertical="center" wrapText="1" readingOrder="1"/>
    </xf>
    <xf numFmtId="0" fontId="5" fillId="9" borderId="1" xfId="0" applyFont="1" applyFill="1" applyBorder="1" applyAlignment="1">
      <alignment horizontal="left" vertical="center" wrapText="1" readingOrder="1"/>
    </xf>
    <xf numFmtId="0" fontId="7" fillId="9" borderId="1" xfId="0" applyFont="1" applyFill="1" applyBorder="1" applyAlignment="1">
      <alignment horizontal="left" vertical="center" wrapText="1" readingOrder="1"/>
    </xf>
    <xf numFmtId="9" fontId="5" fillId="9" borderId="1" xfId="0" applyNumberFormat="1" applyFont="1" applyFill="1" applyBorder="1" applyAlignment="1">
      <alignment horizontal="left" vertical="center" wrapText="1" readingOrder="1"/>
    </xf>
    <xf numFmtId="0" fontId="2" fillId="9" borderId="1" xfId="0" applyFont="1" applyFill="1" applyBorder="1" applyAlignment="1">
      <alignment wrapText="1"/>
    </xf>
    <xf numFmtId="10" fontId="5" fillId="9" borderId="1" xfId="0" applyNumberFormat="1" applyFont="1" applyFill="1" applyBorder="1" applyAlignment="1">
      <alignment horizontal="left" vertical="center" wrapText="1" readingOrder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20" fillId="5" borderId="0" xfId="0" applyFont="1" applyFill="1" applyAlignment="1">
      <alignment wrapText="1"/>
    </xf>
    <xf numFmtId="0" fontId="12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6" fillId="0" borderId="0" xfId="0" applyFont="1"/>
    <xf numFmtId="0" fontId="11" fillId="0" borderId="0" xfId="0" applyFont="1" applyAlignment="1"/>
    <xf numFmtId="0" fontId="25" fillId="0" borderId="0" xfId="0" applyFont="1"/>
    <xf numFmtId="0" fontId="20" fillId="5" borderId="0" xfId="0" applyFont="1" applyFill="1" applyAlignment="1"/>
    <xf numFmtId="0" fontId="12" fillId="0" borderId="4" xfId="0" applyFont="1" applyBorder="1" applyAlignment="1">
      <alignment wrapText="1"/>
    </xf>
    <xf numFmtId="0" fontId="20" fillId="0" borderId="0" xfId="0" applyFont="1" applyAlignment="1"/>
    <xf numFmtId="0" fontId="1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2" fillId="0" borderId="4" xfId="0" applyFont="1" applyBorder="1"/>
    <xf numFmtId="0" fontId="20" fillId="5" borderId="3" xfId="0" applyFont="1" applyFill="1" applyBorder="1" applyAlignment="1"/>
    <xf numFmtId="0" fontId="12" fillId="10" borderId="3" xfId="0" applyFont="1" applyFill="1" applyBorder="1"/>
    <xf numFmtId="0" fontId="18" fillId="0" borderId="4" xfId="0" applyFont="1" applyBorder="1"/>
    <xf numFmtId="0" fontId="12" fillId="0" borderId="0" xfId="0" applyFont="1" applyAlignment="1"/>
    <xf numFmtId="0" fontId="20" fillId="0" borderId="0" xfId="0" applyFont="1"/>
    <xf numFmtId="0" fontId="22" fillId="11" borderId="0" xfId="0" applyFont="1" applyFill="1"/>
    <xf numFmtId="0" fontId="18" fillId="10" borderId="0" xfId="0" applyFont="1" applyFill="1" applyBorder="1"/>
    <xf numFmtId="0" fontId="18" fillId="10" borderId="3" xfId="0" applyFont="1" applyFill="1" applyBorder="1"/>
    <xf numFmtId="0" fontId="18" fillId="11" borderId="0" xfId="0" applyFont="1" applyFill="1" applyAlignment="1"/>
    <xf numFmtId="0" fontId="18" fillId="11" borderId="3" xfId="0" applyFont="1" applyFill="1" applyBorder="1"/>
    <xf numFmtId="0" fontId="18" fillId="11" borderId="0" xfId="0" applyFont="1" applyFill="1"/>
    <xf numFmtId="0" fontId="13" fillId="11" borderId="0" xfId="0" applyFont="1" applyFill="1"/>
    <xf numFmtId="0" fontId="13" fillId="11" borderId="0" xfId="0" applyFont="1" applyFill="1" applyBorder="1"/>
    <xf numFmtId="0" fontId="13" fillId="11" borderId="3" xfId="0" applyFont="1" applyFill="1" applyBorder="1"/>
    <xf numFmtId="0" fontId="13" fillId="10" borderId="0" xfId="0" applyFont="1" applyFill="1" applyBorder="1"/>
    <xf numFmtId="17" fontId="13" fillId="11" borderId="0" xfId="0" quotePrefix="1" applyNumberFormat="1" applyFont="1" applyFill="1"/>
    <xf numFmtId="0" fontId="21" fillId="0" borderId="0" xfId="0" applyFont="1" applyAlignment="1">
      <alignment horizontal="left"/>
    </xf>
    <xf numFmtId="0" fontId="21" fillId="8" borderId="1" xfId="0" applyFont="1" applyFill="1" applyBorder="1" applyAlignment="1">
      <alignment horizontal="left" vertical="center" wrapText="1" readingOrder="1"/>
    </xf>
    <xf numFmtId="0" fontId="27" fillId="9" borderId="1" xfId="0" applyFont="1" applyFill="1" applyBorder="1" applyAlignment="1">
      <alignment wrapText="1"/>
    </xf>
    <xf numFmtId="0" fontId="29" fillId="0" borderId="0" xfId="0" applyFont="1" applyAlignment="1"/>
    <xf numFmtId="0" fontId="30" fillId="0" borderId="0" xfId="0" applyFont="1" applyAlignment="1">
      <alignment vertical="center"/>
    </xf>
    <xf numFmtId="0" fontId="31" fillId="0" borderId="9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31" fillId="0" borderId="3" xfId="0" applyFont="1" applyBorder="1" applyAlignment="1">
      <alignment vertical="center" wrapText="1"/>
    </xf>
    <xf numFmtId="0" fontId="28" fillId="0" borderId="3" xfId="0" applyFont="1" applyBorder="1" applyAlignment="1">
      <alignment vertical="center"/>
    </xf>
    <xf numFmtId="0" fontId="31" fillId="0" borderId="8" xfId="0" applyFont="1" applyBorder="1" applyAlignment="1">
      <alignment vertical="center" wrapText="1"/>
    </xf>
    <xf numFmtId="0" fontId="32" fillId="0" borderId="8" xfId="0" applyFont="1" applyBorder="1" applyAlignment="1">
      <alignment vertical="center"/>
    </xf>
    <xf numFmtId="0" fontId="28" fillId="0" borderId="8" xfId="0" applyFont="1" applyBorder="1" applyAlignment="1">
      <alignment vertical="center"/>
    </xf>
    <xf numFmtId="0" fontId="31" fillId="0" borderId="3" xfId="0" applyFont="1" applyBorder="1" applyAlignment="1">
      <alignment vertical="center"/>
    </xf>
    <xf numFmtId="0" fontId="31" fillId="0" borderId="8" xfId="0" applyFont="1" applyBorder="1" applyAlignment="1">
      <alignment vertical="center"/>
    </xf>
    <xf numFmtId="0" fontId="28" fillId="0" borderId="8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33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33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34" fillId="0" borderId="3" xfId="0" applyFont="1" applyBorder="1" applyAlignment="1">
      <alignment vertical="center" wrapText="1"/>
    </xf>
    <xf numFmtId="0" fontId="34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5" fillId="7" borderId="5" xfId="0" applyFont="1" applyFill="1" applyBorder="1" applyAlignment="1">
      <alignment horizontal="center" vertical="center" wrapText="1" readingOrder="1"/>
    </xf>
    <xf numFmtId="0" fontId="15" fillId="7" borderId="6" xfId="0" applyFont="1" applyFill="1" applyBorder="1" applyAlignment="1">
      <alignment horizontal="center" vertical="center" wrapText="1" readingOrder="1"/>
    </xf>
    <xf numFmtId="0" fontId="15" fillId="7" borderId="7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1" fillId="0" borderId="6" xfId="0" applyFont="1" applyBorder="1"/>
    <xf numFmtId="0" fontId="1" fillId="0" borderId="7" xfId="0" applyFont="1" applyBorder="1"/>
    <xf numFmtId="0" fontId="5" fillId="12" borderId="3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varsome.com/variant/hg19/rs921111470" TargetMode="External"/><Relationship Id="rId13" Type="http://schemas.openxmlformats.org/officeDocument/2006/relationships/hyperlink" Target="https://varsome.com/variant/hg19/rs730881492" TargetMode="External"/><Relationship Id="rId18" Type="http://schemas.openxmlformats.org/officeDocument/2006/relationships/hyperlink" Target="https://varsome.com/variant/hg19/rs1267213207" TargetMode="External"/><Relationship Id="rId3" Type="http://schemas.openxmlformats.org/officeDocument/2006/relationships/hyperlink" Target="https://varsome.com/variant/hg19/rs1449747119" TargetMode="External"/><Relationship Id="rId21" Type="http://schemas.openxmlformats.org/officeDocument/2006/relationships/hyperlink" Target="https://varsome.com/variant/hg19/rs1255456130" TargetMode="External"/><Relationship Id="rId7" Type="http://schemas.openxmlformats.org/officeDocument/2006/relationships/hyperlink" Target="https://varsome.com/variant/hg19/rs1282291340" TargetMode="External"/><Relationship Id="rId12" Type="http://schemas.openxmlformats.org/officeDocument/2006/relationships/hyperlink" Target="https://varsome.com/variant/hg19/rs1555575131" TargetMode="External"/><Relationship Id="rId17" Type="http://schemas.openxmlformats.org/officeDocument/2006/relationships/hyperlink" Target="https://varsome.com/variant/hg19/rs1441812814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https://varsome.com/variant/hg19/rs1555117132" TargetMode="External"/><Relationship Id="rId16" Type="http://schemas.openxmlformats.org/officeDocument/2006/relationships/hyperlink" Target="https://varsome.com/variant/hg19/rs763051683" TargetMode="External"/><Relationship Id="rId20" Type="http://schemas.openxmlformats.org/officeDocument/2006/relationships/hyperlink" Target="https://varsome.com/variant/hg19/rs1226106794" TargetMode="External"/><Relationship Id="rId1" Type="http://schemas.openxmlformats.org/officeDocument/2006/relationships/hyperlink" Target="https://varsome.com/variant/hg19/rs967371351" TargetMode="External"/><Relationship Id="rId6" Type="http://schemas.openxmlformats.org/officeDocument/2006/relationships/hyperlink" Target="https://varsome.com/variant/hg19/rs1055533509" TargetMode="External"/><Relationship Id="rId11" Type="http://schemas.openxmlformats.org/officeDocument/2006/relationships/hyperlink" Target="https://varsome.com/variant/hg19/rs879255336" TargetMode="External"/><Relationship Id="rId24" Type="http://schemas.openxmlformats.org/officeDocument/2006/relationships/hyperlink" Target="https://varsome.com/variant/hg19/rs1313213191" TargetMode="External"/><Relationship Id="rId5" Type="http://schemas.openxmlformats.org/officeDocument/2006/relationships/hyperlink" Target="https://varsome.com/variant/hg19/rs901786175" TargetMode="External"/><Relationship Id="rId15" Type="http://schemas.openxmlformats.org/officeDocument/2006/relationships/hyperlink" Target="https://varsome.com/variant/hg19/rs1555590709" TargetMode="External"/><Relationship Id="rId23" Type="http://schemas.openxmlformats.org/officeDocument/2006/relationships/hyperlink" Target="https://varsome.com/variant/hg19/rs1488148124" TargetMode="External"/><Relationship Id="rId10" Type="http://schemas.openxmlformats.org/officeDocument/2006/relationships/hyperlink" Target="https://varsome.com/variant/hg19/rs1566252712" TargetMode="External"/><Relationship Id="rId19" Type="http://schemas.openxmlformats.org/officeDocument/2006/relationships/hyperlink" Target="https://varsome.com/variant/hg19/rs876659931" TargetMode="External"/><Relationship Id="rId4" Type="http://schemas.openxmlformats.org/officeDocument/2006/relationships/hyperlink" Target="https://varsome.com/variant/hg19/rs1555152117" TargetMode="External"/><Relationship Id="rId9" Type="http://schemas.openxmlformats.org/officeDocument/2006/relationships/hyperlink" Target="https://varsome.com/variant/hg19/rs876661032" TargetMode="External"/><Relationship Id="rId14" Type="http://schemas.openxmlformats.org/officeDocument/2006/relationships/hyperlink" Target="https://varsome.com/variant/hg19/NM_007300.4:c.3207A%3EG" TargetMode="External"/><Relationship Id="rId22" Type="http://schemas.openxmlformats.org/officeDocument/2006/relationships/hyperlink" Target="https://varsome.com/variant/hg19/rs944470538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05AAF-448A-495E-9BEB-601B25F13C51}">
  <dimension ref="A1:F42"/>
  <sheetViews>
    <sheetView workbookViewId="0">
      <selection activeCell="A2" sqref="A2:XFD3"/>
    </sheetView>
  </sheetViews>
  <sheetFormatPr defaultRowHeight="15.5"/>
  <sheetData>
    <row r="1" spans="1:6">
      <c r="A1" s="59" t="s">
        <v>0</v>
      </c>
    </row>
    <row r="2" spans="1:6" ht="25.5" thickBot="1">
      <c r="A2" s="60" t="s">
        <v>2</v>
      </c>
      <c r="B2" s="60" t="s">
        <v>3</v>
      </c>
      <c r="C2" s="60" t="s">
        <v>4</v>
      </c>
      <c r="D2" s="60" t="s">
        <v>5</v>
      </c>
      <c r="E2" s="60"/>
      <c r="F2" s="61" t="s">
        <v>6</v>
      </c>
    </row>
    <row r="3" spans="1:6" ht="25.5" thickBot="1">
      <c r="A3" s="62"/>
      <c r="B3" s="62" t="s">
        <v>7</v>
      </c>
      <c r="C3" s="62" t="s">
        <v>8</v>
      </c>
      <c r="D3" s="62"/>
      <c r="E3" s="62"/>
      <c r="F3" s="63" t="s">
        <v>6</v>
      </c>
    </row>
    <row r="4" spans="1:6" ht="38" thickBot="1">
      <c r="A4" s="64"/>
      <c r="B4" s="64" t="s">
        <v>9</v>
      </c>
      <c r="C4" s="65" t="s">
        <v>10</v>
      </c>
      <c r="D4" s="64" t="s">
        <v>11</v>
      </c>
      <c r="E4" s="64"/>
      <c r="F4" s="66" t="s">
        <v>12</v>
      </c>
    </row>
    <row r="5" spans="1:6" ht="25.5" thickBot="1">
      <c r="A5" s="62"/>
      <c r="B5" s="62" t="s">
        <v>13</v>
      </c>
      <c r="C5" s="62" t="s">
        <v>14</v>
      </c>
      <c r="D5" s="62" t="s">
        <v>5</v>
      </c>
      <c r="E5" s="62"/>
      <c r="F5" s="63" t="s">
        <v>6</v>
      </c>
    </row>
    <row r="6" spans="1:6" ht="25.5" thickBot="1">
      <c r="A6" s="64"/>
      <c r="B6" s="64" t="s">
        <v>15</v>
      </c>
      <c r="C6" s="64" t="s">
        <v>16</v>
      </c>
      <c r="D6" s="64"/>
      <c r="E6" s="64"/>
      <c r="F6" s="66" t="s">
        <v>6</v>
      </c>
    </row>
    <row r="7" spans="1:6" ht="25.5" thickBot="1">
      <c r="A7" s="62" t="s">
        <v>17</v>
      </c>
      <c r="B7" s="62" t="s">
        <v>18</v>
      </c>
      <c r="C7" s="67" t="s">
        <v>19</v>
      </c>
      <c r="D7" s="62" t="s">
        <v>5</v>
      </c>
      <c r="E7" s="62"/>
      <c r="F7" s="63" t="s">
        <v>12</v>
      </c>
    </row>
    <row r="8" spans="1:6" ht="38" thickBot="1">
      <c r="A8" s="64"/>
      <c r="B8" s="64" t="s">
        <v>20</v>
      </c>
      <c r="C8" s="68" t="s">
        <v>21</v>
      </c>
      <c r="D8" s="64" t="s">
        <v>22</v>
      </c>
      <c r="E8" s="64"/>
      <c r="F8" s="66" t="s">
        <v>12</v>
      </c>
    </row>
    <row r="9" spans="1:6" ht="38" thickBot="1">
      <c r="A9" s="62"/>
      <c r="B9" s="62" t="s">
        <v>23</v>
      </c>
      <c r="C9" s="67" t="s">
        <v>24</v>
      </c>
      <c r="D9" s="62" t="s">
        <v>22</v>
      </c>
      <c r="E9" s="62"/>
      <c r="F9" s="63" t="s">
        <v>12</v>
      </c>
    </row>
    <row r="10" spans="1:6" ht="25.5" thickBot="1">
      <c r="A10" s="64"/>
      <c r="B10" s="64" t="s">
        <v>25</v>
      </c>
      <c r="C10" s="68" t="s">
        <v>26</v>
      </c>
      <c r="D10" s="64" t="s">
        <v>5</v>
      </c>
      <c r="E10" s="64"/>
      <c r="F10" s="66" t="s">
        <v>12</v>
      </c>
    </row>
    <row r="11" spans="1:6" ht="38" thickBot="1">
      <c r="A11" s="62"/>
      <c r="B11" s="62" t="s">
        <v>27</v>
      </c>
      <c r="C11" s="67" t="s">
        <v>28</v>
      </c>
      <c r="D11" s="62" t="s">
        <v>29</v>
      </c>
      <c r="E11" s="62"/>
      <c r="F11" s="63" t="s">
        <v>12</v>
      </c>
    </row>
    <row r="12" spans="1:6" ht="16" thickBot="1">
      <c r="A12" s="64"/>
      <c r="B12" s="64" t="s">
        <v>30</v>
      </c>
      <c r="C12" s="68" t="s">
        <v>31</v>
      </c>
      <c r="D12" s="69"/>
      <c r="E12" s="64"/>
      <c r="F12" s="66" t="s">
        <v>12</v>
      </c>
    </row>
    <row r="13" spans="1:6" ht="38" thickBot="1">
      <c r="A13" s="62"/>
      <c r="B13" s="62" t="s">
        <v>32</v>
      </c>
      <c r="C13" s="62" t="s">
        <v>33</v>
      </c>
      <c r="D13" s="62" t="s">
        <v>11</v>
      </c>
      <c r="E13" s="62"/>
      <c r="F13" s="63" t="s">
        <v>34</v>
      </c>
    </row>
    <row r="14" spans="1:6" ht="25.5" thickBot="1">
      <c r="A14" s="64" t="s">
        <v>35</v>
      </c>
      <c r="B14" s="64" t="s">
        <v>36</v>
      </c>
      <c r="C14" s="68" t="s">
        <v>37</v>
      </c>
      <c r="D14" s="64" t="s">
        <v>38</v>
      </c>
      <c r="E14" s="64"/>
      <c r="F14" s="66" t="s">
        <v>12</v>
      </c>
    </row>
    <row r="15" spans="1:6" ht="38" thickBot="1">
      <c r="A15" s="62"/>
      <c r="B15" s="62" t="s">
        <v>39</v>
      </c>
      <c r="C15" s="67" t="s">
        <v>40</v>
      </c>
      <c r="D15" s="62" t="s">
        <v>29</v>
      </c>
      <c r="E15" s="62"/>
      <c r="F15" s="63" t="s">
        <v>12</v>
      </c>
    </row>
    <row r="16" spans="1:6" ht="50.5" thickBot="1">
      <c r="A16" s="64"/>
      <c r="B16" s="64" t="s">
        <v>41</v>
      </c>
      <c r="C16" s="68" t="s">
        <v>42</v>
      </c>
      <c r="D16" s="64" t="s">
        <v>43</v>
      </c>
      <c r="E16" s="64"/>
      <c r="F16" s="66" t="s">
        <v>12</v>
      </c>
    </row>
    <row r="17" spans="1:6" ht="38" thickBot="1">
      <c r="A17" s="62"/>
      <c r="B17" s="62" t="s">
        <v>44</v>
      </c>
      <c r="C17" s="70" t="s">
        <v>45</v>
      </c>
      <c r="D17" s="62" t="s">
        <v>46</v>
      </c>
      <c r="E17" s="62"/>
      <c r="F17" s="63" t="s">
        <v>34</v>
      </c>
    </row>
    <row r="18" spans="1:6" ht="50.5" thickBot="1">
      <c r="A18" s="64" t="s">
        <v>47</v>
      </c>
      <c r="B18" s="64" t="s">
        <v>48</v>
      </c>
      <c r="C18" s="66" t="s">
        <v>49</v>
      </c>
      <c r="D18" s="64" t="s">
        <v>50</v>
      </c>
      <c r="E18" s="64"/>
      <c r="F18" s="66" t="s">
        <v>51</v>
      </c>
    </row>
    <row r="19" spans="1:6" ht="38" thickBot="1">
      <c r="A19" s="62"/>
      <c r="B19" s="62" t="s">
        <v>52</v>
      </c>
      <c r="C19" s="63" t="s">
        <v>53</v>
      </c>
      <c r="D19" s="62" t="s">
        <v>29</v>
      </c>
      <c r="E19" s="62"/>
      <c r="F19" s="63" t="s">
        <v>51</v>
      </c>
    </row>
    <row r="20" spans="1:6" ht="38" thickBot="1">
      <c r="A20" s="64"/>
      <c r="B20" s="64" t="s">
        <v>54</v>
      </c>
      <c r="C20" s="66" t="s">
        <v>55</v>
      </c>
      <c r="D20" s="64" t="s">
        <v>29</v>
      </c>
      <c r="E20" s="64"/>
      <c r="F20" s="66" t="s">
        <v>51</v>
      </c>
    </row>
    <row r="21" spans="1:6" ht="50.5" thickBot="1">
      <c r="A21" s="62"/>
      <c r="B21" s="62" t="s">
        <v>56</v>
      </c>
      <c r="C21" s="63" t="s">
        <v>57</v>
      </c>
      <c r="D21" s="62" t="s">
        <v>1134</v>
      </c>
      <c r="E21" s="62"/>
      <c r="F21" s="63" t="s">
        <v>51</v>
      </c>
    </row>
    <row r="22" spans="1:6" ht="16" thickBot="1">
      <c r="A22" s="64"/>
      <c r="B22" s="64" t="s">
        <v>58</v>
      </c>
      <c r="C22" s="66" t="s">
        <v>59</v>
      </c>
      <c r="D22" s="64"/>
      <c r="E22" s="64"/>
      <c r="F22" s="66" t="s">
        <v>51</v>
      </c>
    </row>
    <row r="23" spans="1:6" ht="50.5" thickBot="1">
      <c r="A23" s="62" t="s">
        <v>60</v>
      </c>
      <c r="B23" s="62" t="s">
        <v>61</v>
      </c>
      <c r="C23" s="71"/>
      <c r="D23" s="62"/>
      <c r="E23" s="62" t="s">
        <v>902</v>
      </c>
      <c r="F23" s="72"/>
    </row>
    <row r="24" spans="1:6" ht="25.5" thickBot="1">
      <c r="A24" s="64"/>
      <c r="B24" s="64" t="s">
        <v>62</v>
      </c>
      <c r="C24" s="73"/>
      <c r="D24" s="64"/>
      <c r="E24" s="64" t="s">
        <v>63</v>
      </c>
      <c r="F24" s="74"/>
    </row>
    <row r="25" spans="1:6" ht="38" thickBot="1">
      <c r="A25" s="62"/>
      <c r="B25" s="62" t="s">
        <v>64</v>
      </c>
      <c r="C25" s="71"/>
      <c r="D25" s="62"/>
      <c r="E25" s="62" t="s">
        <v>65</v>
      </c>
      <c r="F25" s="72"/>
    </row>
    <row r="26" spans="1:6" ht="50.5" thickBot="1">
      <c r="A26" s="64"/>
      <c r="B26" s="64" t="s">
        <v>66</v>
      </c>
      <c r="C26" s="73"/>
      <c r="D26" s="64"/>
      <c r="E26" s="64" t="s">
        <v>67</v>
      </c>
      <c r="F26" s="74"/>
    </row>
    <row r="27" spans="1:6" ht="38" thickBot="1">
      <c r="A27" s="62"/>
      <c r="B27" s="62" t="s">
        <v>68</v>
      </c>
      <c r="C27" s="75"/>
      <c r="D27" s="62"/>
      <c r="E27" s="62" t="s">
        <v>69</v>
      </c>
      <c r="F27" s="72"/>
    </row>
    <row r="28" spans="1:6" ht="38" thickBot="1">
      <c r="A28" s="64"/>
      <c r="B28" s="64" t="s">
        <v>70</v>
      </c>
      <c r="C28" s="76"/>
      <c r="D28" s="64" t="s">
        <v>29</v>
      </c>
      <c r="E28" s="64" t="s">
        <v>71</v>
      </c>
      <c r="F28" s="74"/>
    </row>
    <row r="29" spans="1:6" ht="25.5" thickBot="1">
      <c r="A29" s="62"/>
      <c r="B29" s="62" t="s">
        <v>72</v>
      </c>
      <c r="C29" s="75"/>
      <c r="D29" s="62"/>
      <c r="E29" s="62" t="s">
        <v>73</v>
      </c>
      <c r="F29" s="72"/>
    </row>
    <row r="30" spans="1:6" ht="25.5" thickBot="1">
      <c r="A30" s="64"/>
      <c r="B30" s="64" t="s">
        <v>74</v>
      </c>
      <c r="C30" s="76"/>
      <c r="D30" s="64"/>
      <c r="E30" s="64" t="s">
        <v>75</v>
      </c>
      <c r="F30" s="74"/>
    </row>
    <row r="31" spans="1:6" ht="38" thickBot="1">
      <c r="A31" s="62"/>
      <c r="B31" s="62" t="s">
        <v>76</v>
      </c>
      <c r="C31" s="75"/>
      <c r="D31" s="62"/>
      <c r="E31" s="62" t="s">
        <v>77</v>
      </c>
      <c r="F31" s="72"/>
    </row>
    <row r="32" spans="1:6" ht="63" thickBot="1">
      <c r="A32" s="64"/>
      <c r="B32" s="64" t="s">
        <v>78</v>
      </c>
      <c r="C32" s="76"/>
      <c r="D32" s="64"/>
      <c r="E32" s="64" t="s">
        <v>79</v>
      </c>
      <c r="F32" s="74"/>
    </row>
    <row r="33" spans="1:6" ht="38" thickBot="1">
      <c r="A33" s="77"/>
      <c r="B33" s="62" t="s">
        <v>80</v>
      </c>
      <c r="C33" s="75"/>
      <c r="D33" s="62"/>
      <c r="E33" s="62" t="s">
        <v>81</v>
      </c>
      <c r="F33" s="72"/>
    </row>
    <row r="34" spans="1:6" ht="50.5" thickBot="1">
      <c r="A34" s="78"/>
      <c r="B34" s="64" t="s">
        <v>82</v>
      </c>
      <c r="C34" s="76"/>
      <c r="D34" s="64"/>
      <c r="E34" s="64" t="s">
        <v>83</v>
      </c>
      <c r="F34" s="74"/>
    </row>
    <row r="35" spans="1:6" ht="25.5" thickBot="1">
      <c r="A35" s="77"/>
      <c r="B35" s="62" t="s">
        <v>84</v>
      </c>
      <c r="C35" s="75"/>
      <c r="D35" s="62"/>
      <c r="E35" s="62" t="s">
        <v>85</v>
      </c>
      <c r="F35" s="72"/>
    </row>
    <row r="36" spans="1:6" ht="50.5" thickBot="1">
      <c r="A36" s="78"/>
      <c r="B36" s="64" t="s">
        <v>86</v>
      </c>
      <c r="C36" s="76"/>
      <c r="D36" s="64"/>
      <c r="E36" s="64" t="s">
        <v>87</v>
      </c>
      <c r="F36" s="74"/>
    </row>
    <row r="37" spans="1:6" ht="63" thickBot="1">
      <c r="A37" s="77"/>
      <c r="B37" s="62" t="s">
        <v>88</v>
      </c>
      <c r="C37" s="75"/>
      <c r="D37" s="62"/>
      <c r="E37" s="62" t="s">
        <v>89</v>
      </c>
      <c r="F37" s="72"/>
    </row>
    <row r="38" spans="1:6" ht="38" thickBot="1">
      <c r="A38" s="78"/>
      <c r="B38" s="64" t="s">
        <v>90</v>
      </c>
      <c r="C38" s="76"/>
      <c r="D38" s="64"/>
      <c r="E38" s="64" t="s">
        <v>91</v>
      </c>
      <c r="F38" s="74"/>
    </row>
    <row r="39" spans="1:6" ht="38" thickBot="1">
      <c r="A39" s="77"/>
      <c r="B39" s="62" t="s">
        <v>92</v>
      </c>
      <c r="C39" s="75"/>
      <c r="D39" s="62"/>
      <c r="E39" s="62" t="s">
        <v>93</v>
      </c>
      <c r="F39" s="72"/>
    </row>
    <row r="40" spans="1:6" ht="50.5" thickBot="1">
      <c r="A40" s="78"/>
      <c r="B40" s="64" t="s">
        <v>94</v>
      </c>
      <c r="C40" s="76"/>
      <c r="D40" s="64"/>
      <c r="E40" s="64" t="s">
        <v>95</v>
      </c>
      <c r="F40" s="74"/>
    </row>
    <row r="41" spans="1:6">
      <c r="A41" s="79"/>
    </row>
    <row r="42" spans="1:6">
      <c r="A42" s="79" t="s">
        <v>1135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70"/>
  <sheetViews>
    <sheetView topLeftCell="A17" workbookViewId="0">
      <selection activeCell="A17" sqref="A17"/>
    </sheetView>
  </sheetViews>
  <sheetFormatPr defaultColWidth="11.23046875" defaultRowHeight="15" customHeight="1"/>
  <cols>
    <col min="1" max="2" width="10.53515625" style="47" customWidth="1"/>
    <col min="3" max="3" width="14.61328125" style="49" customWidth="1"/>
    <col min="4" max="14" width="10.53515625" style="47" customWidth="1"/>
    <col min="15" max="16384" width="11.23046875" style="47"/>
  </cols>
  <sheetData>
    <row r="1" spans="1:3" ht="15.75" customHeight="1">
      <c r="A1" s="44" t="s">
        <v>1</v>
      </c>
      <c r="B1" s="44" t="s">
        <v>1119</v>
      </c>
      <c r="C1" s="44" t="s">
        <v>96</v>
      </c>
    </row>
    <row r="2" spans="1:3" ht="15.75" customHeight="1">
      <c r="A2" s="48" t="s">
        <v>393</v>
      </c>
      <c r="B2" s="48" t="s">
        <v>393</v>
      </c>
      <c r="C2" s="44"/>
    </row>
    <row r="3" spans="1:3" ht="15.75" customHeight="1">
      <c r="A3" s="48" t="s">
        <v>395</v>
      </c>
      <c r="B3" s="48" t="s">
        <v>395</v>
      </c>
      <c r="C3" s="44"/>
    </row>
    <row r="4" spans="1:3" ht="15.75" customHeight="1">
      <c r="A4" s="49" t="s">
        <v>394</v>
      </c>
      <c r="B4" s="49" t="s">
        <v>394</v>
      </c>
      <c r="C4" s="44"/>
    </row>
    <row r="5" spans="1:3" ht="15.75" customHeight="1">
      <c r="A5" s="49" t="s">
        <v>396</v>
      </c>
      <c r="B5" s="49" t="s">
        <v>396</v>
      </c>
      <c r="C5" s="44"/>
    </row>
    <row r="6" spans="1:3" ht="15.75" customHeight="1">
      <c r="A6" s="49" t="s">
        <v>397</v>
      </c>
      <c r="B6" s="49" t="s">
        <v>397</v>
      </c>
      <c r="C6" s="44"/>
    </row>
    <row r="7" spans="1:3" ht="15.75" customHeight="1">
      <c r="A7" s="50" t="s">
        <v>398</v>
      </c>
      <c r="B7" s="50" t="s">
        <v>398</v>
      </c>
      <c r="C7" s="44"/>
    </row>
    <row r="8" spans="1:3" ht="15.75" customHeight="1">
      <c r="A8" s="50" t="s">
        <v>399</v>
      </c>
      <c r="B8" s="50" t="s">
        <v>399</v>
      </c>
      <c r="C8" s="44"/>
    </row>
    <row r="9" spans="1:3" ht="15.75" customHeight="1">
      <c r="A9" s="49" t="s">
        <v>410</v>
      </c>
      <c r="B9" s="49" t="s">
        <v>410</v>
      </c>
      <c r="C9" s="44"/>
    </row>
    <row r="10" spans="1:3" ht="15.75" customHeight="1">
      <c r="A10" s="50" t="s">
        <v>99</v>
      </c>
      <c r="B10" s="50" t="s">
        <v>99</v>
      </c>
      <c r="C10" s="44"/>
    </row>
    <row r="11" spans="1:3" ht="15.75" customHeight="1">
      <c r="A11" s="49" t="s">
        <v>411</v>
      </c>
      <c r="B11" s="49" t="s">
        <v>411</v>
      </c>
      <c r="C11" s="44"/>
    </row>
    <row r="12" spans="1:3" ht="15.75" customHeight="1">
      <c r="A12" s="50" t="s">
        <v>100</v>
      </c>
      <c r="B12" s="50" t="s">
        <v>100</v>
      </c>
      <c r="C12" s="44"/>
    </row>
    <row r="13" spans="1:3" ht="15.75" customHeight="1">
      <c r="A13" s="49" t="s">
        <v>412</v>
      </c>
      <c r="B13" s="49" t="s">
        <v>412</v>
      </c>
      <c r="C13" s="44"/>
    </row>
    <row r="14" spans="1:3" ht="15.75" customHeight="1">
      <c r="A14" s="50" t="s">
        <v>101</v>
      </c>
      <c r="B14" s="50" t="s">
        <v>101</v>
      </c>
      <c r="C14" s="44"/>
    </row>
    <row r="15" spans="1:3" ht="15.75" customHeight="1">
      <c r="A15" s="50" t="s">
        <v>375</v>
      </c>
      <c r="B15" s="50" t="s">
        <v>375</v>
      </c>
      <c r="C15" s="44"/>
    </row>
    <row r="16" spans="1:3" ht="15.75" customHeight="1">
      <c r="A16" s="50" t="s">
        <v>102</v>
      </c>
      <c r="B16" s="50" t="s">
        <v>102</v>
      </c>
      <c r="C16" s="44"/>
    </row>
    <row r="17" spans="1:3" ht="15.75" customHeight="1">
      <c r="A17" s="50" t="s">
        <v>345</v>
      </c>
      <c r="B17" s="50" t="s">
        <v>345</v>
      </c>
      <c r="C17" s="44"/>
    </row>
    <row r="18" spans="1:3" ht="15.75" customHeight="1">
      <c r="A18" s="50" t="s">
        <v>103</v>
      </c>
      <c r="B18" s="50" t="s">
        <v>103</v>
      </c>
      <c r="C18" s="44"/>
    </row>
    <row r="19" spans="1:3" ht="15.75" customHeight="1">
      <c r="A19" s="49" t="s">
        <v>413</v>
      </c>
      <c r="B19" s="49" t="s">
        <v>413</v>
      </c>
      <c r="C19" s="44"/>
    </row>
    <row r="20" spans="1:3" ht="15.75" customHeight="1">
      <c r="A20" s="50" t="s">
        <v>104</v>
      </c>
      <c r="B20" s="50" t="s">
        <v>104</v>
      </c>
      <c r="C20" s="49" t="s">
        <v>104</v>
      </c>
    </row>
    <row r="21" spans="1:3" ht="15.75" customHeight="1">
      <c r="A21" s="50" t="s">
        <v>105</v>
      </c>
      <c r="B21" s="50" t="s">
        <v>105</v>
      </c>
    </row>
    <row r="22" spans="1:3" ht="15.75" customHeight="1">
      <c r="A22" s="50" t="s">
        <v>106</v>
      </c>
      <c r="B22" s="50" t="s">
        <v>106</v>
      </c>
    </row>
    <row r="23" spans="1:3" ht="15.75" customHeight="1">
      <c r="A23" s="49" t="s">
        <v>414</v>
      </c>
      <c r="B23" s="49" t="s">
        <v>414</v>
      </c>
    </row>
    <row r="24" spans="1:3" ht="15.75" customHeight="1">
      <c r="A24" s="50" t="s">
        <v>107</v>
      </c>
      <c r="B24" s="50" t="s">
        <v>107</v>
      </c>
    </row>
    <row r="25" spans="1:3" ht="15.75" customHeight="1">
      <c r="A25" s="50" t="s">
        <v>61</v>
      </c>
      <c r="B25" s="50" t="s">
        <v>61</v>
      </c>
      <c r="C25" s="49" t="s">
        <v>61</v>
      </c>
    </row>
    <row r="26" spans="1:3" ht="15.75" customHeight="1">
      <c r="A26" s="49" t="s">
        <v>415</v>
      </c>
      <c r="B26" s="49" t="s">
        <v>415</v>
      </c>
    </row>
    <row r="27" spans="1:3" ht="15.75" customHeight="1">
      <c r="A27" s="50" t="s">
        <v>108</v>
      </c>
      <c r="B27" s="50" t="s">
        <v>108</v>
      </c>
    </row>
    <row r="28" spans="1:3" ht="15.75" customHeight="1">
      <c r="A28" s="49" t="s">
        <v>62</v>
      </c>
      <c r="B28" s="49" t="s">
        <v>62</v>
      </c>
      <c r="C28" s="49" t="s">
        <v>62</v>
      </c>
    </row>
    <row r="29" spans="1:3" ht="15.75" customHeight="1">
      <c r="A29" s="49" t="s">
        <v>416</v>
      </c>
      <c r="B29" s="49" t="s">
        <v>416</v>
      </c>
    </row>
    <row r="30" spans="1:3" ht="15.75" customHeight="1">
      <c r="A30" s="50" t="s">
        <v>109</v>
      </c>
      <c r="B30" s="50" t="s">
        <v>109</v>
      </c>
    </row>
    <row r="31" spans="1:3" ht="15.75" customHeight="1">
      <c r="A31" s="50" t="s">
        <v>110</v>
      </c>
      <c r="B31" s="50" t="s">
        <v>110</v>
      </c>
    </row>
    <row r="32" spans="1:3" ht="15.75" customHeight="1">
      <c r="A32" s="50" t="s">
        <v>348</v>
      </c>
      <c r="B32" s="50" t="s">
        <v>348</v>
      </c>
    </row>
    <row r="33" spans="1:3" ht="15.75" customHeight="1">
      <c r="A33" s="50" t="s">
        <v>111</v>
      </c>
      <c r="B33" s="50" t="s">
        <v>111</v>
      </c>
    </row>
    <row r="34" spans="1:3" ht="15.75" customHeight="1">
      <c r="A34" s="50" t="s">
        <v>112</v>
      </c>
      <c r="B34" s="50" t="s">
        <v>112</v>
      </c>
    </row>
    <row r="35" spans="1:3" ht="15.75" customHeight="1">
      <c r="A35" s="50" t="s">
        <v>351</v>
      </c>
      <c r="B35" s="50" t="s">
        <v>351</v>
      </c>
    </row>
    <row r="36" spans="1:3" ht="15.75" customHeight="1">
      <c r="A36" s="50" t="s">
        <v>113</v>
      </c>
      <c r="B36" s="50" t="s">
        <v>113</v>
      </c>
    </row>
    <row r="37" spans="1:3" ht="15.75" customHeight="1">
      <c r="A37" s="50" t="s">
        <v>114</v>
      </c>
      <c r="B37" s="50" t="s">
        <v>114</v>
      </c>
    </row>
    <row r="38" spans="1:3" ht="15.75" customHeight="1">
      <c r="A38" s="49" t="s">
        <v>417</v>
      </c>
      <c r="B38" s="49" t="s">
        <v>417</v>
      </c>
    </row>
    <row r="39" spans="1:3" ht="15.75" customHeight="1">
      <c r="A39" s="50" t="s">
        <v>18</v>
      </c>
      <c r="B39" s="50" t="s">
        <v>18</v>
      </c>
      <c r="C39" s="49" t="s">
        <v>18</v>
      </c>
    </row>
    <row r="40" spans="1:3" ht="15.75" customHeight="1">
      <c r="A40" s="50" t="s">
        <v>115</v>
      </c>
      <c r="B40" s="50" t="s">
        <v>115</v>
      </c>
    </row>
    <row r="41" spans="1:3" ht="15.75" customHeight="1">
      <c r="A41" s="49" t="s">
        <v>418</v>
      </c>
      <c r="B41" s="49" t="s">
        <v>418</v>
      </c>
    </row>
    <row r="42" spans="1:3" ht="15.75" customHeight="1">
      <c r="A42" s="49" t="s">
        <v>419</v>
      </c>
      <c r="B42" s="49" t="s">
        <v>419</v>
      </c>
    </row>
    <row r="43" spans="1:3" ht="15.75" customHeight="1">
      <c r="A43" s="49" t="s">
        <v>420</v>
      </c>
      <c r="B43" s="49" t="s">
        <v>420</v>
      </c>
    </row>
    <row r="44" spans="1:3" ht="15.75" customHeight="1">
      <c r="A44" s="50" t="s">
        <v>355</v>
      </c>
      <c r="B44" s="50" t="s">
        <v>355</v>
      </c>
    </row>
    <row r="45" spans="1:3" ht="15.75" customHeight="1">
      <c r="A45" s="49" t="s">
        <v>421</v>
      </c>
      <c r="B45" s="49" t="s">
        <v>421</v>
      </c>
    </row>
    <row r="46" spans="1:3" ht="15.75" customHeight="1">
      <c r="A46" s="50" t="s">
        <v>64</v>
      </c>
      <c r="B46" s="50" t="s">
        <v>64</v>
      </c>
      <c r="C46" s="49" t="s">
        <v>64</v>
      </c>
    </row>
    <row r="47" spans="1:3" ht="15.75" customHeight="1">
      <c r="A47" s="50" t="s">
        <v>116</v>
      </c>
      <c r="B47" s="50" t="s">
        <v>116</v>
      </c>
    </row>
    <row r="48" spans="1:3" ht="15.75" customHeight="1">
      <c r="A48" s="50" t="s">
        <v>117</v>
      </c>
      <c r="B48" s="50" t="s">
        <v>117</v>
      </c>
    </row>
    <row r="49" spans="1:3" ht="15.75" customHeight="1">
      <c r="A49" s="50" t="s">
        <v>118</v>
      </c>
      <c r="B49" s="50" t="s">
        <v>118</v>
      </c>
    </row>
    <row r="50" spans="1:3" ht="15.75" customHeight="1">
      <c r="A50" s="44" t="s">
        <v>20</v>
      </c>
      <c r="B50" s="44" t="s">
        <v>20</v>
      </c>
      <c r="C50" s="49" t="s">
        <v>20</v>
      </c>
    </row>
    <row r="51" spans="1:3" ht="15.75" customHeight="1">
      <c r="A51" s="49" t="s">
        <v>422</v>
      </c>
      <c r="B51" s="49" t="s">
        <v>422</v>
      </c>
    </row>
    <row r="52" spans="1:3" ht="15.75" customHeight="1">
      <c r="A52" s="49" t="s">
        <v>423</v>
      </c>
      <c r="B52" s="49" t="s">
        <v>423</v>
      </c>
    </row>
    <row r="53" spans="1:3" ht="15.75" customHeight="1">
      <c r="A53" s="50" t="s">
        <v>119</v>
      </c>
      <c r="B53" s="50" t="s">
        <v>119</v>
      </c>
    </row>
    <row r="54" spans="1:3" ht="15.75" customHeight="1">
      <c r="A54" s="50" t="s">
        <v>120</v>
      </c>
      <c r="B54" s="50" t="s">
        <v>120</v>
      </c>
    </row>
    <row r="55" spans="1:3" ht="15.75" customHeight="1">
      <c r="A55" s="50" t="s">
        <v>121</v>
      </c>
      <c r="B55" s="50" t="s">
        <v>121</v>
      </c>
      <c r="C55" s="49" t="s">
        <v>1060</v>
      </c>
    </row>
    <row r="56" spans="1:3" ht="15.75" customHeight="1">
      <c r="A56" s="50" t="s">
        <v>350</v>
      </c>
      <c r="B56" s="50" t="s">
        <v>350</v>
      </c>
    </row>
    <row r="57" spans="1:3" ht="15.75" customHeight="1">
      <c r="A57" s="49" t="s">
        <v>1049</v>
      </c>
      <c r="B57" s="50"/>
      <c r="C57" s="49" t="s">
        <v>1049</v>
      </c>
    </row>
    <row r="58" spans="1:3" ht="15.75" customHeight="1">
      <c r="A58" s="49" t="s">
        <v>1050</v>
      </c>
      <c r="B58" s="50"/>
      <c r="C58" s="49" t="s">
        <v>1050</v>
      </c>
    </row>
    <row r="59" spans="1:3" ht="15.75" customHeight="1">
      <c r="A59" s="50" t="s">
        <v>122</v>
      </c>
      <c r="B59" s="50" t="s">
        <v>122</v>
      </c>
    </row>
    <row r="60" spans="1:3" ht="15.75" customHeight="1">
      <c r="A60" s="50" t="s">
        <v>3</v>
      </c>
      <c r="B60" s="50" t="s">
        <v>3</v>
      </c>
      <c r="C60" s="49" t="s">
        <v>3</v>
      </c>
    </row>
    <row r="61" spans="1:3" ht="15.75" customHeight="1">
      <c r="A61" s="50" t="s">
        <v>7</v>
      </c>
      <c r="B61" s="50" t="s">
        <v>7</v>
      </c>
      <c r="C61" s="49" t="s">
        <v>7</v>
      </c>
    </row>
    <row r="62" spans="1:3" ht="15.75" customHeight="1">
      <c r="A62" s="49" t="s">
        <v>424</v>
      </c>
      <c r="B62" s="49" t="s">
        <v>424</v>
      </c>
    </row>
    <row r="63" spans="1:3" ht="15.75" customHeight="1">
      <c r="A63" s="50" t="s">
        <v>123</v>
      </c>
      <c r="B63" s="50" t="s">
        <v>123</v>
      </c>
    </row>
    <row r="64" spans="1:3" ht="15.75" customHeight="1">
      <c r="A64" s="44" t="s">
        <v>23</v>
      </c>
      <c r="B64" s="44" t="s">
        <v>23</v>
      </c>
      <c r="C64" s="49" t="s">
        <v>23</v>
      </c>
    </row>
    <row r="65" spans="1:3" ht="15.75" customHeight="1">
      <c r="A65" s="50" t="s">
        <v>376</v>
      </c>
      <c r="B65" s="50" t="s">
        <v>376</v>
      </c>
    </row>
    <row r="66" spans="1:3" ht="15.75" customHeight="1">
      <c r="A66" s="49" t="s">
        <v>1051</v>
      </c>
      <c r="B66" s="50"/>
      <c r="C66" s="49" t="s">
        <v>1051</v>
      </c>
    </row>
    <row r="67" spans="1:3" ht="15.75" customHeight="1">
      <c r="A67" s="50" t="s">
        <v>359</v>
      </c>
      <c r="B67" s="50" t="s">
        <v>359</v>
      </c>
    </row>
    <row r="68" spans="1:3" ht="15.75" customHeight="1">
      <c r="A68" s="50" t="s">
        <v>124</v>
      </c>
      <c r="B68" s="50" t="s">
        <v>124</v>
      </c>
    </row>
    <row r="69" spans="1:3" ht="15.75" customHeight="1">
      <c r="A69" s="50" t="s">
        <v>382</v>
      </c>
      <c r="B69" s="50" t="s">
        <v>382</v>
      </c>
    </row>
    <row r="70" spans="1:3" ht="15.75" customHeight="1">
      <c r="A70" s="49" t="s">
        <v>425</v>
      </c>
      <c r="B70" s="49" t="s">
        <v>425</v>
      </c>
    </row>
    <row r="71" spans="1:3" ht="15.75" customHeight="1">
      <c r="A71" s="50" t="s">
        <v>125</v>
      </c>
      <c r="B71" s="50" t="s">
        <v>125</v>
      </c>
    </row>
    <row r="72" spans="1:3" ht="15.75" customHeight="1">
      <c r="A72" s="50" t="s">
        <v>126</v>
      </c>
      <c r="B72" s="50" t="s">
        <v>126</v>
      </c>
    </row>
    <row r="73" spans="1:3" ht="15.75" customHeight="1">
      <c r="A73" s="50" t="s">
        <v>127</v>
      </c>
      <c r="B73" s="50" t="s">
        <v>127</v>
      </c>
    </row>
    <row r="74" spans="1:3" ht="15.75" customHeight="1">
      <c r="A74" s="50" t="s">
        <v>128</v>
      </c>
      <c r="B74" s="50" t="s">
        <v>128</v>
      </c>
    </row>
    <row r="75" spans="1:3" ht="15.75" customHeight="1">
      <c r="A75" s="49" t="s">
        <v>426</v>
      </c>
      <c r="B75" s="49" t="s">
        <v>426</v>
      </c>
    </row>
    <row r="76" spans="1:3" ht="15.75" customHeight="1">
      <c r="A76" s="50" t="s">
        <v>129</v>
      </c>
      <c r="B76" s="50" t="s">
        <v>129</v>
      </c>
    </row>
    <row r="77" spans="1:3" ht="15.75" customHeight="1">
      <c r="A77" s="50" t="s">
        <v>130</v>
      </c>
      <c r="B77" s="50" t="s">
        <v>130</v>
      </c>
      <c r="C77" s="49" t="s">
        <v>130</v>
      </c>
    </row>
    <row r="78" spans="1:3" ht="15.75" customHeight="1">
      <c r="A78" s="50" t="s">
        <v>362</v>
      </c>
      <c r="B78" s="50" t="s">
        <v>362</v>
      </c>
    </row>
    <row r="79" spans="1:3" ht="15.75" customHeight="1">
      <c r="A79" s="50" t="s">
        <v>131</v>
      </c>
      <c r="B79" s="50" t="s">
        <v>131</v>
      </c>
    </row>
    <row r="80" spans="1:3" ht="15.75" customHeight="1">
      <c r="A80" s="50" t="s">
        <v>132</v>
      </c>
      <c r="B80" s="50" t="s">
        <v>132</v>
      </c>
    </row>
    <row r="81" spans="1:3" ht="15.75" customHeight="1">
      <c r="A81" s="50" t="s">
        <v>372</v>
      </c>
      <c r="B81" s="50" t="s">
        <v>372</v>
      </c>
    </row>
    <row r="82" spans="1:3" ht="15.75" customHeight="1">
      <c r="A82" s="50" t="s">
        <v>381</v>
      </c>
      <c r="B82" s="50" t="s">
        <v>381</v>
      </c>
    </row>
    <row r="83" spans="1:3" ht="15.75" customHeight="1">
      <c r="A83" s="50" t="s">
        <v>365</v>
      </c>
      <c r="B83" s="50" t="s">
        <v>365</v>
      </c>
    </row>
    <row r="84" spans="1:3" ht="15.75" customHeight="1">
      <c r="A84" s="50" t="s">
        <v>367</v>
      </c>
      <c r="B84" s="50" t="s">
        <v>367</v>
      </c>
    </row>
    <row r="85" spans="1:3" ht="15.75" customHeight="1">
      <c r="A85" s="50" t="s">
        <v>133</v>
      </c>
      <c r="B85" s="50" t="s">
        <v>133</v>
      </c>
    </row>
    <row r="86" spans="1:3" ht="15.75" customHeight="1">
      <c r="A86" s="50" t="s">
        <v>134</v>
      </c>
      <c r="B86" s="50" t="s">
        <v>134</v>
      </c>
      <c r="C86" s="49" t="s">
        <v>1052</v>
      </c>
    </row>
    <row r="87" spans="1:3" ht="15.75" customHeight="1">
      <c r="A87" s="49" t="s">
        <v>1052</v>
      </c>
      <c r="B87" s="50"/>
      <c r="C87" s="49" t="s">
        <v>1052</v>
      </c>
    </row>
    <row r="88" spans="1:3" ht="15.75" customHeight="1">
      <c r="A88" s="50" t="s">
        <v>357</v>
      </c>
      <c r="B88" s="50" t="s">
        <v>357</v>
      </c>
    </row>
    <row r="89" spans="1:3" ht="15.75" customHeight="1">
      <c r="A89" s="50" t="s">
        <v>135</v>
      </c>
      <c r="B89" s="50" t="s">
        <v>135</v>
      </c>
    </row>
    <row r="90" spans="1:3" ht="15.75" customHeight="1">
      <c r="A90" s="49" t="s">
        <v>1053</v>
      </c>
      <c r="B90" s="50"/>
      <c r="C90" s="49" t="s">
        <v>1053</v>
      </c>
    </row>
    <row r="91" spans="1:3" ht="15.75" customHeight="1">
      <c r="A91" s="50" t="s">
        <v>44</v>
      </c>
      <c r="B91" s="50" t="s">
        <v>44</v>
      </c>
      <c r="C91" s="49" t="s">
        <v>44</v>
      </c>
    </row>
    <row r="92" spans="1:3" ht="15.75" customHeight="1">
      <c r="A92" s="50" t="s">
        <v>360</v>
      </c>
      <c r="B92" s="50" t="s">
        <v>360</v>
      </c>
    </row>
    <row r="93" spans="1:3" ht="15.75" customHeight="1">
      <c r="A93" s="50" t="s">
        <v>136</v>
      </c>
      <c r="B93" s="50" t="s">
        <v>136</v>
      </c>
    </row>
    <row r="94" spans="1:3" ht="15.75" customHeight="1">
      <c r="A94" s="50" t="s">
        <v>137</v>
      </c>
      <c r="B94" s="50" t="s">
        <v>137</v>
      </c>
    </row>
    <row r="95" spans="1:3" ht="15.75" customHeight="1">
      <c r="A95" s="50" t="s">
        <v>138</v>
      </c>
      <c r="B95" s="50" t="s">
        <v>138</v>
      </c>
    </row>
    <row r="96" spans="1:3" ht="15.75" customHeight="1">
      <c r="A96" s="50" t="s">
        <v>66</v>
      </c>
      <c r="B96" s="50" t="s">
        <v>66</v>
      </c>
      <c r="C96" s="49" t="s">
        <v>66</v>
      </c>
    </row>
    <row r="97" spans="1:3" ht="15.75" customHeight="1">
      <c r="A97" s="50" t="s">
        <v>48</v>
      </c>
      <c r="B97" s="50" t="s">
        <v>48</v>
      </c>
      <c r="C97" s="49" t="s">
        <v>48</v>
      </c>
    </row>
    <row r="98" spans="1:3" ht="15.75" customHeight="1">
      <c r="A98" s="50" t="s">
        <v>139</v>
      </c>
      <c r="B98" s="50" t="s">
        <v>139</v>
      </c>
    </row>
    <row r="99" spans="1:3" ht="15.75" customHeight="1">
      <c r="A99" s="50" t="s">
        <v>353</v>
      </c>
      <c r="B99" s="50" t="s">
        <v>353</v>
      </c>
    </row>
    <row r="100" spans="1:3" ht="15.75" customHeight="1">
      <c r="A100" s="50" t="s">
        <v>352</v>
      </c>
      <c r="B100" s="50" t="s">
        <v>352</v>
      </c>
    </row>
    <row r="101" spans="1:3" ht="15.75" customHeight="1">
      <c r="A101" s="49" t="s">
        <v>364</v>
      </c>
      <c r="B101" s="49" t="s">
        <v>364</v>
      </c>
    </row>
    <row r="102" spans="1:3" ht="15.75" customHeight="1">
      <c r="A102" s="50" t="s">
        <v>140</v>
      </c>
      <c r="B102" s="50" t="s">
        <v>140</v>
      </c>
    </row>
    <row r="103" spans="1:3" ht="15.75" customHeight="1">
      <c r="A103" s="49" t="s">
        <v>427</v>
      </c>
      <c r="B103" s="49" t="s">
        <v>427</v>
      </c>
    </row>
    <row r="104" spans="1:3" ht="15.75" customHeight="1">
      <c r="A104" s="50" t="s">
        <v>141</v>
      </c>
      <c r="B104" s="50" t="s">
        <v>141</v>
      </c>
    </row>
    <row r="105" spans="1:3" ht="15.75" customHeight="1">
      <c r="A105" s="50" t="s">
        <v>142</v>
      </c>
      <c r="B105" s="50" t="s">
        <v>142</v>
      </c>
    </row>
    <row r="106" spans="1:3" ht="15.75" customHeight="1">
      <c r="A106" s="49" t="s">
        <v>25</v>
      </c>
      <c r="B106" s="49" t="s">
        <v>25</v>
      </c>
      <c r="C106" s="49" t="s">
        <v>25</v>
      </c>
    </row>
    <row r="107" spans="1:3" ht="15.75" customHeight="1">
      <c r="A107" s="49" t="s">
        <v>428</v>
      </c>
      <c r="B107" s="49" t="s">
        <v>428</v>
      </c>
    </row>
    <row r="108" spans="1:3" ht="15.75" customHeight="1">
      <c r="A108" s="50" t="s">
        <v>143</v>
      </c>
      <c r="B108" s="50" t="s">
        <v>143</v>
      </c>
    </row>
    <row r="109" spans="1:3" ht="15.75" customHeight="1">
      <c r="A109" s="50" t="s">
        <v>144</v>
      </c>
      <c r="B109" s="50" t="s">
        <v>144</v>
      </c>
    </row>
    <row r="110" spans="1:3" ht="15.75" customHeight="1">
      <c r="A110" s="50" t="s">
        <v>145</v>
      </c>
      <c r="B110" s="50" t="s">
        <v>145</v>
      </c>
    </row>
    <row r="111" spans="1:3" ht="15.75" customHeight="1">
      <c r="A111" s="50" t="s">
        <v>347</v>
      </c>
      <c r="B111" s="50" t="s">
        <v>347</v>
      </c>
    </row>
    <row r="112" spans="1:3" ht="15.75" customHeight="1">
      <c r="A112" s="49" t="s">
        <v>429</v>
      </c>
      <c r="B112" s="49" t="s">
        <v>429</v>
      </c>
    </row>
    <row r="113" spans="1:3" ht="15.75" customHeight="1">
      <c r="A113" s="50" t="s">
        <v>146</v>
      </c>
      <c r="B113" s="50" t="s">
        <v>146</v>
      </c>
    </row>
    <row r="114" spans="1:3" ht="15.75" customHeight="1">
      <c r="A114" s="50" t="s">
        <v>340</v>
      </c>
      <c r="B114" s="50" t="s">
        <v>340</v>
      </c>
    </row>
    <row r="115" spans="1:3" ht="15.75" customHeight="1">
      <c r="A115" s="50" t="s">
        <v>147</v>
      </c>
      <c r="B115" s="50" t="s">
        <v>147</v>
      </c>
    </row>
    <row r="116" spans="1:3" ht="15.75" customHeight="1">
      <c r="A116" s="50" t="s">
        <v>373</v>
      </c>
      <c r="B116" s="50" t="s">
        <v>373</v>
      </c>
    </row>
    <row r="117" spans="1:3" ht="15.75" customHeight="1">
      <c r="A117" s="50" t="s">
        <v>148</v>
      </c>
      <c r="B117" s="50" t="s">
        <v>148</v>
      </c>
    </row>
    <row r="118" spans="1:3" ht="15.75" customHeight="1">
      <c r="A118" s="49" t="s">
        <v>430</v>
      </c>
      <c r="B118" s="49" t="s">
        <v>430</v>
      </c>
    </row>
    <row r="119" spans="1:3" ht="15.75" customHeight="1">
      <c r="A119" s="49" t="s">
        <v>431</v>
      </c>
      <c r="B119" s="49" t="s">
        <v>431</v>
      </c>
    </row>
    <row r="120" spans="1:3" ht="15.75" customHeight="1">
      <c r="A120" s="49" t="s">
        <v>432</v>
      </c>
      <c r="B120" s="49" t="s">
        <v>432</v>
      </c>
    </row>
    <row r="121" spans="1:3" ht="15.75" customHeight="1">
      <c r="A121" s="50" t="s">
        <v>149</v>
      </c>
      <c r="B121" s="50" t="s">
        <v>149</v>
      </c>
    </row>
    <row r="122" spans="1:3" ht="15.75" customHeight="1">
      <c r="A122" s="50" t="s">
        <v>150</v>
      </c>
      <c r="B122" s="50" t="s">
        <v>150</v>
      </c>
    </row>
    <row r="123" spans="1:3" ht="15.75" customHeight="1">
      <c r="A123" s="49" t="s">
        <v>433</v>
      </c>
      <c r="B123" s="49" t="s">
        <v>433</v>
      </c>
      <c r="C123" s="49" t="s">
        <v>433</v>
      </c>
    </row>
    <row r="124" spans="1:3" ht="15.75" customHeight="1">
      <c r="A124" s="50" t="s">
        <v>400</v>
      </c>
      <c r="B124" s="50" t="s">
        <v>400</v>
      </c>
    </row>
    <row r="125" spans="1:3" ht="15.75" customHeight="1">
      <c r="A125" s="50" t="s">
        <v>386</v>
      </c>
      <c r="B125" s="50" t="s">
        <v>386</v>
      </c>
    </row>
    <row r="126" spans="1:3" ht="15.75" customHeight="1">
      <c r="A126" s="50" t="s">
        <v>390</v>
      </c>
      <c r="B126" s="50" t="s">
        <v>390</v>
      </c>
    </row>
    <row r="127" spans="1:3" ht="15.75" customHeight="1">
      <c r="A127" s="50" t="s">
        <v>391</v>
      </c>
      <c r="B127" s="50" t="s">
        <v>391</v>
      </c>
    </row>
    <row r="128" spans="1:3" ht="15.75" customHeight="1">
      <c r="A128" s="50" t="s">
        <v>388</v>
      </c>
      <c r="B128" s="50" t="s">
        <v>388</v>
      </c>
    </row>
    <row r="129" spans="1:3" ht="15.75" customHeight="1">
      <c r="A129" s="50" t="s">
        <v>385</v>
      </c>
      <c r="B129" s="50" t="s">
        <v>385</v>
      </c>
    </row>
    <row r="130" spans="1:3" ht="15.75" customHeight="1">
      <c r="A130" s="50" t="s">
        <v>389</v>
      </c>
      <c r="B130" s="50" t="s">
        <v>389</v>
      </c>
    </row>
    <row r="131" spans="1:3" ht="15.75" customHeight="1">
      <c r="A131" s="50" t="s">
        <v>383</v>
      </c>
      <c r="B131" s="50" t="s">
        <v>383</v>
      </c>
    </row>
    <row r="132" spans="1:3" ht="15.75" customHeight="1">
      <c r="A132" s="50" t="s">
        <v>392</v>
      </c>
      <c r="B132" s="50" t="s">
        <v>392</v>
      </c>
    </row>
    <row r="133" spans="1:3" ht="15.75" customHeight="1">
      <c r="A133" s="50" t="s">
        <v>387</v>
      </c>
      <c r="B133" s="50" t="s">
        <v>387</v>
      </c>
    </row>
    <row r="134" spans="1:3" ht="15.75" customHeight="1">
      <c r="A134" s="50" t="s">
        <v>384</v>
      </c>
      <c r="B134" s="50" t="s">
        <v>384</v>
      </c>
    </row>
    <row r="135" spans="1:3" ht="15.75" customHeight="1">
      <c r="A135" s="49" t="s">
        <v>409</v>
      </c>
      <c r="B135" s="49" t="s">
        <v>409</v>
      </c>
    </row>
    <row r="136" spans="1:3" ht="15.75" customHeight="1">
      <c r="A136" s="49" t="s">
        <v>434</v>
      </c>
      <c r="B136" s="49" t="s">
        <v>434</v>
      </c>
    </row>
    <row r="137" spans="1:3" ht="15.75" customHeight="1">
      <c r="A137" s="49" t="s">
        <v>1054</v>
      </c>
      <c r="B137" s="49"/>
      <c r="C137" s="49" t="s">
        <v>1054</v>
      </c>
    </row>
    <row r="138" spans="1:3" ht="15.75" customHeight="1">
      <c r="A138" s="50" t="s">
        <v>151</v>
      </c>
      <c r="B138" s="50" t="s">
        <v>151</v>
      </c>
    </row>
    <row r="139" spans="1:3" ht="15.75" customHeight="1">
      <c r="A139" s="51" t="s">
        <v>152</v>
      </c>
      <c r="B139" s="51" t="s">
        <v>152</v>
      </c>
    </row>
    <row r="140" spans="1:3" ht="15.75" customHeight="1">
      <c r="A140" s="49" t="s">
        <v>1055</v>
      </c>
      <c r="B140" s="52"/>
      <c r="C140" s="49" t="s">
        <v>1055</v>
      </c>
    </row>
    <row r="141" spans="1:3" ht="15.75" customHeight="1">
      <c r="A141" s="48" t="s">
        <v>435</v>
      </c>
      <c r="B141" s="48" t="s">
        <v>435</v>
      </c>
    </row>
    <row r="142" spans="1:3" ht="15.75" customHeight="1">
      <c r="A142" s="52" t="s">
        <v>153</v>
      </c>
      <c r="B142" s="52" t="s">
        <v>153</v>
      </c>
    </row>
    <row r="143" spans="1:3" ht="15.75" customHeight="1">
      <c r="A143" s="48" t="s">
        <v>436</v>
      </c>
      <c r="B143" s="48" t="s">
        <v>436</v>
      </c>
    </row>
    <row r="144" spans="1:3" ht="15.75" customHeight="1">
      <c r="A144" s="48" t="s">
        <v>68</v>
      </c>
      <c r="B144" s="48" t="s">
        <v>68</v>
      </c>
      <c r="C144" s="49" t="s">
        <v>68</v>
      </c>
    </row>
    <row r="145" spans="1:3" ht="15.75" customHeight="1">
      <c r="A145" s="49" t="s">
        <v>1056</v>
      </c>
      <c r="B145" s="48"/>
      <c r="C145" s="49" t="s">
        <v>1056</v>
      </c>
    </row>
    <row r="146" spans="1:3" ht="15.75" customHeight="1">
      <c r="A146" s="50" t="s">
        <v>154</v>
      </c>
      <c r="B146" s="50" t="s">
        <v>154</v>
      </c>
    </row>
    <row r="147" spans="1:3" ht="15.75" customHeight="1">
      <c r="A147" s="50" t="s">
        <v>155</v>
      </c>
      <c r="B147" s="50" t="s">
        <v>155</v>
      </c>
    </row>
    <row r="148" spans="1:3" ht="15.75" customHeight="1">
      <c r="A148" s="50" t="s">
        <v>156</v>
      </c>
      <c r="B148" s="50" t="s">
        <v>156</v>
      </c>
    </row>
    <row r="149" spans="1:3" ht="15.75" customHeight="1">
      <c r="A149" s="50" t="s">
        <v>157</v>
      </c>
      <c r="B149" s="50" t="s">
        <v>157</v>
      </c>
    </row>
    <row r="150" spans="1:3" ht="15.75" customHeight="1">
      <c r="A150" s="49" t="s">
        <v>437</v>
      </c>
      <c r="B150" s="49" t="s">
        <v>437</v>
      </c>
    </row>
    <row r="151" spans="1:3" ht="15.75" customHeight="1">
      <c r="A151" s="49" t="s">
        <v>438</v>
      </c>
      <c r="B151" s="49" t="s">
        <v>438</v>
      </c>
    </row>
    <row r="152" spans="1:3" ht="15.75" customHeight="1">
      <c r="A152" s="50" t="s">
        <v>158</v>
      </c>
      <c r="B152" s="50" t="s">
        <v>158</v>
      </c>
      <c r="C152" s="49" t="s">
        <v>158</v>
      </c>
    </row>
    <row r="153" spans="1:3" ht="15.75" customHeight="1">
      <c r="A153" s="49" t="s">
        <v>439</v>
      </c>
      <c r="B153" s="49" t="s">
        <v>439</v>
      </c>
    </row>
    <row r="154" spans="1:3" ht="15.75" customHeight="1">
      <c r="A154" s="49" t="s">
        <v>440</v>
      </c>
      <c r="B154" s="49" t="s">
        <v>440</v>
      </c>
    </row>
    <row r="155" spans="1:3" ht="15.75" customHeight="1">
      <c r="A155" s="50" t="s">
        <v>159</v>
      </c>
      <c r="B155" s="50" t="s">
        <v>159</v>
      </c>
    </row>
    <row r="156" spans="1:3" ht="15.75" customHeight="1">
      <c r="A156" s="49" t="s">
        <v>1057</v>
      </c>
      <c r="B156" s="50"/>
      <c r="C156" s="49" t="s">
        <v>1057</v>
      </c>
    </row>
    <row r="157" spans="1:3" ht="15.75" customHeight="1">
      <c r="A157" s="50" t="s">
        <v>160</v>
      </c>
      <c r="B157" s="50" t="s">
        <v>160</v>
      </c>
    </row>
    <row r="158" spans="1:3" ht="15.75" customHeight="1">
      <c r="A158" s="50" t="s">
        <v>161</v>
      </c>
      <c r="B158" s="50" t="s">
        <v>161</v>
      </c>
    </row>
    <row r="159" spans="1:3" ht="15.75" customHeight="1">
      <c r="A159" s="49" t="s">
        <v>441</v>
      </c>
      <c r="B159" s="49" t="s">
        <v>441</v>
      </c>
    </row>
    <row r="160" spans="1:3" ht="15.75" customHeight="1">
      <c r="A160" s="49" t="s">
        <v>70</v>
      </c>
      <c r="B160" s="49" t="s">
        <v>70</v>
      </c>
      <c r="C160" s="49" t="s">
        <v>70</v>
      </c>
    </row>
    <row r="161" spans="1:3" ht="15.75" customHeight="1">
      <c r="A161" s="50" t="s">
        <v>162</v>
      </c>
      <c r="B161" s="50" t="s">
        <v>162</v>
      </c>
    </row>
    <row r="162" spans="1:3" ht="15.75" customHeight="1">
      <c r="A162" s="49" t="s">
        <v>442</v>
      </c>
      <c r="B162" s="49" t="s">
        <v>442</v>
      </c>
    </row>
    <row r="163" spans="1:3" ht="15.75" customHeight="1">
      <c r="A163" s="49" t="s">
        <v>401</v>
      </c>
      <c r="B163" s="49" t="s">
        <v>401</v>
      </c>
    </row>
    <row r="164" spans="1:3" ht="15.75" customHeight="1">
      <c r="A164" s="50" t="s">
        <v>163</v>
      </c>
      <c r="B164" s="50" t="s">
        <v>163</v>
      </c>
    </row>
    <row r="165" spans="1:3" ht="15.75" customHeight="1">
      <c r="A165" s="50" t="s">
        <v>164</v>
      </c>
      <c r="B165" s="50" t="s">
        <v>164</v>
      </c>
    </row>
    <row r="166" spans="1:3" ht="15.75" customHeight="1">
      <c r="A166" s="49" t="s">
        <v>443</v>
      </c>
      <c r="B166" s="49" t="s">
        <v>443</v>
      </c>
    </row>
    <row r="167" spans="1:3" ht="15.75" customHeight="1">
      <c r="A167" s="50" t="s">
        <v>72</v>
      </c>
      <c r="B167" s="50" t="s">
        <v>72</v>
      </c>
      <c r="C167" s="49" t="s">
        <v>72</v>
      </c>
    </row>
    <row r="168" spans="1:3" ht="15.75" customHeight="1">
      <c r="A168" s="49" t="s">
        <v>1058</v>
      </c>
      <c r="B168" s="50"/>
      <c r="C168" s="49" t="s">
        <v>1058</v>
      </c>
    </row>
    <row r="169" spans="1:3" ht="15.75" customHeight="1">
      <c r="A169" s="49" t="s">
        <v>1059</v>
      </c>
      <c r="B169" s="50"/>
      <c r="C169" s="49" t="s">
        <v>1059</v>
      </c>
    </row>
    <row r="170" spans="1:3" ht="15.75" customHeight="1">
      <c r="A170" s="49" t="s">
        <v>1060</v>
      </c>
      <c r="B170" s="50"/>
      <c r="C170" s="49" t="s">
        <v>1060</v>
      </c>
    </row>
    <row r="171" spans="1:3" ht="15.75" customHeight="1">
      <c r="A171" s="50" t="s">
        <v>341</v>
      </c>
      <c r="B171" s="50" t="s">
        <v>341</v>
      </c>
    </row>
    <row r="172" spans="1:3" ht="15.75" customHeight="1">
      <c r="A172" s="49" t="s">
        <v>444</v>
      </c>
      <c r="B172" s="49" t="s">
        <v>444</v>
      </c>
    </row>
    <row r="173" spans="1:3" ht="15.75" customHeight="1">
      <c r="A173" s="49" t="s">
        <v>1061</v>
      </c>
      <c r="B173" s="49"/>
      <c r="C173" s="49" t="s">
        <v>1061</v>
      </c>
    </row>
    <row r="174" spans="1:3" ht="15.75" customHeight="1">
      <c r="A174" s="49" t="s">
        <v>1062</v>
      </c>
      <c r="B174" s="49"/>
      <c r="C174" s="49" t="s">
        <v>1062</v>
      </c>
    </row>
    <row r="175" spans="1:3" ht="15.75" customHeight="1">
      <c r="A175" s="50" t="s">
        <v>165</v>
      </c>
      <c r="B175" s="50" t="s">
        <v>165</v>
      </c>
    </row>
    <row r="176" spans="1:3" ht="15.75" customHeight="1">
      <c r="A176" s="50" t="s">
        <v>166</v>
      </c>
      <c r="B176" s="50" t="s">
        <v>166</v>
      </c>
    </row>
    <row r="177" spans="1:3" ht="15.75" customHeight="1">
      <c r="A177" s="50" t="s">
        <v>167</v>
      </c>
      <c r="B177" s="50" t="s">
        <v>167</v>
      </c>
    </row>
    <row r="178" spans="1:3" ht="15.75" customHeight="1">
      <c r="A178" s="50" t="s">
        <v>168</v>
      </c>
      <c r="B178" s="50" t="s">
        <v>168</v>
      </c>
    </row>
    <row r="179" spans="1:3" ht="15.75" customHeight="1">
      <c r="A179" s="50" t="s">
        <v>335</v>
      </c>
      <c r="B179" s="50" t="s">
        <v>335</v>
      </c>
    </row>
    <row r="180" spans="1:3" ht="15.75" customHeight="1">
      <c r="A180" s="50" t="s">
        <v>169</v>
      </c>
      <c r="B180" s="50" t="s">
        <v>169</v>
      </c>
    </row>
    <row r="181" spans="1:3" ht="15.75" customHeight="1">
      <c r="A181" s="49" t="s">
        <v>445</v>
      </c>
      <c r="B181" s="49" t="s">
        <v>445</v>
      </c>
    </row>
    <row r="182" spans="1:3" ht="15.75" customHeight="1">
      <c r="A182" s="49" t="s">
        <v>1063</v>
      </c>
      <c r="B182" s="49"/>
      <c r="C182" s="49" t="s">
        <v>1063</v>
      </c>
    </row>
    <row r="183" spans="1:3" ht="15.75" customHeight="1">
      <c r="A183" s="49" t="s">
        <v>1064</v>
      </c>
      <c r="B183" s="49"/>
      <c r="C183" s="49" t="s">
        <v>1064</v>
      </c>
    </row>
    <row r="184" spans="1:3" ht="15.75" customHeight="1">
      <c r="A184" s="49" t="s">
        <v>1065</v>
      </c>
      <c r="B184" s="49"/>
      <c r="C184" s="49" t="s">
        <v>1065</v>
      </c>
    </row>
    <row r="185" spans="1:3" ht="15.75" customHeight="1">
      <c r="A185" s="49" t="s">
        <v>1066</v>
      </c>
      <c r="B185" s="49"/>
      <c r="C185" s="49" t="s">
        <v>1066</v>
      </c>
    </row>
    <row r="186" spans="1:3" ht="15.75" customHeight="1">
      <c r="A186" s="49" t="s">
        <v>1067</v>
      </c>
      <c r="B186" s="49"/>
      <c r="C186" s="49" t="s">
        <v>1067</v>
      </c>
    </row>
    <row r="187" spans="1:3" ht="15.75" customHeight="1">
      <c r="A187" s="49" t="s">
        <v>1068</v>
      </c>
      <c r="B187" s="49"/>
      <c r="C187" s="49" t="s">
        <v>1068</v>
      </c>
    </row>
    <row r="188" spans="1:3" ht="15.75" customHeight="1">
      <c r="A188" s="50" t="s">
        <v>170</v>
      </c>
      <c r="B188" s="50" t="s">
        <v>170</v>
      </c>
    </row>
    <row r="189" spans="1:3" ht="15.75" customHeight="1">
      <c r="A189" s="50" t="s">
        <v>171</v>
      </c>
      <c r="B189" s="50" t="s">
        <v>171</v>
      </c>
    </row>
    <row r="190" spans="1:3" ht="15.75" customHeight="1">
      <c r="A190" s="50" t="s">
        <v>172</v>
      </c>
      <c r="B190" s="50" t="s">
        <v>172</v>
      </c>
    </row>
    <row r="191" spans="1:3" ht="15.75" customHeight="1">
      <c r="A191" s="49" t="s">
        <v>446</v>
      </c>
      <c r="B191" s="49" t="s">
        <v>446</v>
      </c>
    </row>
    <row r="192" spans="1:3" ht="15.75" customHeight="1">
      <c r="A192" s="50" t="s">
        <v>173</v>
      </c>
      <c r="B192" s="50" t="s">
        <v>173</v>
      </c>
    </row>
    <row r="193" spans="1:3" ht="15.75" customHeight="1">
      <c r="A193" s="50" t="s">
        <v>174</v>
      </c>
      <c r="B193" s="50" t="s">
        <v>174</v>
      </c>
    </row>
    <row r="194" spans="1:3" ht="15.75" customHeight="1">
      <c r="A194" s="49" t="s">
        <v>74</v>
      </c>
      <c r="B194" s="50"/>
      <c r="C194" s="49" t="s">
        <v>74</v>
      </c>
    </row>
    <row r="195" spans="1:3" ht="15.75" customHeight="1">
      <c r="A195" s="49" t="s">
        <v>1069</v>
      </c>
      <c r="B195" s="50"/>
      <c r="C195" s="49" t="s">
        <v>1069</v>
      </c>
    </row>
    <row r="196" spans="1:3" ht="15.75" customHeight="1">
      <c r="A196" s="50" t="s">
        <v>175</v>
      </c>
      <c r="B196" s="50" t="s">
        <v>175</v>
      </c>
    </row>
    <row r="197" spans="1:3" ht="15.75" customHeight="1">
      <c r="A197" s="49" t="s">
        <v>447</v>
      </c>
      <c r="B197" s="49" t="s">
        <v>447</v>
      </c>
    </row>
    <row r="198" spans="1:3" ht="15.75" customHeight="1">
      <c r="A198" s="50" t="s">
        <v>176</v>
      </c>
      <c r="B198" s="50" t="s">
        <v>176</v>
      </c>
    </row>
    <row r="199" spans="1:3" ht="15.75" customHeight="1">
      <c r="A199" s="50" t="s">
        <v>177</v>
      </c>
      <c r="B199" s="50" t="s">
        <v>177</v>
      </c>
    </row>
    <row r="200" spans="1:3" ht="15.75" customHeight="1">
      <c r="A200" s="49" t="s">
        <v>448</v>
      </c>
      <c r="B200" s="49" t="s">
        <v>448</v>
      </c>
    </row>
    <row r="201" spans="1:3" ht="15.75" customHeight="1">
      <c r="A201" s="50" t="s">
        <v>178</v>
      </c>
      <c r="B201" s="50" t="s">
        <v>178</v>
      </c>
    </row>
    <row r="202" spans="1:3" ht="15.75" customHeight="1">
      <c r="A202" s="50" t="s">
        <v>179</v>
      </c>
      <c r="B202" s="50" t="s">
        <v>179</v>
      </c>
    </row>
    <row r="203" spans="1:3" ht="15.75" customHeight="1">
      <c r="A203" s="49" t="s">
        <v>449</v>
      </c>
      <c r="B203" s="49" t="s">
        <v>449</v>
      </c>
    </row>
    <row r="204" spans="1:3" ht="15.75" customHeight="1">
      <c r="A204" s="50" t="s">
        <v>180</v>
      </c>
      <c r="B204" s="50" t="s">
        <v>180</v>
      </c>
    </row>
    <row r="205" spans="1:3" ht="15.75" customHeight="1">
      <c r="A205" s="49" t="s">
        <v>408</v>
      </c>
      <c r="B205" s="49" t="s">
        <v>408</v>
      </c>
    </row>
    <row r="206" spans="1:3" ht="15.75" customHeight="1">
      <c r="A206" s="50" t="s">
        <v>181</v>
      </c>
      <c r="B206" s="50" t="s">
        <v>181</v>
      </c>
    </row>
    <row r="207" spans="1:3" ht="15.75" customHeight="1">
      <c r="A207" s="49" t="s">
        <v>450</v>
      </c>
      <c r="B207" s="49" t="s">
        <v>450</v>
      </c>
    </row>
    <row r="208" spans="1:3" ht="15.75" customHeight="1">
      <c r="A208" s="50" t="s">
        <v>346</v>
      </c>
      <c r="B208" s="50" t="s">
        <v>346</v>
      </c>
    </row>
    <row r="209" spans="1:3" ht="15.75" customHeight="1">
      <c r="A209" s="50" t="s">
        <v>182</v>
      </c>
      <c r="B209" s="50" t="s">
        <v>182</v>
      </c>
    </row>
    <row r="210" spans="1:3" ht="15.75" customHeight="1">
      <c r="A210" s="50" t="s">
        <v>183</v>
      </c>
      <c r="B210" s="50" t="s">
        <v>183</v>
      </c>
    </row>
    <row r="211" spans="1:3" ht="15.75" customHeight="1">
      <c r="A211" s="49" t="s">
        <v>1070</v>
      </c>
      <c r="B211" s="50"/>
      <c r="C211" s="49" t="s">
        <v>1070</v>
      </c>
    </row>
    <row r="212" spans="1:3" ht="15.75" customHeight="1">
      <c r="A212" s="49" t="s">
        <v>1071</v>
      </c>
      <c r="B212" s="50"/>
      <c r="C212" s="49" t="s">
        <v>1071</v>
      </c>
    </row>
    <row r="213" spans="1:3" ht="15.75" customHeight="1">
      <c r="A213" s="50" t="s">
        <v>184</v>
      </c>
      <c r="B213" s="50" t="s">
        <v>184</v>
      </c>
    </row>
    <row r="214" spans="1:3" ht="15.75" customHeight="1">
      <c r="A214" s="49" t="s">
        <v>451</v>
      </c>
      <c r="B214" s="49" t="s">
        <v>451</v>
      </c>
    </row>
    <row r="215" spans="1:3" ht="15.75" customHeight="1">
      <c r="A215" s="49" t="s">
        <v>404</v>
      </c>
      <c r="B215" s="49" t="s">
        <v>404</v>
      </c>
    </row>
    <row r="216" spans="1:3" ht="15.75" customHeight="1">
      <c r="A216" s="49" t="s">
        <v>452</v>
      </c>
      <c r="B216" s="49" t="s">
        <v>452</v>
      </c>
    </row>
    <row r="217" spans="1:3" ht="15.75" customHeight="1">
      <c r="A217" s="50" t="s">
        <v>185</v>
      </c>
      <c r="B217" s="50" t="s">
        <v>185</v>
      </c>
    </row>
    <row r="218" spans="1:3" ht="15.75" customHeight="1">
      <c r="A218" s="49" t="s">
        <v>453</v>
      </c>
      <c r="B218" s="49" t="s">
        <v>453</v>
      </c>
    </row>
    <row r="219" spans="1:3" ht="15.75" customHeight="1">
      <c r="A219" s="49" t="s">
        <v>454</v>
      </c>
      <c r="B219" s="49" t="s">
        <v>454</v>
      </c>
    </row>
    <row r="220" spans="1:3" ht="15.75" customHeight="1">
      <c r="A220" s="50" t="s">
        <v>377</v>
      </c>
      <c r="B220" s="50" t="s">
        <v>377</v>
      </c>
    </row>
    <row r="221" spans="1:3" ht="15.75" customHeight="1">
      <c r="A221" s="49" t="s">
        <v>455</v>
      </c>
      <c r="B221" s="49" t="s">
        <v>455</v>
      </c>
    </row>
    <row r="222" spans="1:3" ht="15.75" customHeight="1">
      <c r="A222" s="49" t="s">
        <v>456</v>
      </c>
      <c r="B222" s="49" t="s">
        <v>456</v>
      </c>
    </row>
    <row r="223" spans="1:3" ht="15.75" customHeight="1">
      <c r="A223" s="50" t="s">
        <v>186</v>
      </c>
      <c r="B223" s="50" t="s">
        <v>186</v>
      </c>
    </row>
    <row r="224" spans="1:3" ht="15.75" customHeight="1">
      <c r="A224" s="50" t="s">
        <v>187</v>
      </c>
      <c r="B224" s="50" t="s">
        <v>187</v>
      </c>
    </row>
    <row r="225" spans="1:3" ht="15.75" customHeight="1">
      <c r="A225" s="50" t="s">
        <v>188</v>
      </c>
      <c r="B225" s="50" t="s">
        <v>188</v>
      </c>
    </row>
    <row r="226" spans="1:3" ht="15.75" customHeight="1">
      <c r="A226" s="51" t="s">
        <v>189</v>
      </c>
      <c r="B226" s="51" t="s">
        <v>189</v>
      </c>
    </row>
    <row r="227" spans="1:3" ht="15.75" customHeight="1">
      <c r="A227" s="52" t="s">
        <v>190</v>
      </c>
      <c r="B227" s="52" t="s">
        <v>190</v>
      </c>
    </row>
    <row r="228" spans="1:3" ht="15.75" customHeight="1">
      <c r="A228" s="49" t="s">
        <v>1072</v>
      </c>
      <c r="B228" s="52"/>
      <c r="C228" s="49" t="s">
        <v>1072</v>
      </c>
    </row>
    <row r="229" spans="1:3" ht="15.75" customHeight="1">
      <c r="A229" s="49" t="s">
        <v>1073</v>
      </c>
      <c r="B229" s="52"/>
      <c r="C229" s="49" t="s">
        <v>1073</v>
      </c>
    </row>
    <row r="230" spans="1:3" ht="15.75" customHeight="1">
      <c r="A230" s="49" t="s">
        <v>1074</v>
      </c>
      <c r="B230" s="52"/>
      <c r="C230" s="49" t="s">
        <v>1074</v>
      </c>
    </row>
    <row r="231" spans="1:3" ht="15.75" customHeight="1">
      <c r="A231" s="50" t="s">
        <v>76</v>
      </c>
      <c r="B231" s="50" t="s">
        <v>76</v>
      </c>
      <c r="C231" s="49" t="s">
        <v>76</v>
      </c>
    </row>
    <row r="232" spans="1:3" ht="15.75" customHeight="1">
      <c r="A232" s="49" t="s">
        <v>1075</v>
      </c>
      <c r="B232" s="50"/>
      <c r="C232" s="49" t="s">
        <v>1075</v>
      </c>
    </row>
    <row r="233" spans="1:3" ht="15.75" customHeight="1">
      <c r="A233" s="49" t="s">
        <v>1076</v>
      </c>
      <c r="B233" s="50"/>
      <c r="C233" s="49" t="s">
        <v>1076</v>
      </c>
    </row>
    <row r="234" spans="1:3" ht="15.75" customHeight="1">
      <c r="A234" s="50" t="s">
        <v>191</v>
      </c>
      <c r="B234" s="50" t="s">
        <v>191</v>
      </c>
    </row>
    <row r="235" spans="1:3" ht="15.75" customHeight="1">
      <c r="A235" s="49" t="s">
        <v>457</v>
      </c>
      <c r="B235" s="49" t="s">
        <v>457</v>
      </c>
    </row>
    <row r="236" spans="1:3" ht="15.75" customHeight="1">
      <c r="A236" s="50" t="s">
        <v>366</v>
      </c>
      <c r="B236" s="50" t="s">
        <v>366</v>
      </c>
    </row>
    <row r="237" spans="1:3" ht="15.75" customHeight="1">
      <c r="A237" s="50" t="s">
        <v>192</v>
      </c>
      <c r="B237" s="50" t="s">
        <v>192</v>
      </c>
    </row>
    <row r="238" spans="1:3" ht="15.75" customHeight="1">
      <c r="A238" s="50" t="s">
        <v>193</v>
      </c>
      <c r="B238" s="50" t="s">
        <v>193</v>
      </c>
    </row>
    <row r="239" spans="1:3" ht="15.75" customHeight="1">
      <c r="A239" s="50" t="s">
        <v>379</v>
      </c>
      <c r="B239" s="50" t="s">
        <v>379</v>
      </c>
    </row>
    <row r="240" spans="1:3" ht="15.75" customHeight="1">
      <c r="A240" s="50" t="s">
        <v>368</v>
      </c>
      <c r="B240" s="50" t="s">
        <v>368</v>
      </c>
    </row>
    <row r="241" spans="1:2" ht="15.75" customHeight="1">
      <c r="A241" s="49" t="s">
        <v>458</v>
      </c>
      <c r="B241" s="49" t="s">
        <v>458</v>
      </c>
    </row>
    <row r="242" spans="1:2" ht="15.75" customHeight="1">
      <c r="A242" s="50" t="s">
        <v>194</v>
      </c>
      <c r="B242" s="50" t="s">
        <v>194</v>
      </c>
    </row>
    <row r="243" spans="1:2" ht="15.75" customHeight="1">
      <c r="A243" s="50" t="s">
        <v>195</v>
      </c>
      <c r="B243" s="50" t="s">
        <v>195</v>
      </c>
    </row>
    <row r="244" spans="1:2" ht="15.75" customHeight="1">
      <c r="A244" s="50" t="s">
        <v>196</v>
      </c>
      <c r="B244" s="50" t="s">
        <v>196</v>
      </c>
    </row>
    <row r="245" spans="1:2" ht="15.75" customHeight="1">
      <c r="A245" s="50" t="s">
        <v>197</v>
      </c>
      <c r="B245" s="50" t="s">
        <v>197</v>
      </c>
    </row>
    <row r="246" spans="1:2" ht="15.75" customHeight="1">
      <c r="A246" s="50" t="s">
        <v>198</v>
      </c>
      <c r="B246" s="50" t="s">
        <v>198</v>
      </c>
    </row>
    <row r="247" spans="1:2" ht="15.75" customHeight="1">
      <c r="A247" s="49" t="s">
        <v>459</v>
      </c>
      <c r="B247" s="49" t="s">
        <v>459</v>
      </c>
    </row>
    <row r="248" spans="1:2" ht="15.75" customHeight="1">
      <c r="A248" s="50" t="s">
        <v>199</v>
      </c>
      <c r="B248" s="50" t="s">
        <v>199</v>
      </c>
    </row>
    <row r="249" spans="1:2" ht="15.75" customHeight="1">
      <c r="A249" s="50" t="s">
        <v>200</v>
      </c>
      <c r="B249" s="50" t="s">
        <v>200</v>
      </c>
    </row>
    <row r="250" spans="1:2" ht="15.75" customHeight="1">
      <c r="A250" s="50" t="s">
        <v>201</v>
      </c>
      <c r="B250" s="50" t="s">
        <v>201</v>
      </c>
    </row>
    <row r="251" spans="1:2" ht="15.75" customHeight="1">
      <c r="A251" s="49" t="s">
        <v>460</v>
      </c>
      <c r="B251" s="49" t="s">
        <v>460</v>
      </c>
    </row>
    <row r="252" spans="1:2" ht="15.75" customHeight="1">
      <c r="A252" s="49" t="s">
        <v>461</v>
      </c>
      <c r="B252" s="49" t="s">
        <v>461</v>
      </c>
    </row>
    <row r="253" spans="1:2" ht="15.75" customHeight="1">
      <c r="A253" s="49" t="s">
        <v>462</v>
      </c>
      <c r="B253" s="49" t="s">
        <v>462</v>
      </c>
    </row>
    <row r="254" spans="1:2" ht="15.75" customHeight="1">
      <c r="A254" s="49" t="s">
        <v>463</v>
      </c>
      <c r="B254" s="49" t="s">
        <v>463</v>
      </c>
    </row>
    <row r="255" spans="1:2" ht="15.75" customHeight="1">
      <c r="A255" s="50" t="s">
        <v>202</v>
      </c>
      <c r="B255" s="50" t="s">
        <v>202</v>
      </c>
    </row>
    <row r="256" spans="1:2" ht="15.75" customHeight="1">
      <c r="A256" s="50" t="s">
        <v>203</v>
      </c>
      <c r="B256" s="50" t="s">
        <v>203</v>
      </c>
    </row>
    <row r="257" spans="1:3" ht="15.75" customHeight="1">
      <c r="A257" s="50" t="s">
        <v>204</v>
      </c>
      <c r="B257" s="50" t="s">
        <v>204</v>
      </c>
    </row>
    <row r="258" spans="1:3" ht="15.75" customHeight="1">
      <c r="A258" s="50" t="s">
        <v>205</v>
      </c>
      <c r="B258" s="50" t="s">
        <v>205</v>
      </c>
    </row>
    <row r="259" spans="1:3" ht="15.75" customHeight="1">
      <c r="A259" s="49" t="s">
        <v>464</v>
      </c>
      <c r="B259" s="49" t="s">
        <v>464</v>
      </c>
    </row>
    <row r="260" spans="1:3" ht="15.75" customHeight="1">
      <c r="A260" s="49" t="s">
        <v>1077</v>
      </c>
      <c r="B260" s="49"/>
      <c r="C260" s="49" t="s">
        <v>1077</v>
      </c>
    </row>
    <row r="261" spans="1:3" ht="15.75" customHeight="1">
      <c r="A261" s="50" t="s">
        <v>342</v>
      </c>
      <c r="B261" s="50" t="s">
        <v>342</v>
      </c>
    </row>
    <row r="262" spans="1:3" ht="15.75" customHeight="1">
      <c r="A262" s="50" t="s">
        <v>206</v>
      </c>
      <c r="B262" s="50" t="s">
        <v>206</v>
      </c>
      <c r="C262" s="49" t="s">
        <v>206</v>
      </c>
    </row>
    <row r="263" spans="1:3" ht="15.75" customHeight="1">
      <c r="A263" s="49" t="s">
        <v>465</v>
      </c>
      <c r="B263" s="49" t="s">
        <v>465</v>
      </c>
    </row>
    <row r="264" spans="1:3" ht="15.75" customHeight="1">
      <c r="A264" s="49" t="s">
        <v>1078</v>
      </c>
      <c r="B264" s="49"/>
      <c r="C264" s="49" t="s">
        <v>1078</v>
      </c>
    </row>
    <row r="265" spans="1:3" ht="15.75" customHeight="1">
      <c r="A265" s="50" t="s">
        <v>207</v>
      </c>
      <c r="B265" s="50" t="s">
        <v>207</v>
      </c>
    </row>
    <row r="266" spans="1:3" ht="15.75" customHeight="1">
      <c r="A266" s="49" t="s">
        <v>1079</v>
      </c>
      <c r="B266" s="50"/>
      <c r="C266" s="49" t="s">
        <v>1079</v>
      </c>
    </row>
    <row r="267" spans="1:3" ht="15.75" customHeight="1">
      <c r="A267" s="50" t="s">
        <v>208</v>
      </c>
      <c r="B267" s="50" t="s">
        <v>208</v>
      </c>
    </row>
    <row r="268" spans="1:3" ht="15.75" customHeight="1">
      <c r="A268" s="49" t="s">
        <v>466</v>
      </c>
      <c r="B268" s="49" t="s">
        <v>466</v>
      </c>
    </row>
    <row r="269" spans="1:3" ht="15.75" customHeight="1">
      <c r="A269" s="50" t="s">
        <v>380</v>
      </c>
      <c r="B269" s="50" t="s">
        <v>380</v>
      </c>
    </row>
    <row r="270" spans="1:3" ht="15.75" customHeight="1">
      <c r="A270" s="49" t="s">
        <v>467</v>
      </c>
      <c r="B270" s="49" t="s">
        <v>467</v>
      </c>
    </row>
    <row r="271" spans="1:3" ht="15.75" customHeight="1">
      <c r="A271" s="50" t="s">
        <v>209</v>
      </c>
      <c r="B271" s="50" t="s">
        <v>209</v>
      </c>
    </row>
    <row r="272" spans="1:3" ht="15.75" customHeight="1">
      <c r="A272" s="49" t="s">
        <v>468</v>
      </c>
      <c r="B272" s="49" t="s">
        <v>468</v>
      </c>
    </row>
    <row r="273" spans="1:3" ht="15.75" customHeight="1">
      <c r="A273" s="49" t="s">
        <v>1080</v>
      </c>
      <c r="B273" s="49"/>
      <c r="C273" s="49" t="s">
        <v>1080</v>
      </c>
    </row>
    <row r="274" spans="1:3" ht="15.75" customHeight="1">
      <c r="A274" s="49" t="s">
        <v>1081</v>
      </c>
      <c r="B274" s="49"/>
      <c r="C274" s="49" t="s">
        <v>1081</v>
      </c>
    </row>
    <row r="275" spans="1:3" ht="15.75" customHeight="1">
      <c r="A275" s="49" t="s">
        <v>469</v>
      </c>
      <c r="B275" s="49" t="s">
        <v>469</v>
      </c>
    </row>
    <row r="276" spans="1:3" ht="15.75" customHeight="1">
      <c r="A276" s="50" t="s">
        <v>210</v>
      </c>
      <c r="B276" s="50" t="s">
        <v>210</v>
      </c>
    </row>
    <row r="277" spans="1:3" ht="15.75" customHeight="1">
      <c r="A277" s="50" t="s">
        <v>211</v>
      </c>
      <c r="B277" s="50" t="s">
        <v>211</v>
      </c>
    </row>
    <row r="278" spans="1:3" ht="15.75" customHeight="1">
      <c r="A278" s="50" t="s">
        <v>212</v>
      </c>
      <c r="B278" s="50" t="s">
        <v>212</v>
      </c>
    </row>
    <row r="279" spans="1:3" ht="15.75" customHeight="1">
      <c r="A279" s="49" t="s">
        <v>470</v>
      </c>
      <c r="B279" s="49" t="s">
        <v>470</v>
      </c>
    </row>
    <row r="280" spans="1:3" ht="15.75" customHeight="1">
      <c r="A280" s="50" t="s">
        <v>213</v>
      </c>
      <c r="B280" s="50" t="s">
        <v>213</v>
      </c>
    </row>
    <row r="281" spans="1:3" ht="15.75" customHeight="1">
      <c r="A281" s="49" t="s">
        <v>471</v>
      </c>
      <c r="B281" s="49" t="s">
        <v>471</v>
      </c>
    </row>
    <row r="282" spans="1:3" ht="15.75" customHeight="1">
      <c r="A282" s="49" t="s">
        <v>472</v>
      </c>
      <c r="B282" s="49" t="s">
        <v>472</v>
      </c>
      <c r="C282" s="49" t="s">
        <v>472</v>
      </c>
    </row>
    <row r="283" spans="1:3" ht="15.75" customHeight="1">
      <c r="A283" s="50" t="s">
        <v>214</v>
      </c>
      <c r="B283" s="50" t="s">
        <v>214</v>
      </c>
    </row>
    <row r="284" spans="1:3" ht="15.75" customHeight="1">
      <c r="A284" s="50" t="s">
        <v>215</v>
      </c>
      <c r="B284" s="50" t="s">
        <v>215</v>
      </c>
    </row>
    <row r="285" spans="1:3" ht="15.75" customHeight="1">
      <c r="A285" s="50" t="s">
        <v>216</v>
      </c>
      <c r="B285" s="50" t="s">
        <v>216</v>
      </c>
    </row>
    <row r="286" spans="1:3" ht="15.75" customHeight="1">
      <c r="A286" s="49" t="s">
        <v>1082</v>
      </c>
      <c r="B286" s="50"/>
      <c r="C286" s="49" t="s">
        <v>1082</v>
      </c>
    </row>
    <row r="287" spans="1:3" ht="15.75" customHeight="1">
      <c r="A287" s="50" t="s">
        <v>78</v>
      </c>
      <c r="B287" s="50" t="s">
        <v>78</v>
      </c>
      <c r="C287" s="49" t="s">
        <v>78</v>
      </c>
    </row>
    <row r="288" spans="1:3" ht="15.75" customHeight="1">
      <c r="A288" s="50" t="s">
        <v>217</v>
      </c>
      <c r="B288" s="50" t="s">
        <v>217</v>
      </c>
    </row>
    <row r="289" spans="1:3" ht="15.75" customHeight="1">
      <c r="A289" s="49" t="s">
        <v>473</v>
      </c>
      <c r="B289" s="49" t="s">
        <v>473</v>
      </c>
    </row>
    <row r="290" spans="1:3" ht="15.75" customHeight="1">
      <c r="A290" s="50" t="s">
        <v>218</v>
      </c>
      <c r="B290" s="50" t="s">
        <v>218</v>
      </c>
    </row>
    <row r="291" spans="1:3" ht="15.75" customHeight="1">
      <c r="A291" s="49" t="s">
        <v>52</v>
      </c>
      <c r="B291" s="49" t="s">
        <v>52</v>
      </c>
      <c r="C291" s="49" t="s">
        <v>52</v>
      </c>
    </row>
    <row r="292" spans="1:3" ht="15.75" customHeight="1">
      <c r="A292" s="53" t="s">
        <v>219</v>
      </c>
      <c r="B292" s="53" t="s">
        <v>219</v>
      </c>
    </row>
    <row r="293" spans="1:3" ht="15.75" customHeight="1">
      <c r="A293" s="53" t="s">
        <v>220</v>
      </c>
      <c r="B293" s="53" t="s">
        <v>220</v>
      </c>
    </row>
    <row r="294" spans="1:3" ht="15.75" customHeight="1">
      <c r="A294" s="53" t="s">
        <v>221</v>
      </c>
      <c r="B294" s="53" t="s">
        <v>221</v>
      </c>
      <c r="C294" s="49" t="s">
        <v>1083</v>
      </c>
    </row>
    <row r="295" spans="1:3" ht="15.75" customHeight="1">
      <c r="A295" s="53" t="s">
        <v>222</v>
      </c>
      <c r="B295" s="53" t="s">
        <v>222</v>
      </c>
    </row>
    <row r="296" spans="1:3" ht="15.75" customHeight="1">
      <c r="A296" s="50" t="s">
        <v>223</v>
      </c>
      <c r="B296" s="50" t="s">
        <v>223</v>
      </c>
    </row>
    <row r="297" spans="1:3" ht="15.75" customHeight="1">
      <c r="A297" s="49" t="s">
        <v>1084</v>
      </c>
      <c r="B297" s="50"/>
      <c r="C297" s="49" t="s">
        <v>1084</v>
      </c>
    </row>
    <row r="298" spans="1:3" ht="15.75" customHeight="1">
      <c r="A298" s="50" t="s">
        <v>224</v>
      </c>
      <c r="B298" s="50" t="s">
        <v>224</v>
      </c>
    </row>
    <row r="299" spans="1:3" ht="15.75" customHeight="1">
      <c r="A299" s="44" t="s">
        <v>525</v>
      </c>
      <c r="B299" s="44" t="s">
        <v>525</v>
      </c>
      <c r="C299" s="49" t="s">
        <v>525</v>
      </c>
    </row>
    <row r="300" spans="1:3" ht="15.75" customHeight="1">
      <c r="A300" s="49" t="s">
        <v>54</v>
      </c>
      <c r="B300" s="49" t="s">
        <v>54</v>
      </c>
      <c r="C300" s="49" t="s">
        <v>54</v>
      </c>
    </row>
    <row r="301" spans="1:3" ht="15.75" customHeight="1">
      <c r="A301" s="49" t="s">
        <v>474</v>
      </c>
      <c r="B301" s="49" t="s">
        <v>474</v>
      </c>
    </row>
    <row r="302" spans="1:3" ht="15.75" customHeight="1">
      <c r="A302" s="49" t="s">
        <v>27</v>
      </c>
      <c r="B302" s="49" t="s">
        <v>27</v>
      </c>
      <c r="C302" s="49" t="s">
        <v>27</v>
      </c>
    </row>
    <row r="303" spans="1:3" ht="15.75" customHeight="1">
      <c r="A303" s="49" t="s">
        <v>1085</v>
      </c>
      <c r="B303" s="49"/>
      <c r="C303" s="49" t="s">
        <v>1085</v>
      </c>
    </row>
    <row r="304" spans="1:3" ht="15.75" customHeight="1">
      <c r="A304" s="50" t="s">
        <v>225</v>
      </c>
      <c r="B304" s="50" t="s">
        <v>225</v>
      </c>
    </row>
    <row r="305" spans="1:3" ht="15.75" customHeight="1">
      <c r="A305" s="50" t="s">
        <v>226</v>
      </c>
      <c r="B305" s="50" t="s">
        <v>226</v>
      </c>
    </row>
    <row r="306" spans="1:3" ht="15.75" customHeight="1">
      <c r="A306" s="49" t="s">
        <v>475</v>
      </c>
      <c r="B306" s="49" t="s">
        <v>475</v>
      </c>
    </row>
    <row r="307" spans="1:3" ht="15.75" customHeight="1">
      <c r="A307" s="49" t="s">
        <v>809</v>
      </c>
      <c r="B307" s="49"/>
      <c r="C307" s="49" t="s">
        <v>809</v>
      </c>
    </row>
    <row r="308" spans="1:3" ht="15.75" customHeight="1">
      <c r="A308" s="49" t="s">
        <v>1086</v>
      </c>
      <c r="B308" s="49"/>
      <c r="C308" s="49" t="s">
        <v>1086</v>
      </c>
    </row>
    <row r="309" spans="1:3" ht="15.75" customHeight="1">
      <c r="A309" s="50" t="s">
        <v>227</v>
      </c>
      <c r="B309" s="50" t="s">
        <v>227</v>
      </c>
    </row>
    <row r="310" spans="1:3" ht="15.75" customHeight="1">
      <c r="A310" s="50" t="s">
        <v>228</v>
      </c>
      <c r="B310" s="50" t="s">
        <v>228</v>
      </c>
    </row>
    <row r="311" spans="1:3" ht="15.75" customHeight="1">
      <c r="A311" s="49" t="s">
        <v>476</v>
      </c>
      <c r="B311" s="49" t="s">
        <v>476</v>
      </c>
    </row>
    <row r="312" spans="1:3" ht="15.75" customHeight="1">
      <c r="A312" s="50" t="s">
        <v>229</v>
      </c>
      <c r="B312" s="50" t="s">
        <v>229</v>
      </c>
    </row>
    <row r="313" spans="1:3" ht="15.75" customHeight="1">
      <c r="A313" s="50" t="s">
        <v>230</v>
      </c>
      <c r="B313" s="50" t="s">
        <v>230</v>
      </c>
    </row>
    <row r="314" spans="1:3" ht="15.75" customHeight="1">
      <c r="A314" s="49" t="s">
        <v>477</v>
      </c>
      <c r="B314" s="49" t="s">
        <v>477</v>
      </c>
    </row>
    <row r="315" spans="1:3" ht="15.75" customHeight="1">
      <c r="A315" s="50" t="s">
        <v>231</v>
      </c>
      <c r="B315" s="50" t="s">
        <v>231</v>
      </c>
    </row>
    <row r="316" spans="1:3" ht="15.75" customHeight="1">
      <c r="A316" s="44" t="s">
        <v>36</v>
      </c>
      <c r="B316" s="44" t="s">
        <v>36</v>
      </c>
      <c r="C316" s="49" t="s">
        <v>36</v>
      </c>
    </row>
    <row r="317" spans="1:3" ht="15.75" customHeight="1">
      <c r="A317" s="50" t="s">
        <v>232</v>
      </c>
      <c r="B317" s="50" t="s">
        <v>232</v>
      </c>
    </row>
    <row r="318" spans="1:3" ht="15.75" customHeight="1">
      <c r="A318" s="49" t="s">
        <v>1087</v>
      </c>
      <c r="B318" s="50"/>
      <c r="C318" s="49" t="s">
        <v>1087</v>
      </c>
    </row>
    <row r="319" spans="1:3" ht="15.75" customHeight="1">
      <c r="A319" s="50" t="s">
        <v>233</v>
      </c>
      <c r="B319" s="50" t="s">
        <v>233</v>
      </c>
    </row>
    <row r="320" spans="1:3" ht="15.75" customHeight="1">
      <c r="A320" s="50" t="s">
        <v>337</v>
      </c>
      <c r="B320" s="50" t="s">
        <v>337</v>
      </c>
    </row>
    <row r="321" spans="1:3" ht="15.75" customHeight="1">
      <c r="A321" s="50" t="s">
        <v>56</v>
      </c>
      <c r="B321" s="50" t="s">
        <v>56</v>
      </c>
      <c r="C321" s="49" t="s">
        <v>56</v>
      </c>
    </row>
    <row r="322" spans="1:3" ht="15.75" customHeight="1">
      <c r="A322" s="49" t="s">
        <v>478</v>
      </c>
      <c r="B322" s="49" t="s">
        <v>478</v>
      </c>
      <c r="C322" s="49" t="s">
        <v>478</v>
      </c>
    </row>
    <row r="323" spans="1:3" ht="15.75" customHeight="1">
      <c r="A323" s="50" t="s">
        <v>234</v>
      </c>
      <c r="B323" s="50" t="s">
        <v>234</v>
      </c>
    </row>
    <row r="324" spans="1:3" ht="15.75" customHeight="1">
      <c r="A324" s="49" t="s">
        <v>479</v>
      </c>
      <c r="B324" s="49" t="s">
        <v>479</v>
      </c>
    </row>
    <row r="325" spans="1:3" ht="15.75" customHeight="1">
      <c r="A325" s="50" t="s">
        <v>235</v>
      </c>
      <c r="B325" s="50" t="s">
        <v>235</v>
      </c>
    </row>
    <row r="326" spans="1:3" ht="15.75" customHeight="1">
      <c r="A326" s="49" t="s">
        <v>480</v>
      </c>
      <c r="B326" s="49" t="s">
        <v>480</v>
      </c>
    </row>
    <row r="327" spans="1:3" ht="15.75" customHeight="1">
      <c r="A327" s="50" t="s">
        <v>236</v>
      </c>
      <c r="B327" s="50" t="s">
        <v>236</v>
      </c>
    </row>
    <row r="328" spans="1:3" ht="15.75" customHeight="1">
      <c r="A328" s="45" t="s">
        <v>402</v>
      </c>
      <c r="B328" s="45" t="s">
        <v>402</v>
      </c>
    </row>
    <row r="329" spans="1:3" ht="15.75" customHeight="1">
      <c r="A329" s="45" t="s">
        <v>403</v>
      </c>
      <c r="B329" s="45" t="s">
        <v>403</v>
      </c>
    </row>
    <row r="330" spans="1:3" ht="15.75" customHeight="1">
      <c r="A330" s="49" t="s">
        <v>1088</v>
      </c>
      <c r="B330" s="46"/>
      <c r="C330" s="49" t="s">
        <v>1088</v>
      </c>
    </row>
    <row r="331" spans="1:3" ht="15.75" customHeight="1">
      <c r="A331" s="50" t="s">
        <v>237</v>
      </c>
      <c r="B331" s="50" t="s">
        <v>237</v>
      </c>
    </row>
    <row r="332" spans="1:3" ht="15.75" customHeight="1">
      <c r="A332" s="50" t="s">
        <v>238</v>
      </c>
      <c r="B332" s="50" t="s">
        <v>238</v>
      </c>
    </row>
    <row r="333" spans="1:3" ht="15.75" customHeight="1">
      <c r="A333" s="50" t="s">
        <v>239</v>
      </c>
      <c r="B333" s="50" t="s">
        <v>239</v>
      </c>
    </row>
    <row r="334" spans="1:3" ht="15.75" customHeight="1">
      <c r="A334" s="49" t="s">
        <v>1089</v>
      </c>
      <c r="B334" s="50"/>
      <c r="C334" s="49" t="s">
        <v>1089</v>
      </c>
    </row>
    <row r="335" spans="1:3" ht="15.75" customHeight="1">
      <c r="A335" s="49" t="s">
        <v>481</v>
      </c>
      <c r="B335" s="49" t="s">
        <v>481</v>
      </c>
    </row>
    <row r="336" spans="1:3" ht="15.75" customHeight="1">
      <c r="A336" s="50" t="s">
        <v>240</v>
      </c>
      <c r="B336" s="50" t="s">
        <v>240</v>
      </c>
    </row>
    <row r="337" spans="1:3" ht="15.75" customHeight="1">
      <c r="A337" s="49" t="s">
        <v>482</v>
      </c>
      <c r="B337" s="49" t="s">
        <v>482</v>
      </c>
    </row>
    <row r="338" spans="1:3" ht="15.75" customHeight="1">
      <c r="A338" s="50" t="s">
        <v>361</v>
      </c>
      <c r="B338" s="50" t="s">
        <v>361</v>
      </c>
    </row>
    <row r="339" spans="1:3" ht="15.75" customHeight="1">
      <c r="A339" s="50" t="s">
        <v>241</v>
      </c>
      <c r="B339" s="50" t="s">
        <v>241</v>
      </c>
    </row>
    <row r="340" spans="1:3" ht="15.75" customHeight="1">
      <c r="A340" s="50" t="s">
        <v>242</v>
      </c>
      <c r="B340" s="50" t="s">
        <v>242</v>
      </c>
    </row>
    <row r="341" spans="1:3" ht="15.75" customHeight="1">
      <c r="A341" s="50" t="s">
        <v>243</v>
      </c>
      <c r="B341" s="50" t="s">
        <v>243</v>
      </c>
    </row>
    <row r="342" spans="1:3" ht="15.75" customHeight="1">
      <c r="A342" s="49" t="s">
        <v>1090</v>
      </c>
      <c r="B342" s="50"/>
      <c r="C342" s="49" t="s">
        <v>1090</v>
      </c>
    </row>
    <row r="343" spans="1:3" ht="15.75" customHeight="1">
      <c r="A343" s="50" t="s">
        <v>244</v>
      </c>
      <c r="B343" s="50" t="s">
        <v>244</v>
      </c>
    </row>
    <row r="344" spans="1:3" ht="15.75" customHeight="1">
      <c r="A344" s="50" t="s">
        <v>245</v>
      </c>
      <c r="B344" s="50" t="s">
        <v>245</v>
      </c>
    </row>
    <row r="345" spans="1:3" ht="15.75" customHeight="1">
      <c r="A345" s="44" t="s">
        <v>9</v>
      </c>
      <c r="B345" s="44" t="s">
        <v>9</v>
      </c>
      <c r="C345" s="49" t="s">
        <v>9</v>
      </c>
    </row>
    <row r="346" spans="1:3" ht="15.75" customHeight="1">
      <c r="A346" s="50" t="s">
        <v>246</v>
      </c>
      <c r="B346" s="50" t="s">
        <v>246</v>
      </c>
    </row>
    <row r="347" spans="1:3" ht="15.75" customHeight="1">
      <c r="A347" s="49" t="s">
        <v>483</v>
      </c>
      <c r="B347" s="49" t="s">
        <v>483</v>
      </c>
    </row>
    <row r="348" spans="1:3" ht="15.75" customHeight="1">
      <c r="A348" s="50" t="s">
        <v>247</v>
      </c>
      <c r="B348" s="50" t="s">
        <v>247</v>
      </c>
    </row>
    <row r="349" spans="1:3" ht="15.75" customHeight="1">
      <c r="A349" s="50" t="s">
        <v>248</v>
      </c>
      <c r="B349" s="50" t="s">
        <v>248</v>
      </c>
    </row>
    <row r="350" spans="1:3" ht="15.75" customHeight="1">
      <c r="A350" s="49" t="s">
        <v>1091</v>
      </c>
      <c r="B350" s="50"/>
      <c r="C350" s="49" t="s">
        <v>1091</v>
      </c>
    </row>
    <row r="351" spans="1:3" ht="15.75" customHeight="1">
      <c r="A351" s="50" t="s">
        <v>374</v>
      </c>
      <c r="B351" s="50" t="s">
        <v>374</v>
      </c>
    </row>
    <row r="352" spans="1:3" ht="15.75" customHeight="1">
      <c r="A352" s="50" t="s">
        <v>249</v>
      </c>
      <c r="B352" s="50" t="s">
        <v>249</v>
      </c>
    </row>
    <row r="353" spans="1:3" ht="15.75" customHeight="1">
      <c r="A353" s="49" t="s">
        <v>484</v>
      </c>
      <c r="B353" s="49" t="s">
        <v>484</v>
      </c>
      <c r="C353" s="49" t="s">
        <v>484</v>
      </c>
    </row>
    <row r="354" spans="1:3" ht="15.75" customHeight="1">
      <c r="A354" s="49" t="s">
        <v>485</v>
      </c>
      <c r="B354" s="49" t="s">
        <v>485</v>
      </c>
    </row>
    <row r="355" spans="1:3" ht="15.75" customHeight="1">
      <c r="A355" s="50" t="s">
        <v>250</v>
      </c>
      <c r="B355" s="50" t="s">
        <v>250</v>
      </c>
    </row>
    <row r="356" spans="1:3" ht="15.75" customHeight="1">
      <c r="A356" s="49" t="s">
        <v>486</v>
      </c>
      <c r="B356" s="49" t="s">
        <v>486</v>
      </c>
    </row>
    <row r="357" spans="1:3" ht="15.75" customHeight="1">
      <c r="A357" s="49" t="s">
        <v>1092</v>
      </c>
      <c r="B357" s="49"/>
      <c r="C357" s="49" t="s">
        <v>1092</v>
      </c>
    </row>
    <row r="358" spans="1:3" ht="15.75" customHeight="1">
      <c r="A358" s="50" t="s">
        <v>251</v>
      </c>
      <c r="B358" s="50" t="s">
        <v>251</v>
      </c>
    </row>
    <row r="359" spans="1:3" ht="15.75" customHeight="1">
      <c r="A359" s="49" t="s">
        <v>1093</v>
      </c>
      <c r="B359" s="50"/>
      <c r="C359" s="49" t="s">
        <v>1093</v>
      </c>
    </row>
    <row r="360" spans="1:3" ht="15.75" customHeight="1">
      <c r="A360" s="50" t="s">
        <v>252</v>
      </c>
      <c r="B360" s="50" t="s">
        <v>252</v>
      </c>
    </row>
    <row r="361" spans="1:3" ht="15.75" customHeight="1">
      <c r="A361" s="49" t="s">
        <v>487</v>
      </c>
      <c r="B361" s="49" t="s">
        <v>487</v>
      </c>
    </row>
    <row r="362" spans="1:3" ht="15.75" customHeight="1">
      <c r="A362" s="49" t="s">
        <v>488</v>
      </c>
      <c r="B362" s="49" t="s">
        <v>488</v>
      </c>
    </row>
    <row r="363" spans="1:3" ht="15.75" customHeight="1">
      <c r="A363" s="50" t="s">
        <v>253</v>
      </c>
      <c r="B363" s="50" t="s">
        <v>253</v>
      </c>
    </row>
    <row r="364" spans="1:3" ht="15.75" customHeight="1">
      <c r="A364" s="49" t="s">
        <v>489</v>
      </c>
      <c r="B364" s="49" t="s">
        <v>489</v>
      </c>
    </row>
    <row r="365" spans="1:3" ht="15.75" customHeight="1">
      <c r="A365" s="49" t="s">
        <v>490</v>
      </c>
      <c r="B365" s="49" t="s">
        <v>490</v>
      </c>
    </row>
    <row r="366" spans="1:3" ht="15.75" customHeight="1">
      <c r="A366" s="49" t="s">
        <v>1094</v>
      </c>
      <c r="B366" s="49"/>
      <c r="C366" s="49" t="s">
        <v>1094</v>
      </c>
    </row>
    <row r="367" spans="1:3" ht="15.75" customHeight="1">
      <c r="A367" s="50" t="s">
        <v>254</v>
      </c>
      <c r="B367" s="50" t="s">
        <v>254</v>
      </c>
    </row>
    <row r="368" spans="1:3" ht="15.75" customHeight="1">
      <c r="A368" s="49" t="s">
        <v>491</v>
      </c>
      <c r="B368" s="49" t="s">
        <v>491</v>
      </c>
    </row>
    <row r="369" spans="1:3" ht="15.75" customHeight="1">
      <c r="A369" s="49" t="s">
        <v>80</v>
      </c>
      <c r="B369" s="49" t="s">
        <v>80</v>
      </c>
      <c r="C369" s="49" t="s">
        <v>80</v>
      </c>
    </row>
    <row r="370" spans="1:3" ht="15.75" customHeight="1">
      <c r="A370" s="49" t="s">
        <v>39</v>
      </c>
      <c r="B370" s="49" t="s">
        <v>39</v>
      </c>
      <c r="C370" s="49" t="s">
        <v>39</v>
      </c>
    </row>
    <row r="371" spans="1:3" ht="15.75" customHeight="1">
      <c r="A371" s="50" t="s">
        <v>255</v>
      </c>
      <c r="B371" s="50" t="s">
        <v>255</v>
      </c>
    </row>
    <row r="372" spans="1:3" ht="15.75" customHeight="1">
      <c r="A372" s="49" t="s">
        <v>492</v>
      </c>
      <c r="B372" s="49" t="s">
        <v>492</v>
      </c>
    </row>
    <row r="373" spans="1:3" ht="15.75" customHeight="1">
      <c r="A373" s="49" t="s">
        <v>493</v>
      </c>
      <c r="B373" s="49" t="s">
        <v>493</v>
      </c>
    </row>
    <row r="374" spans="1:3" ht="15.75" customHeight="1">
      <c r="A374" s="50" t="s">
        <v>256</v>
      </c>
      <c r="B374" s="50" t="s">
        <v>256</v>
      </c>
    </row>
    <row r="375" spans="1:3" ht="15.75" customHeight="1">
      <c r="A375" s="50" t="s">
        <v>257</v>
      </c>
      <c r="B375" s="50" t="s">
        <v>257</v>
      </c>
    </row>
    <row r="376" spans="1:3" ht="15.75" customHeight="1">
      <c r="A376" s="50" t="s">
        <v>258</v>
      </c>
      <c r="B376" s="50" t="s">
        <v>258</v>
      </c>
      <c r="C376" s="49" t="s">
        <v>258</v>
      </c>
    </row>
    <row r="377" spans="1:3" ht="15.75" customHeight="1">
      <c r="A377" s="52" t="s">
        <v>259</v>
      </c>
      <c r="B377" s="52" t="s">
        <v>259</v>
      </c>
    </row>
    <row r="378" spans="1:3" ht="15.75" customHeight="1">
      <c r="A378" s="52" t="s">
        <v>260</v>
      </c>
      <c r="B378" s="52" t="s">
        <v>260</v>
      </c>
    </row>
    <row r="379" spans="1:3" ht="15.75" customHeight="1">
      <c r="A379" s="51" t="s">
        <v>363</v>
      </c>
      <c r="B379" s="51" t="s">
        <v>363</v>
      </c>
    </row>
    <row r="380" spans="1:3" ht="15.75" customHeight="1">
      <c r="A380" s="49" t="s">
        <v>1095</v>
      </c>
      <c r="B380" s="52"/>
      <c r="C380" s="49" t="s">
        <v>1095</v>
      </c>
    </row>
    <row r="381" spans="1:3" ht="15.75" customHeight="1">
      <c r="A381" s="50" t="s">
        <v>261</v>
      </c>
      <c r="B381" s="50" t="s">
        <v>261</v>
      </c>
    </row>
    <row r="382" spans="1:3" ht="15.75" customHeight="1">
      <c r="A382" s="49" t="s">
        <v>1096</v>
      </c>
      <c r="B382" s="50"/>
      <c r="C382" s="49" t="s">
        <v>1096</v>
      </c>
    </row>
    <row r="383" spans="1:3" ht="15.75" customHeight="1">
      <c r="A383" s="49" t="s">
        <v>494</v>
      </c>
      <c r="B383" s="49" t="s">
        <v>494</v>
      </c>
      <c r="C383" s="49" t="s">
        <v>494</v>
      </c>
    </row>
    <row r="384" spans="1:3" ht="15.75" customHeight="1">
      <c r="A384" s="50" t="s">
        <v>339</v>
      </c>
      <c r="B384" s="50" t="s">
        <v>339</v>
      </c>
    </row>
    <row r="385" spans="1:3" ht="15.75" customHeight="1">
      <c r="A385" s="49" t="s">
        <v>495</v>
      </c>
      <c r="B385" s="49" t="s">
        <v>495</v>
      </c>
    </row>
    <row r="386" spans="1:3" ht="15.75" customHeight="1">
      <c r="A386" s="49" t="s">
        <v>82</v>
      </c>
      <c r="B386" s="49" t="s">
        <v>82</v>
      </c>
      <c r="C386" s="49" t="s">
        <v>82</v>
      </c>
    </row>
    <row r="387" spans="1:3" ht="15.75" customHeight="1">
      <c r="A387" s="50" t="s">
        <v>13</v>
      </c>
      <c r="B387" s="50" t="s">
        <v>13</v>
      </c>
      <c r="C387" s="49" t="s">
        <v>13</v>
      </c>
    </row>
    <row r="388" spans="1:3" ht="15.75" customHeight="1">
      <c r="A388" s="49" t="s">
        <v>496</v>
      </c>
      <c r="B388" s="49" t="s">
        <v>496</v>
      </c>
    </row>
    <row r="389" spans="1:3" ht="15.75" customHeight="1">
      <c r="A389" s="50" t="s">
        <v>262</v>
      </c>
      <c r="B389" s="50" t="s">
        <v>262</v>
      </c>
    </row>
    <row r="390" spans="1:3" ht="15.75" customHeight="1">
      <c r="A390" s="49" t="s">
        <v>497</v>
      </c>
      <c r="B390" s="49" t="s">
        <v>497</v>
      </c>
    </row>
    <row r="391" spans="1:3" ht="15.75" customHeight="1">
      <c r="A391" s="49" t="s">
        <v>498</v>
      </c>
      <c r="B391" s="49" t="s">
        <v>498</v>
      </c>
    </row>
    <row r="392" spans="1:3" ht="15.75" customHeight="1">
      <c r="A392" s="49" t="s">
        <v>1097</v>
      </c>
      <c r="B392" s="49"/>
      <c r="C392" s="49" t="s">
        <v>1097</v>
      </c>
    </row>
    <row r="393" spans="1:3" ht="15.75" customHeight="1">
      <c r="A393" s="50" t="s">
        <v>263</v>
      </c>
      <c r="B393" s="50" t="s">
        <v>263</v>
      </c>
    </row>
    <row r="394" spans="1:3" ht="15.75" customHeight="1">
      <c r="A394" s="50" t="s">
        <v>264</v>
      </c>
      <c r="B394" s="50" t="s">
        <v>264</v>
      </c>
    </row>
    <row r="395" spans="1:3" ht="15.75" customHeight="1">
      <c r="A395" s="50" t="s">
        <v>265</v>
      </c>
      <c r="B395" s="50" t="s">
        <v>265</v>
      </c>
    </row>
    <row r="396" spans="1:3" ht="15.75" customHeight="1">
      <c r="A396" s="50" t="s">
        <v>266</v>
      </c>
      <c r="B396" s="50" t="s">
        <v>266</v>
      </c>
    </row>
    <row r="397" spans="1:3" ht="15.75" customHeight="1">
      <c r="A397" s="44" t="s">
        <v>58</v>
      </c>
      <c r="B397" s="44" t="s">
        <v>58</v>
      </c>
      <c r="C397" s="49" t="s">
        <v>58</v>
      </c>
    </row>
    <row r="398" spans="1:3" ht="15.75" customHeight="1">
      <c r="A398" s="49" t="s">
        <v>1098</v>
      </c>
      <c r="B398" s="44"/>
      <c r="C398" s="49" t="s">
        <v>1098</v>
      </c>
    </row>
    <row r="399" spans="1:3" ht="15.75" customHeight="1">
      <c r="A399" s="44" t="s">
        <v>41</v>
      </c>
      <c r="B399" s="44" t="s">
        <v>41</v>
      </c>
      <c r="C399" s="49" t="s">
        <v>41</v>
      </c>
    </row>
    <row r="400" spans="1:3" ht="15.75" customHeight="1">
      <c r="A400" s="44" t="s">
        <v>30</v>
      </c>
      <c r="B400" s="44" t="s">
        <v>30</v>
      </c>
    </row>
    <row r="401" spans="1:3" ht="15.75" customHeight="1">
      <c r="A401" s="49" t="s">
        <v>499</v>
      </c>
      <c r="B401" s="49" t="s">
        <v>499</v>
      </c>
    </row>
    <row r="402" spans="1:3" ht="15.75" customHeight="1">
      <c r="A402" s="49" t="s">
        <v>500</v>
      </c>
      <c r="B402" s="49" t="s">
        <v>500</v>
      </c>
    </row>
    <row r="403" spans="1:3" ht="15.75" customHeight="1">
      <c r="A403" s="50" t="s">
        <v>267</v>
      </c>
      <c r="B403" s="50" t="s">
        <v>267</v>
      </c>
    </row>
    <row r="404" spans="1:3" ht="15.75" customHeight="1">
      <c r="A404" s="50" t="s">
        <v>84</v>
      </c>
      <c r="B404" s="50" t="s">
        <v>84</v>
      </c>
      <c r="C404" s="49" t="s">
        <v>84</v>
      </c>
    </row>
    <row r="405" spans="1:3" ht="15.75" customHeight="1">
      <c r="A405" s="50" t="s">
        <v>268</v>
      </c>
      <c r="B405" s="50" t="s">
        <v>268</v>
      </c>
    </row>
    <row r="406" spans="1:3" ht="15.75" customHeight="1">
      <c r="A406" s="49" t="s">
        <v>1099</v>
      </c>
      <c r="B406" s="50"/>
      <c r="C406" s="49" t="s">
        <v>1099</v>
      </c>
    </row>
    <row r="407" spans="1:3" ht="15.75" customHeight="1">
      <c r="A407" s="49" t="s">
        <v>86</v>
      </c>
      <c r="B407" s="49" t="s">
        <v>86</v>
      </c>
      <c r="C407" s="49" t="s">
        <v>86</v>
      </c>
    </row>
    <row r="408" spans="1:3" ht="15.75" customHeight="1">
      <c r="A408" s="50" t="s">
        <v>269</v>
      </c>
      <c r="B408" s="50" t="s">
        <v>269</v>
      </c>
    </row>
    <row r="409" spans="1:3" ht="15.75" customHeight="1">
      <c r="A409" s="50" t="s">
        <v>270</v>
      </c>
      <c r="B409" s="50" t="s">
        <v>270</v>
      </c>
    </row>
    <row r="410" spans="1:3" ht="15.75" customHeight="1">
      <c r="A410" s="49" t="s">
        <v>501</v>
      </c>
      <c r="B410" s="49" t="s">
        <v>501</v>
      </c>
    </row>
    <row r="411" spans="1:3" ht="15.75" customHeight="1">
      <c r="A411" s="50" t="s">
        <v>271</v>
      </c>
      <c r="B411" s="50" t="s">
        <v>271</v>
      </c>
    </row>
    <row r="412" spans="1:3" ht="15.75" customHeight="1">
      <c r="A412" s="49" t="s">
        <v>1100</v>
      </c>
      <c r="B412" s="50"/>
      <c r="C412" s="49" t="s">
        <v>1100</v>
      </c>
    </row>
    <row r="413" spans="1:3" ht="15.75" customHeight="1">
      <c r="A413" s="49" t="s">
        <v>502</v>
      </c>
      <c r="B413" s="49" t="s">
        <v>502</v>
      </c>
    </row>
    <row r="414" spans="1:3" ht="15.75" customHeight="1">
      <c r="A414" s="50" t="s">
        <v>344</v>
      </c>
      <c r="B414" s="50" t="s">
        <v>344</v>
      </c>
    </row>
    <row r="415" spans="1:3" ht="15.75" customHeight="1">
      <c r="A415" s="50" t="s">
        <v>338</v>
      </c>
      <c r="B415" s="50" t="s">
        <v>338</v>
      </c>
    </row>
    <row r="416" spans="1:3" ht="15.75" customHeight="1">
      <c r="A416" s="49" t="s">
        <v>503</v>
      </c>
      <c r="B416" s="49" t="s">
        <v>503</v>
      </c>
    </row>
    <row r="417" spans="1:3" ht="15.75" customHeight="1">
      <c r="A417" s="50" t="s">
        <v>272</v>
      </c>
      <c r="B417" s="50" t="s">
        <v>272</v>
      </c>
    </row>
    <row r="418" spans="1:3" ht="15.75" customHeight="1">
      <c r="A418" s="50" t="s">
        <v>273</v>
      </c>
      <c r="B418" s="50" t="s">
        <v>273</v>
      </c>
    </row>
    <row r="419" spans="1:3" ht="15.75" customHeight="1">
      <c r="A419" s="50" t="s">
        <v>274</v>
      </c>
      <c r="B419" s="50" t="s">
        <v>274</v>
      </c>
    </row>
    <row r="420" spans="1:3" ht="15.75" customHeight="1">
      <c r="A420" s="49" t="s">
        <v>504</v>
      </c>
      <c r="B420" s="49" t="s">
        <v>504</v>
      </c>
    </row>
    <row r="421" spans="1:3" ht="15.75" customHeight="1">
      <c r="A421" s="49" t="s">
        <v>505</v>
      </c>
      <c r="B421" s="49" t="s">
        <v>505</v>
      </c>
    </row>
    <row r="422" spans="1:3" ht="15.75" customHeight="1">
      <c r="A422" s="49" t="s">
        <v>506</v>
      </c>
      <c r="B422" s="49" t="s">
        <v>506</v>
      </c>
    </row>
    <row r="423" spans="1:3" ht="15.75" customHeight="1">
      <c r="A423" s="50" t="s">
        <v>275</v>
      </c>
      <c r="B423" s="50" t="s">
        <v>275</v>
      </c>
    </row>
    <row r="424" spans="1:3" ht="15.75" customHeight="1">
      <c r="A424" s="50" t="s">
        <v>276</v>
      </c>
      <c r="B424" s="50" t="s">
        <v>276</v>
      </c>
    </row>
    <row r="425" spans="1:3" ht="15.75" customHeight="1">
      <c r="A425" s="50" t="s">
        <v>277</v>
      </c>
      <c r="B425" s="50" t="s">
        <v>277</v>
      </c>
    </row>
    <row r="426" spans="1:3" ht="15.75" customHeight="1">
      <c r="A426" s="50" t="s">
        <v>278</v>
      </c>
      <c r="B426" s="50" t="s">
        <v>278</v>
      </c>
    </row>
    <row r="427" spans="1:3" ht="15.75" customHeight="1">
      <c r="A427" s="49" t="s">
        <v>1101</v>
      </c>
      <c r="B427" s="50"/>
      <c r="C427" s="49" t="s">
        <v>1101</v>
      </c>
    </row>
    <row r="428" spans="1:3" ht="15.75" customHeight="1">
      <c r="A428" s="49" t="s">
        <v>507</v>
      </c>
      <c r="B428" s="49" t="s">
        <v>507</v>
      </c>
    </row>
    <row r="429" spans="1:3" ht="15.75" customHeight="1">
      <c r="A429" s="49" t="s">
        <v>1102</v>
      </c>
      <c r="B429" s="49"/>
      <c r="C429" s="49" t="s">
        <v>1102</v>
      </c>
    </row>
    <row r="430" spans="1:3" ht="15.75" customHeight="1">
      <c r="A430" s="49" t="s">
        <v>577</v>
      </c>
      <c r="B430" s="49"/>
      <c r="C430" s="49" t="s">
        <v>577</v>
      </c>
    </row>
    <row r="431" spans="1:3" ht="15.75" customHeight="1">
      <c r="A431" s="49" t="s">
        <v>1103</v>
      </c>
      <c r="B431" s="49"/>
      <c r="C431" s="49" t="s">
        <v>1103</v>
      </c>
    </row>
    <row r="432" spans="1:3" ht="15.75" customHeight="1">
      <c r="A432" s="49" t="s">
        <v>1104</v>
      </c>
      <c r="B432" s="49"/>
      <c r="C432" s="49" t="s">
        <v>1104</v>
      </c>
    </row>
    <row r="433" spans="1:2" ht="15.75" customHeight="1">
      <c r="A433" s="50" t="s">
        <v>279</v>
      </c>
      <c r="B433" s="50" t="s">
        <v>279</v>
      </c>
    </row>
    <row r="434" spans="1:2" ht="15.75" customHeight="1">
      <c r="A434" s="54" t="s">
        <v>280</v>
      </c>
      <c r="B434" s="54" t="s">
        <v>280</v>
      </c>
    </row>
    <row r="435" spans="1:2" ht="15.75" customHeight="1">
      <c r="A435" s="50" t="s">
        <v>281</v>
      </c>
      <c r="B435" s="50" t="s">
        <v>281</v>
      </c>
    </row>
    <row r="436" spans="1:2" ht="15.75" customHeight="1">
      <c r="A436" s="49" t="s">
        <v>508</v>
      </c>
      <c r="B436" s="49" t="s">
        <v>508</v>
      </c>
    </row>
    <row r="437" spans="1:2" ht="15.75" customHeight="1">
      <c r="A437" s="50" t="s">
        <v>282</v>
      </c>
      <c r="B437" s="50" t="s">
        <v>282</v>
      </c>
    </row>
    <row r="438" spans="1:2" ht="15.75" customHeight="1">
      <c r="A438" s="50" t="s">
        <v>336</v>
      </c>
      <c r="B438" s="50" t="s">
        <v>336</v>
      </c>
    </row>
    <row r="439" spans="1:2" ht="15.75" customHeight="1">
      <c r="A439" s="50" t="s">
        <v>283</v>
      </c>
      <c r="B439" s="50" t="s">
        <v>283</v>
      </c>
    </row>
    <row r="440" spans="1:2" ht="15.75" customHeight="1">
      <c r="A440" s="49" t="s">
        <v>509</v>
      </c>
      <c r="B440" s="49" t="s">
        <v>509</v>
      </c>
    </row>
    <row r="441" spans="1:2" ht="15.75" customHeight="1">
      <c r="A441" s="50" t="s">
        <v>284</v>
      </c>
      <c r="B441" s="50" t="s">
        <v>284</v>
      </c>
    </row>
    <row r="442" spans="1:2" ht="15.75" customHeight="1">
      <c r="A442" s="53" t="s">
        <v>285</v>
      </c>
      <c r="B442" s="53" t="s">
        <v>285</v>
      </c>
    </row>
    <row r="443" spans="1:2" ht="15.75" customHeight="1">
      <c r="A443" s="50" t="s">
        <v>286</v>
      </c>
      <c r="B443" s="50" t="s">
        <v>286</v>
      </c>
    </row>
    <row r="444" spans="1:2" ht="15.75" customHeight="1">
      <c r="A444" s="49" t="s">
        <v>510</v>
      </c>
      <c r="B444" s="49" t="s">
        <v>510</v>
      </c>
    </row>
    <row r="445" spans="1:2" ht="15.75" customHeight="1">
      <c r="A445" s="50" t="s">
        <v>287</v>
      </c>
      <c r="B445" s="50" t="s">
        <v>287</v>
      </c>
    </row>
    <row r="446" spans="1:2" ht="15.75" customHeight="1">
      <c r="A446" s="50" t="s">
        <v>288</v>
      </c>
      <c r="B446" s="50" t="s">
        <v>288</v>
      </c>
    </row>
    <row r="447" spans="1:2" ht="15.75" customHeight="1">
      <c r="A447" s="50" t="s">
        <v>289</v>
      </c>
      <c r="B447" s="50" t="s">
        <v>289</v>
      </c>
    </row>
    <row r="448" spans="1:2" ht="15.75" customHeight="1">
      <c r="A448" s="50" t="s">
        <v>290</v>
      </c>
      <c r="B448" s="50" t="s">
        <v>290</v>
      </c>
    </row>
    <row r="449" spans="1:3" ht="15.75" customHeight="1">
      <c r="A449" s="50" t="s">
        <v>291</v>
      </c>
      <c r="B449" s="50" t="s">
        <v>291</v>
      </c>
    </row>
    <row r="450" spans="1:3" ht="15.75" customHeight="1">
      <c r="A450" s="50" t="s">
        <v>292</v>
      </c>
      <c r="B450" s="50" t="s">
        <v>292</v>
      </c>
    </row>
    <row r="451" spans="1:3" ht="15.75" customHeight="1">
      <c r="A451" s="50" t="s">
        <v>293</v>
      </c>
      <c r="B451" s="50" t="s">
        <v>293</v>
      </c>
      <c r="C451" s="49" t="s">
        <v>293</v>
      </c>
    </row>
    <row r="452" spans="1:3" ht="15.75" customHeight="1">
      <c r="A452" s="49" t="s">
        <v>511</v>
      </c>
      <c r="B452" s="49" t="s">
        <v>511</v>
      </c>
    </row>
    <row r="453" spans="1:3" ht="15.75" customHeight="1">
      <c r="A453" s="50" t="s">
        <v>294</v>
      </c>
      <c r="B453" s="50" t="s">
        <v>294</v>
      </c>
      <c r="C453" s="49" t="s">
        <v>88</v>
      </c>
    </row>
    <row r="454" spans="1:3" ht="15.75" customHeight="1">
      <c r="A454" s="50" t="s">
        <v>88</v>
      </c>
      <c r="B454" s="50" t="s">
        <v>88</v>
      </c>
    </row>
    <row r="455" spans="1:3" ht="15.75" customHeight="1">
      <c r="A455" s="50" t="s">
        <v>295</v>
      </c>
      <c r="B455" s="50" t="s">
        <v>295</v>
      </c>
    </row>
    <row r="456" spans="1:3" ht="15.75" customHeight="1">
      <c r="A456" s="50" t="s">
        <v>296</v>
      </c>
      <c r="B456" s="50" t="s">
        <v>296</v>
      </c>
    </row>
    <row r="457" spans="1:3" ht="15.75" customHeight="1">
      <c r="A457" s="50" t="s">
        <v>297</v>
      </c>
      <c r="B457" s="50" t="s">
        <v>297</v>
      </c>
    </row>
    <row r="458" spans="1:3" ht="15.75" customHeight="1">
      <c r="A458" s="50" t="s">
        <v>298</v>
      </c>
      <c r="B458" s="50" t="s">
        <v>298</v>
      </c>
    </row>
    <row r="459" spans="1:3" ht="15.75" customHeight="1">
      <c r="A459" s="50" t="s">
        <v>299</v>
      </c>
      <c r="B459" s="50" t="s">
        <v>299</v>
      </c>
    </row>
    <row r="460" spans="1:3" ht="15.75" customHeight="1">
      <c r="A460" s="49" t="s">
        <v>512</v>
      </c>
      <c r="B460" s="49" t="s">
        <v>512</v>
      </c>
    </row>
    <row r="461" spans="1:3" ht="15.75" customHeight="1">
      <c r="A461" s="50" t="s">
        <v>300</v>
      </c>
      <c r="B461" s="50" t="s">
        <v>300</v>
      </c>
    </row>
    <row r="462" spans="1:3" ht="15.75" customHeight="1">
      <c r="A462" s="50" t="s">
        <v>301</v>
      </c>
      <c r="B462" s="50" t="s">
        <v>301</v>
      </c>
    </row>
    <row r="463" spans="1:3" ht="15.75" customHeight="1">
      <c r="A463" s="49" t="s">
        <v>513</v>
      </c>
      <c r="B463" s="49" t="s">
        <v>513</v>
      </c>
    </row>
    <row r="464" spans="1:3" ht="15.75" customHeight="1">
      <c r="A464" s="49" t="s">
        <v>1105</v>
      </c>
      <c r="B464" s="49"/>
      <c r="C464" s="49" t="s">
        <v>1105</v>
      </c>
    </row>
    <row r="465" spans="1:3" ht="15.75" customHeight="1">
      <c r="A465" s="50" t="s">
        <v>302</v>
      </c>
      <c r="B465" s="50" t="s">
        <v>302</v>
      </c>
      <c r="C465" s="49" t="s">
        <v>32</v>
      </c>
    </row>
    <row r="466" spans="1:3" ht="15.75" customHeight="1">
      <c r="A466" s="50" t="s">
        <v>32</v>
      </c>
      <c r="B466" s="50" t="s">
        <v>32</v>
      </c>
    </row>
    <row r="467" spans="1:3" ht="15.75" customHeight="1">
      <c r="A467" s="50" t="s">
        <v>303</v>
      </c>
      <c r="B467" s="50" t="s">
        <v>303</v>
      </c>
    </row>
    <row r="468" spans="1:3" ht="15.75" customHeight="1">
      <c r="A468" s="50" t="s">
        <v>304</v>
      </c>
      <c r="B468" s="50" t="s">
        <v>304</v>
      </c>
    </row>
    <row r="469" spans="1:3" ht="15.75" customHeight="1">
      <c r="A469" s="49" t="s">
        <v>1106</v>
      </c>
      <c r="B469" s="50"/>
      <c r="C469" s="49" t="s">
        <v>1106</v>
      </c>
    </row>
    <row r="470" spans="1:3" ht="15.75" customHeight="1">
      <c r="A470" s="49" t="s">
        <v>407</v>
      </c>
      <c r="B470" s="49" t="s">
        <v>407</v>
      </c>
    </row>
    <row r="471" spans="1:3" ht="15.75" customHeight="1">
      <c r="A471" s="50" t="s">
        <v>356</v>
      </c>
      <c r="B471" s="50" t="s">
        <v>356</v>
      </c>
    </row>
    <row r="472" spans="1:3" ht="15.75" customHeight="1">
      <c r="A472" s="49" t="s">
        <v>514</v>
      </c>
      <c r="B472" s="49" t="s">
        <v>514</v>
      </c>
    </row>
    <row r="473" spans="1:3" ht="15.75" customHeight="1">
      <c r="A473" s="50" t="s">
        <v>305</v>
      </c>
      <c r="B473" s="50" t="s">
        <v>305</v>
      </c>
    </row>
    <row r="474" spans="1:3" ht="15.75" customHeight="1">
      <c r="A474" s="50" t="s">
        <v>306</v>
      </c>
      <c r="B474" s="50" t="s">
        <v>306</v>
      </c>
    </row>
    <row r="475" spans="1:3" ht="15.75" customHeight="1">
      <c r="A475" s="50" t="s">
        <v>307</v>
      </c>
      <c r="B475" s="50" t="s">
        <v>307</v>
      </c>
    </row>
    <row r="476" spans="1:3" ht="15.75" customHeight="1">
      <c r="A476" s="50" t="s">
        <v>308</v>
      </c>
      <c r="B476" s="50" t="s">
        <v>308</v>
      </c>
    </row>
    <row r="477" spans="1:3" ht="15.75" customHeight="1">
      <c r="A477" s="50" t="s">
        <v>309</v>
      </c>
      <c r="B477" s="50" t="s">
        <v>309</v>
      </c>
    </row>
    <row r="478" spans="1:3" ht="15.75" customHeight="1">
      <c r="A478" s="50" t="s">
        <v>310</v>
      </c>
      <c r="B478" s="50" t="s">
        <v>310</v>
      </c>
    </row>
    <row r="479" spans="1:3" ht="15.75" customHeight="1">
      <c r="A479" s="50" t="s">
        <v>311</v>
      </c>
      <c r="B479" s="50" t="s">
        <v>311</v>
      </c>
    </row>
    <row r="480" spans="1:3" ht="15.75" customHeight="1">
      <c r="A480" s="50" t="s">
        <v>312</v>
      </c>
      <c r="B480" s="50" t="s">
        <v>312</v>
      </c>
    </row>
    <row r="481" spans="1:3" ht="15.75" customHeight="1">
      <c r="A481" s="50" t="s">
        <v>313</v>
      </c>
      <c r="B481" s="50" t="s">
        <v>313</v>
      </c>
    </row>
    <row r="482" spans="1:3" ht="15.75" customHeight="1">
      <c r="A482" s="49" t="s">
        <v>1107</v>
      </c>
      <c r="B482" s="50"/>
      <c r="C482" s="49" t="s">
        <v>1107</v>
      </c>
    </row>
    <row r="483" spans="1:3" ht="15.75" customHeight="1">
      <c r="A483" s="49" t="s">
        <v>515</v>
      </c>
      <c r="B483" s="49" t="s">
        <v>515</v>
      </c>
    </row>
    <row r="484" spans="1:3" ht="15.75" customHeight="1">
      <c r="A484" s="50" t="s">
        <v>314</v>
      </c>
      <c r="B484" s="50" t="s">
        <v>314</v>
      </c>
    </row>
    <row r="485" spans="1:3" ht="15.75" customHeight="1">
      <c r="A485" s="49" t="s">
        <v>516</v>
      </c>
      <c r="B485" s="49" t="s">
        <v>516</v>
      </c>
    </row>
    <row r="486" spans="1:3" ht="15.75" customHeight="1">
      <c r="A486" s="49" t="s">
        <v>406</v>
      </c>
      <c r="B486" s="49" t="s">
        <v>406</v>
      </c>
    </row>
    <row r="487" spans="1:3" ht="15.75" customHeight="1">
      <c r="A487" s="49" t="s">
        <v>1108</v>
      </c>
      <c r="B487" s="49"/>
      <c r="C487" s="49" t="s">
        <v>1108</v>
      </c>
    </row>
    <row r="488" spans="1:3" ht="15.75" customHeight="1">
      <c r="A488" s="50" t="s">
        <v>315</v>
      </c>
      <c r="B488" s="50" t="s">
        <v>315</v>
      </c>
    </row>
    <row r="489" spans="1:3" ht="15.75" customHeight="1">
      <c r="A489" s="50" t="s">
        <v>316</v>
      </c>
      <c r="B489" s="50" t="s">
        <v>316</v>
      </c>
    </row>
    <row r="490" spans="1:3" ht="15.75" customHeight="1">
      <c r="A490" s="50" t="s">
        <v>369</v>
      </c>
      <c r="B490" s="50" t="s">
        <v>369</v>
      </c>
    </row>
    <row r="491" spans="1:3" ht="15.75" customHeight="1">
      <c r="A491" s="50" t="s">
        <v>370</v>
      </c>
      <c r="B491" s="50" t="s">
        <v>370</v>
      </c>
    </row>
    <row r="492" spans="1:3" ht="15.75" customHeight="1">
      <c r="A492" s="50" t="s">
        <v>371</v>
      </c>
      <c r="B492" s="50" t="s">
        <v>371</v>
      </c>
    </row>
    <row r="493" spans="1:3" ht="15.75" customHeight="1">
      <c r="A493" s="49" t="s">
        <v>1109</v>
      </c>
      <c r="B493" s="50"/>
      <c r="C493" s="49" t="s">
        <v>1109</v>
      </c>
    </row>
    <row r="494" spans="1:3" ht="15.75" customHeight="1">
      <c r="A494" s="50" t="s">
        <v>349</v>
      </c>
      <c r="B494" s="50" t="s">
        <v>349</v>
      </c>
    </row>
    <row r="495" spans="1:3" ht="15.75" customHeight="1">
      <c r="A495" s="50" t="s">
        <v>15</v>
      </c>
      <c r="B495" s="50" t="s">
        <v>15</v>
      </c>
      <c r="C495" s="49" t="s">
        <v>15</v>
      </c>
    </row>
    <row r="496" spans="1:3" ht="15.75" customHeight="1">
      <c r="A496" s="50" t="s">
        <v>317</v>
      </c>
      <c r="B496" s="50" t="s">
        <v>317</v>
      </c>
    </row>
    <row r="497" spans="1:3" ht="15.75" customHeight="1">
      <c r="A497" s="50" t="s">
        <v>318</v>
      </c>
      <c r="B497" s="50" t="s">
        <v>318</v>
      </c>
    </row>
    <row r="498" spans="1:3" ht="15.75" customHeight="1">
      <c r="A498" s="50" t="s">
        <v>319</v>
      </c>
      <c r="B498" s="50" t="s">
        <v>319</v>
      </c>
    </row>
    <row r="499" spans="1:3" ht="15.75" customHeight="1">
      <c r="A499" s="50" t="s">
        <v>320</v>
      </c>
      <c r="B499" s="50" t="s">
        <v>320</v>
      </c>
    </row>
    <row r="500" spans="1:3" ht="15.75" customHeight="1">
      <c r="A500" s="49" t="s">
        <v>1110</v>
      </c>
      <c r="B500" s="50"/>
      <c r="C500" s="49" t="s">
        <v>1110</v>
      </c>
    </row>
    <row r="501" spans="1:3" ht="15.75" customHeight="1">
      <c r="A501" s="49" t="s">
        <v>1111</v>
      </c>
      <c r="B501" s="50"/>
      <c r="C501" s="49" t="s">
        <v>1111</v>
      </c>
    </row>
    <row r="502" spans="1:3" ht="15.75" customHeight="1">
      <c r="A502" s="50" t="s">
        <v>90</v>
      </c>
      <c r="B502" s="50" t="s">
        <v>90</v>
      </c>
      <c r="C502" s="49" t="s">
        <v>90</v>
      </c>
    </row>
    <row r="503" spans="1:3" ht="15.75" customHeight="1">
      <c r="A503" s="49" t="s">
        <v>92</v>
      </c>
      <c r="B503" s="49" t="s">
        <v>92</v>
      </c>
      <c r="C503" s="49" t="s">
        <v>92</v>
      </c>
    </row>
    <row r="504" spans="1:3" ht="15.75" customHeight="1">
      <c r="A504" s="49" t="s">
        <v>1112</v>
      </c>
      <c r="B504" s="49"/>
      <c r="C504" s="49" t="s">
        <v>1112</v>
      </c>
    </row>
    <row r="505" spans="1:3" ht="15.75" customHeight="1">
      <c r="A505" s="50" t="s">
        <v>321</v>
      </c>
      <c r="B505" s="50" t="s">
        <v>321</v>
      </c>
    </row>
    <row r="506" spans="1:3" ht="15.75" customHeight="1">
      <c r="A506" s="50" t="s">
        <v>358</v>
      </c>
      <c r="B506" s="50" t="s">
        <v>358</v>
      </c>
    </row>
    <row r="507" spans="1:3" ht="15.75" customHeight="1">
      <c r="A507" s="50" t="s">
        <v>322</v>
      </c>
      <c r="B507" s="50" t="s">
        <v>322</v>
      </c>
    </row>
    <row r="508" spans="1:3" ht="15.75" customHeight="1">
      <c r="A508" s="49" t="s">
        <v>517</v>
      </c>
      <c r="B508" s="49" t="s">
        <v>517</v>
      </c>
    </row>
    <row r="509" spans="1:3" ht="15.75" customHeight="1">
      <c r="A509" s="50" t="s">
        <v>323</v>
      </c>
      <c r="B509" s="50" t="s">
        <v>323</v>
      </c>
    </row>
    <row r="510" spans="1:3" ht="15.75" customHeight="1">
      <c r="A510" s="50" t="s">
        <v>354</v>
      </c>
      <c r="B510" s="50" t="s">
        <v>354</v>
      </c>
    </row>
    <row r="511" spans="1:3" ht="15.75" customHeight="1">
      <c r="A511" s="53" t="s">
        <v>97</v>
      </c>
      <c r="B511" s="53" t="s">
        <v>97</v>
      </c>
    </row>
    <row r="512" spans="1:3" ht="15.75" customHeight="1">
      <c r="A512" s="49" t="s">
        <v>405</v>
      </c>
      <c r="B512" s="49" t="s">
        <v>405</v>
      </c>
    </row>
    <row r="513" spans="1:3" ht="15.75" customHeight="1">
      <c r="A513" s="49" t="s">
        <v>518</v>
      </c>
      <c r="B513" s="49" t="s">
        <v>518</v>
      </c>
    </row>
    <row r="514" spans="1:3" ht="15.75" customHeight="1">
      <c r="A514" s="49" t="s">
        <v>519</v>
      </c>
      <c r="B514" s="49" t="s">
        <v>519</v>
      </c>
    </row>
    <row r="515" spans="1:3" ht="15.75" customHeight="1">
      <c r="A515" s="50" t="s">
        <v>94</v>
      </c>
      <c r="B515" s="50" t="s">
        <v>94</v>
      </c>
      <c r="C515" s="49" t="s">
        <v>94</v>
      </c>
    </row>
    <row r="516" spans="1:3" ht="15.75" customHeight="1">
      <c r="A516" s="53" t="s">
        <v>98</v>
      </c>
      <c r="B516" s="53" t="s">
        <v>98</v>
      </c>
    </row>
    <row r="517" spans="1:3" ht="15.75" customHeight="1">
      <c r="A517" s="50" t="s">
        <v>378</v>
      </c>
      <c r="B517" s="50" t="s">
        <v>378</v>
      </c>
    </row>
    <row r="518" spans="1:3" ht="15.75" customHeight="1">
      <c r="A518" s="50" t="s">
        <v>324</v>
      </c>
      <c r="B518" s="50" t="s">
        <v>324</v>
      </c>
    </row>
    <row r="519" spans="1:3" ht="15.75" customHeight="1">
      <c r="A519" s="50" t="s">
        <v>343</v>
      </c>
      <c r="B519" s="50" t="s">
        <v>343</v>
      </c>
    </row>
    <row r="520" spans="1:3" ht="15.75" customHeight="1">
      <c r="A520" s="49" t="s">
        <v>520</v>
      </c>
      <c r="B520" s="49" t="s">
        <v>520</v>
      </c>
    </row>
    <row r="521" spans="1:3" ht="15.75" customHeight="1">
      <c r="A521" s="49" t="s">
        <v>1113</v>
      </c>
      <c r="B521" s="49"/>
      <c r="C521" s="49" t="s">
        <v>1113</v>
      </c>
    </row>
    <row r="522" spans="1:3" ht="15.75" customHeight="1">
      <c r="A522" s="50" t="s">
        <v>325</v>
      </c>
      <c r="B522" s="50" t="s">
        <v>325</v>
      </c>
      <c r="C522" s="49" t="s">
        <v>1114</v>
      </c>
    </row>
    <row r="523" spans="1:3" ht="15.75" customHeight="1">
      <c r="A523" s="50" t="s">
        <v>326</v>
      </c>
      <c r="B523" s="50" t="s">
        <v>326</v>
      </c>
      <c r="C523" s="49" t="s">
        <v>325</v>
      </c>
    </row>
    <row r="524" spans="1:3" ht="15.75" customHeight="1">
      <c r="A524" s="49" t="s">
        <v>1115</v>
      </c>
      <c r="B524" s="50"/>
      <c r="C524" s="49" t="s">
        <v>1115</v>
      </c>
    </row>
    <row r="525" spans="1:3" ht="15.75" customHeight="1">
      <c r="A525" s="49" t="s">
        <v>1116</v>
      </c>
      <c r="B525" s="50"/>
      <c r="C525" s="49" t="s">
        <v>1116</v>
      </c>
    </row>
    <row r="526" spans="1:3" ht="15.75" customHeight="1">
      <c r="A526" s="50" t="s">
        <v>327</v>
      </c>
      <c r="B526" s="50" t="s">
        <v>327</v>
      </c>
    </row>
    <row r="527" spans="1:3" ht="15.75" customHeight="1">
      <c r="A527" s="44" t="s">
        <v>526</v>
      </c>
      <c r="B527" s="44" t="s">
        <v>526</v>
      </c>
    </row>
    <row r="528" spans="1:3" ht="15.75" customHeight="1">
      <c r="A528" s="49" t="s">
        <v>1117</v>
      </c>
      <c r="B528" s="44"/>
      <c r="C528" s="49" t="s">
        <v>1117</v>
      </c>
    </row>
    <row r="529" spans="1:3" ht="15.75" customHeight="1">
      <c r="A529" s="49" t="s">
        <v>521</v>
      </c>
      <c r="B529" s="49" t="s">
        <v>521</v>
      </c>
    </row>
    <row r="530" spans="1:3" ht="15.75" customHeight="1">
      <c r="A530" s="50" t="s">
        <v>328</v>
      </c>
      <c r="B530" s="50" t="s">
        <v>328</v>
      </c>
      <c r="C530" s="49" t="s">
        <v>328</v>
      </c>
    </row>
    <row r="531" spans="1:3" ht="15.75" customHeight="1">
      <c r="A531" s="49" t="s">
        <v>522</v>
      </c>
      <c r="B531" s="49" t="s">
        <v>522</v>
      </c>
    </row>
    <row r="532" spans="1:3" ht="15.75" customHeight="1">
      <c r="A532" s="49" t="s">
        <v>523</v>
      </c>
      <c r="B532" s="49" t="s">
        <v>523</v>
      </c>
    </row>
    <row r="533" spans="1:3" ht="15.75" customHeight="1">
      <c r="A533" s="49" t="s">
        <v>524</v>
      </c>
      <c r="B533" s="49" t="s">
        <v>524</v>
      </c>
    </row>
    <row r="534" spans="1:3" ht="15.75" customHeight="1">
      <c r="A534" s="50" t="s">
        <v>329</v>
      </c>
      <c r="B534" s="50" t="s">
        <v>329</v>
      </c>
    </row>
    <row r="535" spans="1:3" ht="15.75" customHeight="1">
      <c r="A535" s="49" t="s">
        <v>1118</v>
      </c>
      <c r="B535" s="50"/>
      <c r="C535" s="49" t="s">
        <v>1118</v>
      </c>
    </row>
    <row r="536" spans="1:3" ht="15.75" customHeight="1">
      <c r="A536" s="50" t="s">
        <v>330</v>
      </c>
      <c r="B536" s="50" t="s">
        <v>330</v>
      </c>
    </row>
    <row r="537" spans="1:3" ht="15.75" customHeight="1">
      <c r="A537" s="50" t="s">
        <v>331</v>
      </c>
      <c r="B537" s="50" t="s">
        <v>331</v>
      </c>
    </row>
    <row r="538" spans="1:3" ht="15.75" customHeight="1">
      <c r="A538" s="50" t="s">
        <v>332</v>
      </c>
      <c r="B538" s="50" t="s">
        <v>332</v>
      </c>
    </row>
    <row r="539" spans="1:3" ht="15.75" customHeight="1">
      <c r="A539" s="50" t="s">
        <v>333</v>
      </c>
      <c r="B539" s="50" t="s">
        <v>333</v>
      </c>
    </row>
    <row r="540" spans="1:3" ht="15.75" customHeight="1">
      <c r="A540" s="50" t="s">
        <v>334</v>
      </c>
      <c r="B540" s="50" t="s">
        <v>334</v>
      </c>
    </row>
    <row r="541" spans="1:3" ht="15.75" customHeight="1"/>
    <row r="542" spans="1:3" ht="15.75" customHeight="1"/>
    <row r="543" spans="1:3" ht="15.75" customHeight="1"/>
    <row r="544" spans="1:3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spans="3:3" ht="15.75" customHeight="1"/>
    <row r="642" spans="3:3" ht="15.75" customHeight="1"/>
    <row r="643" spans="3:3" ht="15.75" customHeight="1"/>
    <row r="644" spans="3:3" ht="15.75" customHeight="1">
      <c r="C644" s="49" t="s">
        <v>137</v>
      </c>
    </row>
    <row r="645" spans="3:3" ht="15.75" customHeight="1"/>
    <row r="646" spans="3:3" ht="15.75" customHeight="1"/>
    <row r="647" spans="3:3" ht="15.75" customHeight="1"/>
    <row r="648" spans="3:3" ht="15.75" customHeight="1"/>
    <row r="649" spans="3:3" ht="15.75" customHeight="1"/>
    <row r="650" spans="3:3" ht="15.75" customHeight="1"/>
    <row r="651" spans="3:3" ht="15.75" customHeight="1"/>
    <row r="652" spans="3:3" ht="15.75" customHeight="1"/>
    <row r="653" spans="3:3" ht="15.75" customHeight="1"/>
    <row r="654" spans="3:3" ht="15.75" customHeight="1"/>
    <row r="655" spans="3:3" ht="15.75" customHeight="1"/>
    <row r="656" spans="3:3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</sheetData>
  <sortState xmlns:xlrd2="http://schemas.microsoft.com/office/spreadsheetml/2017/richdata2" ref="A2:C115014">
    <sortCondition ref="A2:A115014"/>
  </sortState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00"/>
  <sheetViews>
    <sheetView workbookViewId="0"/>
  </sheetViews>
  <sheetFormatPr defaultColWidth="11.23046875" defaultRowHeight="15" customHeight="1"/>
  <cols>
    <col min="1" max="1" width="7.69140625" style="31" customWidth="1"/>
    <col min="2" max="2" width="14.23046875" style="31" customWidth="1"/>
    <col min="3" max="3" width="12.921875" style="35" customWidth="1"/>
    <col min="4" max="4" width="18.4609375" style="35" customWidth="1"/>
    <col min="5" max="5" width="5.3046875" style="35" customWidth="1"/>
    <col min="6" max="6" width="10.53515625" style="35" customWidth="1"/>
    <col min="7" max="8" width="5.4609375" style="35" customWidth="1"/>
    <col min="9" max="9" width="7.84375" style="35" customWidth="1"/>
    <col min="10" max="10" width="31.765625" style="35" customWidth="1"/>
    <col min="11" max="11" width="15.69140625" style="35" customWidth="1"/>
    <col min="12" max="12" width="13.3046875" style="35" customWidth="1"/>
    <col min="13" max="13" width="11.23046875" style="31"/>
    <col min="14" max="23" width="10.53515625" style="31" customWidth="1"/>
    <col min="24" max="16384" width="11.23046875" style="31"/>
  </cols>
  <sheetData>
    <row r="1" spans="1:12" s="8" customFormat="1" ht="15.75" customHeight="1">
      <c r="A1" s="27" t="s">
        <v>1</v>
      </c>
      <c r="B1" s="27" t="s">
        <v>534</v>
      </c>
      <c r="C1" s="27" t="s">
        <v>535</v>
      </c>
      <c r="D1" s="55" t="s">
        <v>888</v>
      </c>
      <c r="E1" s="27" t="s">
        <v>529</v>
      </c>
      <c r="F1" s="27" t="s">
        <v>530</v>
      </c>
      <c r="G1" s="27" t="s">
        <v>531</v>
      </c>
      <c r="H1" s="27" t="s">
        <v>532</v>
      </c>
      <c r="I1" s="27" t="s">
        <v>533</v>
      </c>
      <c r="J1" s="27" t="s">
        <v>528</v>
      </c>
      <c r="K1" s="27" t="s">
        <v>536</v>
      </c>
      <c r="L1" s="28" t="s">
        <v>537</v>
      </c>
    </row>
    <row r="2" spans="1:12" ht="15.75" customHeight="1">
      <c r="A2" s="19" t="s">
        <v>18</v>
      </c>
      <c r="B2" s="19" t="s">
        <v>998</v>
      </c>
      <c r="C2" s="29" t="s">
        <v>829</v>
      </c>
      <c r="D2" s="36">
        <v>2</v>
      </c>
      <c r="E2" s="19" t="s">
        <v>828</v>
      </c>
      <c r="F2" s="19">
        <v>108124654</v>
      </c>
      <c r="G2" s="19" t="s">
        <v>549</v>
      </c>
      <c r="H2" s="19" t="s">
        <v>552</v>
      </c>
      <c r="I2" s="19" t="s">
        <v>542</v>
      </c>
      <c r="J2" s="19" t="s">
        <v>827</v>
      </c>
      <c r="K2" s="19" t="s">
        <v>574</v>
      </c>
      <c r="L2" s="26" t="s">
        <v>830</v>
      </c>
    </row>
    <row r="3" spans="1:12" ht="15.75" customHeight="1">
      <c r="A3" s="19" t="s">
        <v>18</v>
      </c>
      <c r="B3" s="19" t="s">
        <v>1007</v>
      </c>
      <c r="C3" s="19" t="s">
        <v>834</v>
      </c>
      <c r="D3" s="36">
        <v>1</v>
      </c>
      <c r="E3" s="19" t="s">
        <v>828</v>
      </c>
      <c r="F3" s="19">
        <v>108128332</v>
      </c>
      <c r="G3" s="19" t="s">
        <v>552</v>
      </c>
      <c r="H3" s="19" t="s">
        <v>553</v>
      </c>
      <c r="I3" s="19" t="s">
        <v>753</v>
      </c>
      <c r="J3" s="19" t="s">
        <v>827</v>
      </c>
      <c r="K3" s="19" t="s">
        <v>574</v>
      </c>
      <c r="L3" s="26" t="s">
        <v>890</v>
      </c>
    </row>
    <row r="4" spans="1:12" ht="15.75" customHeight="1">
      <c r="A4" s="19" t="s">
        <v>18</v>
      </c>
      <c r="B4" s="19" t="s">
        <v>1019</v>
      </c>
      <c r="C4" s="19" t="s">
        <v>836</v>
      </c>
      <c r="D4" s="36">
        <v>1</v>
      </c>
      <c r="E4" s="19" t="s">
        <v>828</v>
      </c>
      <c r="F4" s="19">
        <v>108155103</v>
      </c>
      <c r="G4" s="19" t="s">
        <v>553</v>
      </c>
      <c r="H4" s="19" t="s">
        <v>549</v>
      </c>
      <c r="I4" s="19" t="s">
        <v>835</v>
      </c>
      <c r="J4" s="19" t="s">
        <v>827</v>
      </c>
      <c r="K4" s="19" t="s">
        <v>574</v>
      </c>
      <c r="L4" s="26" t="s">
        <v>837</v>
      </c>
    </row>
    <row r="5" spans="1:12" ht="15.75" customHeight="1">
      <c r="A5" s="19" t="s">
        <v>18</v>
      </c>
      <c r="B5" s="19" t="s">
        <v>1029</v>
      </c>
      <c r="C5" s="19" t="s">
        <v>1042</v>
      </c>
      <c r="D5" s="36">
        <v>1</v>
      </c>
      <c r="E5" s="19" t="s">
        <v>828</v>
      </c>
      <c r="F5" s="19">
        <v>108160359</v>
      </c>
      <c r="G5" s="19" t="s">
        <v>549</v>
      </c>
      <c r="H5" s="19" t="s">
        <v>553</v>
      </c>
      <c r="I5" s="19" t="s">
        <v>838</v>
      </c>
      <c r="J5" s="19" t="s">
        <v>827</v>
      </c>
      <c r="K5" s="19" t="s">
        <v>574</v>
      </c>
      <c r="L5" s="26" t="s">
        <v>839</v>
      </c>
    </row>
    <row r="6" spans="1:12" ht="15.75" customHeight="1">
      <c r="A6" s="19" t="s">
        <v>18</v>
      </c>
      <c r="B6" s="19" t="s">
        <v>841</v>
      </c>
      <c r="C6" s="19" t="s">
        <v>842</v>
      </c>
      <c r="D6" s="36">
        <v>1</v>
      </c>
      <c r="E6" s="19" t="s">
        <v>828</v>
      </c>
      <c r="F6" s="19">
        <v>108163470</v>
      </c>
      <c r="G6" s="19" t="s">
        <v>548</v>
      </c>
      <c r="H6" s="19" t="s">
        <v>549</v>
      </c>
      <c r="I6" s="19" t="s">
        <v>840</v>
      </c>
      <c r="J6" s="19" t="s">
        <v>827</v>
      </c>
      <c r="K6" s="19" t="s">
        <v>574</v>
      </c>
      <c r="L6" s="26" t="s">
        <v>890</v>
      </c>
    </row>
    <row r="7" spans="1:12" ht="15.75" customHeight="1">
      <c r="A7" s="19" t="s">
        <v>18</v>
      </c>
      <c r="B7" s="19" t="s">
        <v>1018</v>
      </c>
      <c r="C7" s="19" t="s">
        <v>848</v>
      </c>
      <c r="D7" s="36">
        <v>1</v>
      </c>
      <c r="E7" s="19" t="s">
        <v>828</v>
      </c>
      <c r="F7" s="19">
        <v>108175532</v>
      </c>
      <c r="G7" s="19" t="s">
        <v>552</v>
      </c>
      <c r="H7" s="19" t="s">
        <v>548</v>
      </c>
      <c r="I7" s="19" t="s">
        <v>847</v>
      </c>
      <c r="J7" s="19" t="s">
        <v>827</v>
      </c>
      <c r="K7" s="19" t="s">
        <v>574</v>
      </c>
      <c r="L7" s="43" t="s">
        <v>849</v>
      </c>
    </row>
    <row r="8" spans="1:12" ht="15.75" customHeight="1">
      <c r="A8" s="19" t="s">
        <v>18</v>
      </c>
      <c r="B8" s="19" t="s">
        <v>999</v>
      </c>
      <c r="C8" s="19" t="s">
        <v>854</v>
      </c>
      <c r="D8" s="36">
        <v>1</v>
      </c>
      <c r="E8" s="19" t="s">
        <v>828</v>
      </c>
      <c r="F8" s="19">
        <v>108192068</v>
      </c>
      <c r="G8" s="19" t="s">
        <v>549</v>
      </c>
      <c r="H8" s="19" t="s">
        <v>552</v>
      </c>
      <c r="I8" s="19" t="s">
        <v>853</v>
      </c>
      <c r="J8" s="19" t="s">
        <v>827</v>
      </c>
      <c r="K8" s="19" t="s">
        <v>574</v>
      </c>
      <c r="L8" s="43" t="s">
        <v>855</v>
      </c>
    </row>
    <row r="9" spans="1:12" ht="15.75" customHeight="1">
      <c r="A9" s="19" t="s">
        <v>18</v>
      </c>
      <c r="B9" s="19" t="s">
        <v>1020</v>
      </c>
      <c r="C9" s="19" t="s">
        <v>1043</v>
      </c>
      <c r="D9" s="36">
        <v>1</v>
      </c>
      <c r="E9" s="19" t="s">
        <v>828</v>
      </c>
      <c r="F9" s="19">
        <v>108201117</v>
      </c>
      <c r="G9" s="19" t="s">
        <v>553</v>
      </c>
      <c r="H9" s="19" t="s">
        <v>549</v>
      </c>
      <c r="I9" s="19" t="s">
        <v>856</v>
      </c>
      <c r="J9" s="19" t="s">
        <v>827</v>
      </c>
      <c r="K9" s="19" t="s">
        <v>574</v>
      </c>
      <c r="L9" s="43" t="s">
        <v>857</v>
      </c>
    </row>
    <row r="10" spans="1:12" ht="15.75" customHeight="1">
      <c r="A10" s="19" t="s">
        <v>18</v>
      </c>
      <c r="B10" s="19" t="s">
        <v>1017</v>
      </c>
      <c r="C10" s="1" t="s">
        <v>862</v>
      </c>
      <c r="D10" s="36">
        <v>2</v>
      </c>
      <c r="E10" s="19" t="s">
        <v>828</v>
      </c>
      <c r="F10" s="19">
        <v>108214085</v>
      </c>
      <c r="G10" s="19" t="s">
        <v>552</v>
      </c>
      <c r="H10" s="19" t="s">
        <v>548</v>
      </c>
      <c r="I10" s="19" t="s">
        <v>861</v>
      </c>
      <c r="J10" s="19" t="s">
        <v>827</v>
      </c>
      <c r="K10" s="19" t="s">
        <v>574</v>
      </c>
      <c r="L10" s="26" t="s">
        <v>863</v>
      </c>
    </row>
    <row r="11" spans="1:12" ht="15.75" customHeight="1">
      <c r="A11" s="19" t="s">
        <v>18</v>
      </c>
      <c r="B11" s="19" t="s">
        <v>1021</v>
      </c>
      <c r="C11" s="1" t="s">
        <v>865</v>
      </c>
      <c r="D11" s="36">
        <v>1</v>
      </c>
      <c r="E11" s="19" t="s">
        <v>828</v>
      </c>
      <c r="F11" s="19">
        <v>108236225</v>
      </c>
      <c r="G11" s="19" t="s">
        <v>553</v>
      </c>
      <c r="H11" s="19" t="s">
        <v>549</v>
      </c>
      <c r="I11" s="19" t="s">
        <v>864</v>
      </c>
      <c r="J11" s="19" t="s">
        <v>827</v>
      </c>
      <c r="K11" s="19" t="s">
        <v>574</v>
      </c>
      <c r="L11" s="43" t="s">
        <v>866</v>
      </c>
    </row>
    <row r="12" spans="1:12" ht="15.75" customHeight="1">
      <c r="A12" s="19" t="s">
        <v>18</v>
      </c>
      <c r="B12" s="19" t="s">
        <v>1022</v>
      </c>
      <c r="C12" s="19" t="s">
        <v>883</v>
      </c>
      <c r="D12" s="36">
        <v>1</v>
      </c>
      <c r="E12" s="19" t="s">
        <v>828</v>
      </c>
      <c r="F12" s="19" t="s">
        <v>969</v>
      </c>
      <c r="G12" s="19" t="s">
        <v>553</v>
      </c>
      <c r="H12" s="19" t="s">
        <v>549</v>
      </c>
      <c r="I12" s="19" t="s">
        <v>970</v>
      </c>
      <c r="J12" s="19" t="s">
        <v>827</v>
      </c>
      <c r="K12" s="19" t="s">
        <v>574</v>
      </c>
      <c r="L12" s="26" t="s">
        <v>884</v>
      </c>
    </row>
    <row r="13" spans="1:12" ht="15.75" customHeight="1">
      <c r="A13" s="19" t="s">
        <v>25</v>
      </c>
      <c r="B13" s="19" t="s">
        <v>885</v>
      </c>
      <c r="C13" s="19" t="s">
        <v>886</v>
      </c>
      <c r="D13" s="36">
        <v>1</v>
      </c>
      <c r="E13" s="19" t="s">
        <v>618</v>
      </c>
      <c r="F13" s="19" t="s">
        <v>971</v>
      </c>
      <c r="G13" s="19" t="s">
        <v>552</v>
      </c>
      <c r="H13" s="19" t="s">
        <v>548</v>
      </c>
      <c r="I13" s="19" t="s">
        <v>600</v>
      </c>
      <c r="J13" s="19" t="s">
        <v>827</v>
      </c>
      <c r="K13" s="19" t="s">
        <v>574</v>
      </c>
      <c r="L13" s="26" t="s">
        <v>887</v>
      </c>
    </row>
    <row r="14" spans="1:12" ht="15.75" customHeight="1">
      <c r="A14" s="19" t="s">
        <v>39</v>
      </c>
      <c r="B14" s="19" t="s">
        <v>543</v>
      </c>
      <c r="C14" s="32" t="s">
        <v>1048</v>
      </c>
      <c r="D14" s="36">
        <v>3</v>
      </c>
      <c r="E14" s="19" t="s">
        <v>539</v>
      </c>
      <c r="F14" s="19">
        <v>6018315</v>
      </c>
      <c r="G14" s="19" t="s">
        <v>540</v>
      </c>
      <c r="H14" s="19" t="s">
        <v>541</v>
      </c>
      <c r="I14" s="19" t="s">
        <v>542</v>
      </c>
      <c r="J14" s="19" t="s">
        <v>538</v>
      </c>
      <c r="K14" s="19" t="s">
        <v>544</v>
      </c>
      <c r="L14" s="26" t="s">
        <v>545</v>
      </c>
    </row>
    <row r="15" spans="1:12" ht="15.75" customHeight="1">
      <c r="A15" s="19" t="s">
        <v>86</v>
      </c>
      <c r="B15" s="19" t="s">
        <v>1006</v>
      </c>
      <c r="C15" s="19" t="s">
        <v>806</v>
      </c>
      <c r="D15" s="36">
        <v>1</v>
      </c>
      <c r="E15" s="19" t="s">
        <v>805</v>
      </c>
      <c r="F15" s="19">
        <v>43601830</v>
      </c>
      <c r="G15" s="19" t="s">
        <v>548</v>
      </c>
      <c r="H15" s="19" t="s">
        <v>552</v>
      </c>
      <c r="I15" s="19" t="s">
        <v>600</v>
      </c>
      <c r="J15" s="19" t="s">
        <v>538</v>
      </c>
      <c r="K15" s="19" t="s">
        <v>574</v>
      </c>
      <c r="L15" s="26" t="s">
        <v>807</v>
      </c>
    </row>
    <row r="16" spans="1:12" ht="15.75" customHeight="1">
      <c r="A16" s="19" t="s">
        <v>15</v>
      </c>
      <c r="B16" s="19" t="s">
        <v>1034</v>
      </c>
      <c r="C16" s="19" t="s">
        <v>573</v>
      </c>
      <c r="D16" s="36">
        <v>1</v>
      </c>
      <c r="E16" s="19" t="s">
        <v>547</v>
      </c>
      <c r="F16" s="19">
        <v>7579867</v>
      </c>
      <c r="G16" s="19" t="s">
        <v>548</v>
      </c>
      <c r="H16" s="19" t="s">
        <v>549</v>
      </c>
      <c r="I16" s="19" t="s">
        <v>572</v>
      </c>
      <c r="J16" s="19" t="s">
        <v>571</v>
      </c>
      <c r="K16" s="19" t="s">
        <v>574</v>
      </c>
      <c r="L16" s="26" t="s">
        <v>890</v>
      </c>
    </row>
    <row r="17" spans="1:12" ht="15.75" customHeight="1">
      <c r="A17" s="19" t="s">
        <v>9</v>
      </c>
      <c r="B17" s="19" t="s">
        <v>1016</v>
      </c>
      <c r="C17" s="1" t="s">
        <v>592</v>
      </c>
      <c r="D17" s="36">
        <v>1</v>
      </c>
      <c r="E17" s="19" t="s">
        <v>582</v>
      </c>
      <c r="F17" s="19">
        <v>23619263</v>
      </c>
      <c r="G17" s="19" t="s">
        <v>549</v>
      </c>
      <c r="H17" s="19" t="s">
        <v>553</v>
      </c>
      <c r="I17" s="19" t="s">
        <v>591</v>
      </c>
      <c r="J17" s="19" t="s">
        <v>571</v>
      </c>
      <c r="K17" s="19" t="s">
        <v>574</v>
      </c>
      <c r="L17" s="26" t="s">
        <v>972</v>
      </c>
    </row>
    <row r="18" spans="1:12" ht="15.75" customHeight="1">
      <c r="A18" s="19" t="s">
        <v>9</v>
      </c>
      <c r="B18" s="19" t="s">
        <v>1023</v>
      </c>
      <c r="C18" s="19" t="s">
        <v>601</v>
      </c>
      <c r="D18" s="36">
        <v>2</v>
      </c>
      <c r="E18" s="19" t="s">
        <v>582</v>
      </c>
      <c r="F18" s="19">
        <v>23640981</v>
      </c>
      <c r="G18" s="19" t="s">
        <v>548</v>
      </c>
      <c r="H18" s="19" t="s">
        <v>552</v>
      </c>
      <c r="I18" s="19" t="s">
        <v>600</v>
      </c>
      <c r="J18" s="19" t="s">
        <v>571</v>
      </c>
      <c r="K18" s="19" t="s">
        <v>574</v>
      </c>
      <c r="L18" s="43" t="s">
        <v>602</v>
      </c>
    </row>
    <row r="19" spans="1:12" ht="15.75" customHeight="1">
      <c r="A19" s="19" t="s">
        <v>9</v>
      </c>
      <c r="B19" s="19" t="s">
        <v>1024</v>
      </c>
      <c r="C19" s="19" t="s">
        <v>603</v>
      </c>
      <c r="D19" s="36">
        <v>1</v>
      </c>
      <c r="E19" s="19" t="s">
        <v>582</v>
      </c>
      <c r="F19" s="19">
        <v>23641488</v>
      </c>
      <c r="G19" s="19" t="s">
        <v>548</v>
      </c>
      <c r="H19" s="19" t="s">
        <v>552</v>
      </c>
      <c r="I19" s="19" t="s">
        <v>600</v>
      </c>
      <c r="J19" s="19" t="s">
        <v>571</v>
      </c>
      <c r="K19" s="19" t="s">
        <v>574</v>
      </c>
      <c r="L19" s="26" t="s">
        <v>604</v>
      </c>
    </row>
    <row r="20" spans="1:12" ht="15.75" customHeight="1">
      <c r="A20" s="19" t="s">
        <v>9</v>
      </c>
      <c r="B20" s="19" t="s">
        <v>1035</v>
      </c>
      <c r="C20" s="19" t="s">
        <v>605</v>
      </c>
      <c r="D20" s="36">
        <v>2</v>
      </c>
      <c r="E20" s="19" t="s">
        <v>582</v>
      </c>
      <c r="F20" s="19">
        <v>23641535</v>
      </c>
      <c r="G20" s="19" t="s">
        <v>549</v>
      </c>
      <c r="H20" s="19" t="s">
        <v>552</v>
      </c>
      <c r="I20" s="19" t="s">
        <v>600</v>
      </c>
      <c r="J20" s="19" t="s">
        <v>571</v>
      </c>
      <c r="K20" s="19" t="s">
        <v>574</v>
      </c>
      <c r="L20" s="43" t="s">
        <v>606</v>
      </c>
    </row>
    <row r="21" spans="1:12" ht="15.75" customHeight="1">
      <c r="A21" s="19" t="s">
        <v>9</v>
      </c>
      <c r="B21" s="19" t="s">
        <v>1025</v>
      </c>
      <c r="C21" s="1" t="s">
        <v>608</v>
      </c>
      <c r="D21" s="36">
        <v>1</v>
      </c>
      <c r="E21" s="19" t="s">
        <v>582</v>
      </c>
      <c r="F21" s="19">
        <v>23646890</v>
      </c>
      <c r="G21" s="19" t="s">
        <v>548</v>
      </c>
      <c r="H21" s="19" t="s">
        <v>552</v>
      </c>
      <c r="I21" s="19" t="s">
        <v>607</v>
      </c>
      <c r="J21" s="19" t="s">
        <v>571</v>
      </c>
      <c r="K21" s="19" t="s">
        <v>574</v>
      </c>
      <c r="L21" s="43" t="s">
        <v>609</v>
      </c>
    </row>
    <row r="22" spans="1:12" ht="15.75" customHeight="1">
      <c r="A22" s="19" t="s">
        <v>7</v>
      </c>
      <c r="B22" s="19" t="s">
        <v>1004</v>
      </c>
      <c r="C22" s="1" t="s">
        <v>634</v>
      </c>
      <c r="D22" s="36">
        <v>1</v>
      </c>
      <c r="E22" s="19" t="s">
        <v>626</v>
      </c>
      <c r="F22" s="19">
        <v>32893288</v>
      </c>
      <c r="G22" s="19" t="s">
        <v>548</v>
      </c>
      <c r="H22" s="19" t="s">
        <v>552</v>
      </c>
      <c r="I22" s="19" t="s">
        <v>633</v>
      </c>
      <c r="J22" s="19" t="s">
        <v>571</v>
      </c>
      <c r="K22" s="19" t="s">
        <v>574</v>
      </c>
      <c r="L22" s="26" t="s">
        <v>973</v>
      </c>
    </row>
    <row r="23" spans="1:12" ht="15.75" customHeight="1">
      <c r="A23" s="19" t="s">
        <v>7</v>
      </c>
      <c r="B23" s="19" t="s">
        <v>1005</v>
      </c>
      <c r="C23" s="1" t="s">
        <v>635</v>
      </c>
      <c r="D23" s="36">
        <v>1</v>
      </c>
      <c r="E23" s="19" t="s">
        <v>626</v>
      </c>
      <c r="F23" s="19">
        <v>32893429</v>
      </c>
      <c r="G23" s="19" t="s">
        <v>548</v>
      </c>
      <c r="H23" s="19" t="s">
        <v>552</v>
      </c>
      <c r="I23" s="19" t="s">
        <v>633</v>
      </c>
      <c r="J23" s="19" t="s">
        <v>571</v>
      </c>
      <c r="K23" s="19" t="s">
        <v>574</v>
      </c>
      <c r="L23" s="26" t="s">
        <v>974</v>
      </c>
    </row>
    <row r="24" spans="1:12" ht="15.75" customHeight="1">
      <c r="A24" s="19" t="s">
        <v>7</v>
      </c>
      <c r="B24" s="19" t="s">
        <v>1003</v>
      </c>
      <c r="C24" s="1" t="s">
        <v>641</v>
      </c>
      <c r="D24" s="36">
        <v>1</v>
      </c>
      <c r="E24" s="19" t="s">
        <v>626</v>
      </c>
      <c r="F24" s="19">
        <v>32906456</v>
      </c>
      <c r="G24" s="19" t="s">
        <v>548</v>
      </c>
      <c r="H24" s="19" t="s">
        <v>552</v>
      </c>
      <c r="I24" s="19" t="s">
        <v>640</v>
      </c>
      <c r="J24" s="19" t="s">
        <v>571</v>
      </c>
      <c r="K24" s="19" t="s">
        <v>574</v>
      </c>
      <c r="L24" s="26" t="s">
        <v>642</v>
      </c>
    </row>
    <row r="25" spans="1:12" ht="15.75" customHeight="1">
      <c r="A25" s="19" t="s">
        <v>7</v>
      </c>
      <c r="B25" s="19" t="s">
        <v>1030</v>
      </c>
      <c r="C25" s="1" t="s">
        <v>643</v>
      </c>
      <c r="D25" s="36">
        <v>1</v>
      </c>
      <c r="E25" s="19" t="s">
        <v>626</v>
      </c>
      <c r="F25" s="19">
        <v>32906537</v>
      </c>
      <c r="G25" s="19" t="s">
        <v>549</v>
      </c>
      <c r="H25" s="19" t="s">
        <v>553</v>
      </c>
      <c r="I25" s="19" t="s">
        <v>640</v>
      </c>
      <c r="J25" s="19" t="s">
        <v>571</v>
      </c>
      <c r="K25" s="19" t="s">
        <v>574</v>
      </c>
      <c r="L25" s="43" t="s">
        <v>644</v>
      </c>
    </row>
    <row r="26" spans="1:12" ht="15.75" customHeight="1">
      <c r="A26" s="19" t="s">
        <v>7</v>
      </c>
      <c r="B26" s="19" t="s">
        <v>1002</v>
      </c>
      <c r="C26" s="1" t="s">
        <v>645</v>
      </c>
      <c r="D26" s="36">
        <v>1</v>
      </c>
      <c r="E26" s="19" t="s">
        <v>626</v>
      </c>
      <c r="F26" s="19">
        <v>32906627</v>
      </c>
      <c r="G26" s="19" t="s">
        <v>548</v>
      </c>
      <c r="H26" s="19" t="s">
        <v>552</v>
      </c>
      <c r="I26" s="19" t="s">
        <v>640</v>
      </c>
      <c r="J26" s="19" t="s">
        <v>571</v>
      </c>
      <c r="K26" s="19" t="s">
        <v>574</v>
      </c>
      <c r="L26" s="26" t="s">
        <v>646</v>
      </c>
    </row>
    <row r="27" spans="1:12" ht="15.75" customHeight="1">
      <c r="A27" s="19" t="s">
        <v>7</v>
      </c>
      <c r="B27" s="19" t="s">
        <v>1028</v>
      </c>
      <c r="C27" s="1" t="s">
        <v>647</v>
      </c>
      <c r="D27" s="36">
        <v>1</v>
      </c>
      <c r="E27" s="19" t="s">
        <v>626</v>
      </c>
      <c r="F27" s="19">
        <v>32906646</v>
      </c>
      <c r="G27" s="19" t="s">
        <v>553</v>
      </c>
      <c r="H27" s="19" t="s">
        <v>548</v>
      </c>
      <c r="I27" s="19" t="s">
        <v>640</v>
      </c>
      <c r="J27" s="19" t="s">
        <v>571</v>
      </c>
      <c r="K27" s="19" t="s">
        <v>574</v>
      </c>
      <c r="L27" s="26" t="s">
        <v>975</v>
      </c>
    </row>
    <row r="28" spans="1:12" ht="15.75" customHeight="1">
      <c r="A28" s="19" t="s">
        <v>7</v>
      </c>
      <c r="B28" s="19" t="s">
        <v>648</v>
      </c>
      <c r="C28" s="1" t="s">
        <v>649</v>
      </c>
      <c r="D28" s="36">
        <v>1</v>
      </c>
      <c r="E28" s="19" t="s">
        <v>626</v>
      </c>
      <c r="F28" s="19">
        <v>32906927</v>
      </c>
      <c r="G28" s="19" t="s">
        <v>548</v>
      </c>
      <c r="H28" s="19" t="s">
        <v>549</v>
      </c>
      <c r="I28" s="19" t="s">
        <v>640</v>
      </c>
      <c r="J28" s="19" t="s">
        <v>571</v>
      </c>
      <c r="K28" s="19" t="s">
        <v>574</v>
      </c>
      <c r="L28" s="26" t="s">
        <v>650</v>
      </c>
    </row>
    <row r="29" spans="1:12" ht="15.75" customHeight="1">
      <c r="A29" s="19" t="s">
        <v>7</v>
      </c>
      <c r="B29" s="19" t="s">
        <v>1036</v>
      </c>
      <c r="C29" s="1" t="s">
        <v>656</v>
      </c>
      <c r="D29" s="36">
        <v>1</v>
      </c>
      <c r="E29" s="19" t="s">
        <v>626</v>
      </c>
      <c r="F29" s="19">
        <v>32907271</v>
      </c>
      <c r="G29" s="19" t="s">
        <v>553</v>
      </c>
      <c r="H29" s="19" t="s">
        <v>552</v>
      </c>
      <c r="I29" s="19" t="s">
        <v>640</v>
      </c>
      <c r="J29" s="19" t="s">
        <v>571</v>
      </c>
      <c r="K29" s="19" t="s">
        <v>657</v>
      </c>
      <c r="L29" s="26" t="s">
        <v>890</v>
      </c>
    </row>
    <row r="30" spans="1:12" ht="15.75" customHeight="1">
      <c r="A30" s="19" t="s">
        <v>7</v>
      </c>
      <c r="B30" s="19" t="s">
        <v>1037</v>
      </c>
      <c r="C30" s="1" t="s">
        <v>658</v>
      </c>
      <c r="D30" s="36">
        <v>1</v>
      </c>
      <c r="E30" s="19" t="s">
        <v>626</v>
      </c>
      <c r="F30" s="19">
        <v>32907420</v>
      </c>
      <c r="G30" s="19" t="s">
        <v>548</v>
      </c>
      <c r="H30" s="19" t="s">
        <v>549</v>
      </c>
      <c r="I30" s="19" t="s">
        <v>640</v>
      </c>
      <c r="J30" s="19" t="s">
        <v>571</v>
      </c>
      <c r="K30" s="19" t="s">
        <v>574</v>
      </c>
      <c r="L30" s="26" t="s">
        <v>659</v>
      </c>
    </row>
    <row r="31" spans="1:12" ht="15.75" customHeight="1">
      <c r="A31" s="19" t="s">
        <v>7</v>
      </c>
      <c r="B31" s="19" t="s">
        <v>1008</v>
      </c>
      <c r="C31" s="1" t="s">
        <v>668</v>
      </c>
      <c r="D31" s="36">
        <v>1</v>
      </c>
      <c r="E31" s="19" t="s">
        <v>626</v>
      </c>
      <c r="F31" s="19">
        <v>32911497</v>
      </c>
      <c r="G31" s="19" t="s">
        <v>552</v>
      </c>
      <c r="H31" s="19" t="s">
        <v>553</v>
      </c>
      <c r="I31" s="19" t="s">
        <v>667</v>
      </c>
      <c r="J31" s="19" t="s">
        <v>571</v>
      </c>
      <c r="K31" s="19" t="s">
        <v>574</v>
      </c>
      <c r="L31" s="26" t="s">
        <v>669</v>
      </c>
    </row>
    <row r="32" spans="1:12" ht="15.75" customHeight="1">
      <c r="A32" s="19" t="s">
        <v>7</v>
      </c>
      <c r="B32" s="19" t="s">
        <v>997</v>
      </c>
      <c r="C32" s="1" t="s">
        <v>670</v>
      </c>
      <c r="D32" s="36">
        <v>1</v>
      </c>
      <c r="E32" s="19" t="s">
        <v>626</v>
      </c>
      <c r="F32" s="19">
        <v>32912135</v>
      </c>
      <c r="G32" s="19" t="s">
        <v>548</v>
      </c>
      <c r="H32" s="19" t="s">
        <v>553</v>
      </c>
      <c r="I32" s="19" t="s">
        <v>667</v>
      </c>
      <c r="J32" s="19" t="s">
        <v>571</v>
      </c>
      <c r="K32" s="19" t="s">
        <v>574</v>
      </c>
      <c r="L32" s="26" t="s">
        <v>890</v>
      </c>
    </row>
    <row r="33" spans="1:12" ht="15.75" customHeight="1">
      <c r="A33" s="19" t="s">
        <v>7</v>
      </c>
      <c r="B33" s="19" t="s">
        <v>1001</v>
      </c>
      <c r="C33" s="1" t="s">
        <v>671</v>
      </c>
      <c r="D33" s="36">
        <v>1</v>
      </c>
      <c r="E33" s="19" t="s">
        <v>626</v>
      </c>
      <c r="F33" s="19">
        <v>32912163</v>
      </c>
      <c r="G33" s="19" t="s">
        <v>548</v>
      </c>
      <c r="H33" s="19" t="s">
        <v>552</v>
      </c>
      <c r="I33" s="19" t="s">
        <v>667</v>
      </c>
      <c r="J33" s="19" t="s">
        <v>571</v>
      </c>
      <c r="K33" s="19" t="s">
        <v>574</v>
      </c>
      <c r="L33" s="26" t="s">
        <v>890</v>
      </c>
    </row>
    <row r="34" spans="1:12" ht="15.75" customHeight="1">
      <c r="A34" s="19" t="s">
        <v>7</v>
      </c>
      <c r="B34" s="19" t="s">
        <v>1038</v>
      </c>
      <c r="C34" s="1" t="s">
        <v>676</v>
      </c>
      <c r="D34" s="36">
        <v>2</v>
      </c>
      <c r="E34" s="19" t="s">
        <v>626</v>
      </c>
      <c r="F34" s="19">
        <v>32913617</v>
      </c>
      <c r="G34" s="19" t="s">
        <v>548</v>
      </c>
      <c r="H34" s="19" t="s">
        <v>549</v>
      </c>
      <c r="I34" s="19" t="s">
        <v>667</v>
      </c>
      <c r="J34" s="19" t="s">
        <v>571</v>
      </c>
      <c r="K34" s="19" t="s">
        <v>574</v>
      </c>
      <c r="L34" s="36" t="s">
        <v>677</v>
      </c>
    </row>
    <row r="35" spans="1:12" ht="15.75" customHeight="1">
      <c r="A35" s="19" t="s">
        <v>7</v>
      </c>
      <c r="B35" s="19" t="s">
        <v>1009</v>
      </c>
      <c r="C35" s="1" t="s">
        <v>678</v>
      </c>
      <c r="D35" s="36">
        <v>1</v>
      </c>
      <c r="E35" s="19" t="s">
        <v>626</v>
      </c>
      <c r="F35" s="19">
        <v>32915244</v>
      </c>
      <c r="G35" s="19" t="s">
        <v>552</v>
      </c>
      <c r="H35" s="19" t="s">
        <v>553</v>
      </c>
      <c r="I35" s="19" t="s">
        <v>667</v>
      </c>
      <c r="J35" s="19" t="s">
        <v>571</v>
      </c>
      <c r="K35" s="19" t="s">
        <v>574</v>
      </c>
      <c r="L35" s="26" t="s">
        <v>890</v>
      </c>
    </row>
    <row r="36" spans="1:12" ht="15.75" customHeight="1">
      <c r="A36" s="19" t="s">
        <v>7</v>
      </c>
      <c r="B36" s="19" t="s">
        <v>1031</v>
      </c>
      <c r="C36" s="1" t="s">
        <v>680</v>
      </c>
      <c r="D36" s="36">
        <v>3</v>
      </c>
      <c r="E36" s="19" t="s">
        <v>626</v>
      </c>
      <c r="F36" s="19">
        <v>32918730</v>
      </c>
      <c r="G36" s="19" t="s">
        <v>549</v>
      </c>
      <c r="H36" s="19" t="s">
        <v>553</v>
      </c>
      <c r="I36" s="19" t="s">
        <v>591</v>
      </c>
      <c r="J36" s="19" t="s">
        <v>571</v>
      </c>
      <c r="K36" s="19" t="s">
        <v>574</v>
      </c>
      <c r="L36" s="26" t="s">
        <v>681</v>
      </c>
    </row>
    <row r="37" spans="1:12" ht="15.75" customHeight="1">
      <c r="A37" s="19" t="s">
        <v>7</v>
      </c>
      <c r="B37" s="19" t="s">
        <v>1015</v>
      </c>
      <c r="C37" s="1" t="s">
        <v>682</v>
      </c>
      <c r="D37" s="36">
        <v>1</v>
      </c>
      <c r="E37" s="19" t="s">
        <v>626</v>
      </c>
      <c r="F37" s="19">
        <v>32921014</v>
      </c>
      <c r="G37" s="19" t="s">
        <v>552</v>
      </c>
      <c r="H37" s="19" t="s">
        <v>548</v>
      </c>
      <c r="I37" s="19" t="s">
        <v>542</v>
      </c>
      <c r="J37" s="19" t="s">
        <v>571</v>
      </c>
      <c r="K37" s="19" t="s">
        <v>574</v>
      </c>
      <c r="L37" s="43" t="s">
        <v>683</v>
      </c>
    </row>
    <row r="38" spans="1:12" ht="15.75" customHeight="1">
      <c r="A38" s="19" t="s">
        <v>7</v>
      </c>
      <c r="B38" s="19" t="s">
        <v>1000</v>
      </c>
      <c r="C38" s="1" t="s">
        <v>689</v>
      </c>
      <c r="D38" s="36">
        <v>1</v>
      </c>
      <c r="E38" s="19" t="s">
        <v>626</v>
      </c>
      <c r="F38" s="19">
        <v>32936728</v>
      </c>
      <c r="G38" s="19" t="s">
        <v>548</v>
      </c>
      <c r="H38" s="19" t="s">
        <v>552</v>
      </c>
      <c r="I38" s="19" t="s">
        <v>688</v>
      </c>
      <c r="J38" s="19" t="s">
        <v>571</v>
      </c>
      <c r="K38" s="19" t="s">
        <v>574</v>
      </c>
      <c r="L38" s="26" t="s">
        <v>690</v>
      </c>
    </row>
    <row r="39" spans="1:12" ht="15.75" customHeight="1">
      <c r="A39" s="19" t="s">
        <v>7</v>
      </c>
      <c r="B39" s="19" t="s">
        <v>693</v>
      </c>
      <c r="C39" s="1" t="s">
        <v>694</v>
      </c>
      <c r="D39" s="36">
        <v>1</v>
      </c>
      <c r="E39" s="19" t="s">
        <v>626</v>
      </c>
      <c r="F39" s="19">
        <v>32937513</v>
      </c>
      <c r="G39" s="19" t="s">
        <v>691</v>
      </c>
      <c r="H39" s="19" t="s">
        <v>541</v>
      </c>
      <c r="I39" s="19" t="s">
        <v>692</v>
      </c>
      <c r="J39" s="19" t="s">
        <v>571</v>
      </c>
      <c r="K39" s="19" t="s">
        <v>695</v>
      </c>
      <c r="L39" s="26" t="s">
        <v>890</v>
      </c>
    </row>
    <row r="40" spans="1:12" ht="15.75" customHeight="1">
      <c r="A40" s="19" t="s">
        <v>7</v>
      </c>
      <c r="B40" s="19" t="s">
        <v>706</v>
      </c>
      <c r="C40" s="29" t="s">
        <v>707</v>
      </c>
      <c r="D40" s="36">
        <v>4</v>
      </c>
      <c r="E40" s="19" t="s">
        <v>626</v>
      </c>
      <c r="F40" s="19">
        <v>32953582</v>
      </c>
      <c r="G40" s="19" t="s">
        <v>704</v>
      </c>
      <c r="H40" s="19" t="s">
        <v>541</v>
      </c>
      <c r="I40" s="19" t="s">
        <v>705</v>
      </c>
      <c r="J40" s="19" t="s">
        <v>571</v>
      </c>
      <c r="K40" s="19" t="s">
        <v>695</v>
      </c>
      <c r="L40" s="43" t="s">
        <v>708</v>
      </c>
    </row>
    <row r="41" spans="1:12" ht="15.75" customHeight="1">
      <c r="A41" s="19" t="s">
        <v>7</v>
      </c>
      <c r="B41" s="19" t="s">
        <v>1010</v>
      </c>
      <c r="C41" s="1" t="s">
        <v>717</v>
      </c>
      <c r="D41" s="36">
        <v>1</v>
      </c>
      <c r="E41" s="19" t="s">
        <v>626</v>
      </c>
      <c r="F41" s="19">
        <v>32954279</v>
      </c>
      <c r="G41" s="19" t="s">
        <v>552</v>
      </c>
      <c r="H41" s="19" t="s">
        <v>553</v>
      </c>
      <c r="I41" s="19" t="s">
        <v>716</v>
      </c>
      <c r="J41" s="19" t="s">
        <v>571</v>
      </c>
      <c r="K41" s="19" t="s">
        <v>574</v>
      </c>
      <c r="L41" s="26" t="s">
        <v>718</v>
      </c>
    </row>
    <row r="42" spans="1:12" ht="15.75" customHeight="1">
      <c r="A42" s="19" t="s">
        <v>7</v>
      </c>
      <c r="B42" s="19" t="s">
        <v>1014</v>
      </c>
      <c r="C42" s="1" t="s">
        <v>721</v>
      </c>
      <c r="D42" s="36">
        <v>1</v>
      </c>
      <c r="E42" s="19" t="s">
        <v>626</v>
      </c>
      <c r="F42" s="19">
        <v>32968888</v>
      </c>
      <c r="G42" s="19" t="s">
        <v>552</v>
      </c>
      <c r="H42" s="19" t="s">
        <v>548</v>
      </c>
      <c r="I42" s="19" t="s">
        <v>720</v>
      </c>
      <c r="J42" s="19" t="s">
        <v>571</v>
      </c>
      <c r="K42" s="19" t="s">
        <v>574</v>
      </c>
      <c r="L42" s="43" t="s">
        <v>722</v>
      </c>
    </row>
    <row r="43" spans="1:12" ht="15.75" customHeight="1">
      <c r="A43" s="19" t="s">
        <v>7</v>
      </c>
      <c r="B43" s="19" t="s">
        <v>1039</v>
      </c>
      <c r="C43" s="1" t="s">
        <v>731</v>
      </c>
      <c r="D43" s="36">
        <v>1</v>
      </c>
      <c r="E43" s="19" t="s">
        <v>626</v>
      </c>
      <c r="F43" s="19">
        <v>32972460</v>
      </c>
      <c r="G43" s="19" t="s">
        <v>553</v>
      </c>
      <c r="H43" s="19" t="s">
        <v>549</v>
      </c>
      <c r="I43" s="19" t="s">
        <v>730</v>
      </c>
      <c r="J43" s="19" t="s">
        <v>571</v>
      </c>
      <c r="K43" s="19" t="s">
        <v>657</v>
      </c>
      <c r="L43" s="26" t="s">
        <v>890</v>
      </c>
    </row>
    <row r="44" spans="1:12" ht="15.75" customHeight="1">
      <c r="A44" s="19" t="s">
        <v>7</v>
      </c>
      <c r="B44" s="19" t="s">
        <v>1040</v>
      </c>
      <c r="C44" s="1" t="s">
        <v>732</v>
      </c>
      <c r="D44" s="36">
        <v>1</v>
      </c>
      <c r="E44" s="19" t="s">
        <v>626</v>
      </c>
      <c r="F44" s="19">
        <v>32972575</v>
      </c>
      <c r="G44" s="19" t="s">
        <v>548</v>
      </c>
      <c r="H44" s="19" t="s">
        <v>552</v>
      </c>
      <c r="I44" s="19" t="s">
        <v>730</v>
      </c>
      <c r="J44" s="19" t="s">
        <v>571</v>
      </c>
      <c r="K44" s="19" t="s">
        <v>574</v>
      </c>
      <c r="L44" s="26" t="s">
        <v>733</v>
      </c>
    </row>
    <row r="45" spans="1:12" ht="15.75" customHeight="1">
      <c r="A45" s="19" t="s">
        <v>3</v>
      </c>
      <c r="B45" s="19" t="s">
        <v>1041</v>
      </c>
      <c r="C45" s="19" t="s">
        <v>741</v>
      </c>
      <c r="D45" s="36">
        <v>1</v>
      </c>
      <c r="E45" s="19" t="s">
        <v>547</v>
      </c>
      <c r="F45" s="19">
        <v>41201170</v>
      </c>
      <c r="G45" s="19" t="s">
        <v>553</v>
      </c>
      <c r="H45" s="19" t="s">
        <v>549</v>
      </c>
      <c r="I45" s="19" t="s">
        <v>740</v>
      </c>
      <c r="J45" s="19" t="s">
        <v>571</v>
      </c>
      <c r="K45" s="19" t="s">
        <v>574</v>
      </c>
      <c r="L45" s="43" t="s">
        <v>742</v>
      </c>
    </row>
    <row r="46" spans="1:12" ht="15.75" customHeight="1">
      <c r="A46" s="19" t="s">
        <v>3</v>
      </c>
      <c r="B46" s="19" t="s">
        <v>1032</v>
      </c>
      <c r="C46" s="1" t="s">
        <v>754</v>
      </c>
      <c r="D46" s="36">
        <v>1</v>
      </c>
      <c r="E46" s="19" t="s">
        <v>547</v>
      </c>
      <c r="F46" s="19">
        <v>41219663</v>
      </c>
      <c r="G46" s="19" t="s">
        <v>552</v>
      </c>
      <c r="H46" s="19" t="s">
        <v>548</v>
      </c>
      <c r="I46" s="19" t="s">
        <v>753</v>
      </c>
      <c r="J46" s="19" t="s">
        <v>571</v>
      </c>
      <c r="K46" s="19" t="s">
        <v>574</v>
      </c>
      <c r="L46" s="26" t="s">
        <v>755</v>
      </c>
    </row>
    <row r="47" spans="1:12" ht="15.75" customHeight="1">
      <c r="A47" s="19" t="s">
        <v>3</v>
      </c>
      <c r="B47" s="19" t="s">
        <v>1033</v>
      </c>
      <c r="C47" s="19" t="s">
        <v>756</v>
      </c>
      <c r="D47" s="36">
        <v>1</v>
      </c>
      <c r="E47" s="19" t="s">
        <v>547</v>
      </c>
      <c r="F47" s="19">
        <v>41226384</v>
      </c>
      <c r="G47" s="19" t="s">
        <v>552</v>
      </c>
      <c r="H47" s="19" t="s">
        <v>553</v>
      </c>
      <c r="I47" s="19" t="s">
        <v>542</v>
      </c>
      <c r="J47" s="19" t="s">
        <v>571</v>
      </c>
      <c r="K47" s="19" t="s">
        <v>574</v>
      </c>
      <c r="L47" s="43" t="s">
        <v>757</v>
      </c>
    </row>
    <row r="48" spans="1:12" ht="15.75" customHeight="1">
      <c r="A48" s="19" t="s">
        <v>3</v>
      </c>
      <c r="B48" s="19" t="s">
        <v>1026</v>
      </c>
      <c r="C48" s="1" t="s">
        <v>768</v>
      </c>
      <c r="D48" s="36">
        <v>1</v>
      </c>
      <c r="E48" s="19" t="s">
        <v>547</v>
      </c>
      <c r="F48" s="19">
        <v>41234517</v>
      </c>
      <c r="G48" s="19" t="s">
        <v>548</v>
      </c>
      <c r="H48" s="19" t="s">
        <v>552</v>
      </c>
      <c r="I48" s="19" t="s">
        <v>667</v>
      </c>
      <c r="J48" s="19" t="s">
        <v>571</v>
      </c>
      <c r="K48" s="19" t="s">
        <v>574</v>
      </c>
      <c r="L48" s="26" t="s">
        <v>769</v>
      </c>
    </row>
    <row r="49" spans="1:12" ht="15.75" customHeight="1">
      <c r="A49" s="19" t="s">
        <v>3</v>
      </c>
      <c r="B49" s="19" t="s">
        <v>1013</v>
      </c>
      <c r="C49" s="20" t="s">
        <v>976</v>
      </c>
      <c r="D49" s="36">
        <v>1</v>
      </c>
      <c r="E49" s="19" t="s">
        <v>547</v>
      </c>
      <c r="F49" s="19">
        <v>41244341</v>
      </c>
      <c r="G49" s="19" t="s">
        <v>549</v>
      </c>
      <c r="H49" s="19" t="s">
        <v>553</v>
      </c>
      <c r="I49" s="19" t="s">
        <v>776</v>
      </c>
      <c r="J49" s="19" t="s">
        <v>571</v>
      </c>
      <c r="K49" s="19" t="s">
        <v>657</v>
      </c>
      <c r="L49" s="26" t="s">
        <v>890</v>
      </c>
    </row>
    <row r="50" spans="1:12" ht="15.75" customHeight="1">
      <c r="A50" s="19" t="s">
        <v>3</v>
      </c>
      <c r="B50" s="19" t="s">
        <v>996</v>
      </c>
      <c r="C50" s="19" t="s">
        <v>781</v>
      </c>
      <c r="D50" s="36">
        <v>1</v>
      </c>
      <c r="E50" s="19" t="s">
        <v>547</v>
      </c>
      <c r="F50" s="19">
        <v>41244910</v>
      </c>
      <c r="G50" s="19" t="s">
        <v>553</v>
      </c>
      <c r="H50" s="19" t="s">
        <v>548</v>
      </c>
      <c r="I50" s="19" t="s">
        <v>776</v>
      </c>
      <c r="J50" s="19" t="s">
        <v>571</v>
      </c>
      <c r="K50" s="19" t="s">
        <v>574</v>
      </c>
      <c r="L50" s="26" t="s">
        <v>782</v>
      </c>
    </row>
    <row r="51" spans="1:12" ht="15.75" customHeight="1">
      <c r="A51" s="19" t="s">
        <v>3</v>
      </c>
      <c r="B51" s="19" t="s">
        <v>1011</v>
      </c>
      <c r="C51" s="19" t="s">
        <v>783</v>
      </c>
      <c r="D51" s="36">
        <v>1</v>
      </c>
      <c r="E51" s="19" t="s">
        <v>547</v>
      </c>
      <c r="F51" s="19">
        <v>41245072</v>
      </c>
      <c r="G51" s="19" t="s">
        <v>549</v>
      </c>
      <c r="H51" s="19" t="s">
        <v>548</v>
      </c>
      <c r="I51" s="19" t="s">
        <v>776</v>
      </c>
      <c r="J51" s="19" t="s">
        <v>571</v>
      </c>
      <c r="K51" s="19" t="s">
        <v>574</v>
      </c>
      <c r="L51" s="26" t="s">
        <v>977</v>
      </c>
    </row>
    <row r="52" spans="1:12" ht="15.75" customHeight="1">
      <c r="A52" s="19" t="s">
        <v>3</v>
      </c>
      <c r="B52" s="19" t="s">
        <v>1027</v>
      </c>
      <c r="C52" s="19" t="s">
        <v>784</v>
      </c>
      <c r="D52" s="36">
        <v>1</v>
      </c>
      <c r="E52" s="19" t="s">
        <v>547</v>
      </c>
      <c r="F52" s="19">
        <v>41245552</v>
      </c>
      <c r="G52" s="19" t="s">
        <v>548</v>
      </c>
      <c r="H52" s="19" t="s">
        <v>553</v>
      </c>
      <c r="I52" s="19" t="s">
        <v>776</v>
      </c>
      <c r="J52" s="19" t="s">
        <v>571</v>
      </c>
      <c r="K52" s="19" t="s">
        <v>574</v>
      </c>
      <c r="L52" s="43" t="s">
        <v>785</v>
      </c>
    </row>
    <row r="53" spans="1:12" ht="15.75" customHeight="1">
      <c r="A53" s="19" t="s">
        <v>3</v>
      </c>
      <c r="B53" s="19" t="s">
        <v>1012</v>
      </c>
      <c r="C53" s="1" t="s">
        <v>786</v>
      </c>
      <c r="D53" s="36">
        <v>1</v>
      </c>
      <c r="E53" s="19" t="s">
        <v>547</v>
      </c>
      <c r="F53" s="19">
        <v>41245824</v>
      </c>
      <c r="G53" s="19" t="s">
        <v>549</v>
      </c>
      <c r="H53" s="19" t="s">
        <v>553</v>
      </c>
      <c r="I53" s="19" t="s">
        <v>776</v>
      </c>
      <c r="J53" s="19" t="s">
        <v>571</v>
      </c>
      <c r="K53" s="19" t="s">
        <v>574</v>
      </c>
      <c r="L53" s="26" t="s">
        <v>787</v>
      </c>
    </row>
    <row r="54" spans="1:12" ht="15.75" customHeight="1">
      <c r="A54" s="19" t="s">
        <v>3</v>
      </c>
      <c r="B54" s="19" t="s">
        <v>993</v>
      </c>
      <c r="C54" s="19" t="s">
        <v>788</v>
      </c>
      <c r="D54" s="37">
        <v>2</v>
      </c>
      <c r="E54" s="19" t="s">
        <v>547</v>
      </c>
      <c r="F54" s="19">
        <v>41246278</v>
      </c>
      <c r="G54" s="19" t="s">
        <v>548</v>
      </c>
      <c r="H54" s="19" t="s">
        <v>553</v>
      </c>
      <c r="I54" s="19" t="s">
        <v>776</v>
      </c>
      <c r="J54" s="19" t="s">
        <v>571</v>
      </c>
      <c r="K54" s="19" t="s">
        <v>574</v>
      </c>
      <c r="L54" s="43" t="s">
        <v>789</v>
      </c>
    </row>
    <row r="55" spans="1:12" ht="15.75" customHeight="1">
      <c r="A55" s="19" t="s">
        <v>13</v>
      </c>
      <c r="B55" s="19" t="s">
        <v>994</v>
      </c>
      <c r="C55" s="1" t="s">
        <v>823</v>
      </c>
      <c r="D55" s="36">
        <v>1</v>
      </c>
      <c r="E55" s="19" t="s">
        <v>805</v>
      </c>
      <c r="F55" s="19">
        <v>89623897</v>
      </c>
      <c r="G55" s="19" t="s">
        <v>553</v>
      </c>
      <c r="H55" s="19" t="s">
        <v>548</v>
      </c>
      <c r="I55" s="19" t="s">
        <v>572</v>
      </c>
      <c r="J55" s="19" t="s">
        <v>571</v>
      </c>
      <c r="K55" s="19" t="s">
        <v>574</v>
      </c>
      <c r="L55" s="43" t="s">
        <v>824</v>
      </c>
    </row>
    <row r="56" spans="1:12" ht="15.75" customHeight="1">
      <c r="A56" s="19" t="s">
        <v>13</v>
      </c>
      <c r="B56" s="19" t="s">
        <v>995</v>
      </c>
      <c r="C56" s="1" t="s">
        <v>825</v>
      </c>
      <c r="D56" s="36">
        <v>1</v>
      </c>
      <c r="E56" s="19" t="s">
        <v>805</v>
      </c>
      <c r="F56" s="19">
        <v>89624116</v>
      </c>
      <c r="G56" s="19" t="s">
        <v>548</v>
      </c>
      <c r="H56" s="19" t="s">
        <v>549</v>
      </c>
      <c r="I56" s="19" t="s">
        <v>572</v>
      </c>
      <c r="J56" s="19" t="s">
        <v>571</v>
      </c>
      <c r="K56" s="19" t="s">
        <v>574</v>
      </c>
      <c r="L56" s="26" t="s">
        <v>826</v>
      </c>
    </row>
    <row r="57" spans="1:12" ht="15.75" customHeight="1">
      <c r="A57" s="19" t="s">
        <v>15</v>
      </c>
      <c r="B57" s="19" t="s">
        <v>986</v>
      </c>
      <c r="C57" s="19" t="s">
        <v>875</v>
      </c>
      <c r="D57" s="36">
        <v>1</v>
      </c>
      <c r="E57" s="19" t="s">
        <v>547</v>
      </c>
      <c r="F57" s="19" t="s">
        <v>989</v>
      </c>
      <c r="G57" s="19" t="s">
        <v>553</v>
      </c>
      <c r="H57" s="19" t="s">
        <v>549</v>
      </c>
      <c r="I57" s="19"/>
      <c r="J57" s="19" t="s">
        <v>571</v>
      </c>
      <c r="K57" s="19" t="s">
        <v>574</v>
      </c>
      <c r="L57" s="26" t="s">
        <v>876</v>
      </c>
    </row>
    <row r="58" spans="1:12" ht="15.75" customHeight="1">
      <c r="A58" s="19" t="s">
        <v>3</v>
      </c>
      <c r="B58" s="19" t="s">
        <v>987</v>
      </c>
      <c r="C58" s="19" t="s">
        <v>877</v>
      </c>
      <c r="D58" s="36">
        <v>1</v>
      </c>
      <c r="E58" s="19" t="s">
        <v>547</v>
      </c>
      <c r="F58" s="19" t="s">
        <v>988</v>
      </c>
      <c r="G58" s="19" t="s">
        <v>548</v>
      </c>
      <c r="H58" s="19" t="s">
        <v>549</v>
      </c>
      <c r="I58" s="19"/>
      <c r="J58" s="19" t="s">
        <v>571</v>
      </c>
      <c r="K58" s="19" t="s">
        <v>574</v>
      </c>
      <c r="L58" s="26" t="s">
        <v>878</v>
      </c>
    </row>
    <row r="59" spans="1:12" ht="15.75" customHeight="1">
      <c r="A59" s="19" t="s">
        <v>7</v>
      </c>
      <c r="B59" s="19" t="s">
        <v>990</v>
      </c>
      <c r="C59" s="19" t="s">
        <v>879</v>
      </c>
      <c r="D59" s="36">
        <v>1</v>
      </c>
      <c r="E59" s="19" t="s">
        <v>626</v>
      </c>
      <c r="F59" s="19">
        <v>32915052</v>
      </c>
      <c r="G59" s="19" t="s">
        <v>553</v>
      </c>
      <c r="H59" s="19" t="s">
        <v>549</v>
      </c>
      <c r="I59" s="19"/>
      <c r="J59" s="19" t="s">
        <v>571</v>
      </c>
      <c r="K59" s="19" t="s">
        <v>574</v>
      </c>
      <c r="L59" s="26" t="s">
        <v>880</v>
      </c>
    </row>
    <row r="60" spans="1:12" ht="15.75" customHeight="1">
      <c r="A60" s="19" t="s">
        <v>3</v>
      </c>
      <c r="B60" s="19" t="s">
        <v>991</v>
      </c>
      <c r="C60" s="19" t="s">
        <v>881</v>
      </c>
      <c r="D60" s="36">
        <v>1</v>
      </c>
      <c r="E60" s="19" t="s">
        <v>547</v>
      </c>
      <c r="F60" s="19" t="s">
        <v>992</v>
      </c>
      <c r="G60" s="19" t="s">
        <v>552</v>
      </c>
      <c r="H60" s="19" t="s">
        <v>548</v>
      </c>
      <c r="I60" s="19"/>
      <c r="J60" s="19" t="s">
        <v>571</v>
      </c>
      <c r="K60" s="19" t="s">
        <v>574</v>
      </c>
      <c r="L60" s="26" t="s">
        <v>882</v>
      </c>
    </row>
    <row r="61" spans="1:12" ht="15.75" customHeight="1">
      <c r="A61" s="21" t="s">
        <v>25</v>
      </c>
      <c r="B61" s="23" t="s">
        <v>621</v>
      </c>
      <c r="C61" s="24"/>
      <c r="D61" s="36">
        <v>1</v>
      </c>
      <c r="E61" s="26" t="s">
        <v>618</v>
      </c>
      <c r="F61" s="26">
        <v>29107962</v>
      </c>
      <c r="G61" s="26" t="s">
        <v>619</v>
      </c>
      <c r="H61" s="26" t="s">
        <v>541</v>
      </c>
      <c r="I61" s="26" t="s">
        <v>620</v>
      </c>
      <c r="J61" s="26" t="s">
        <v>617</v>
      </c>
      <c r="K61" s="26" t="s">
        <v>589</v>
      </c>
      <c r="L61" s="24" t="s">
        <v>622</v>
      </c>
    </row>
    <row r="62" spans="1:12" ht="15.75" customHeight="1">
      <c r="A62" s="21" t="s">
        <v>25</v>
      </c>
      <c r="B62" s="23" t="s">
        <v>623</v>
      </c>
      <c r="C62" s="24" t="s">
        <v>889</v>
      </c>
      <c r="D62" s="36">
        <v>2</v>
      </c>
      <c r="E62" s="26" t="s">
        <v>618</v>
      </c>
      <c r="F62" s="26">
        <v>29121258</v>
      </c>
      <c r="G62" s="26" t="s">
        <v>548</v>
      </c>
      <c r="H62" s="26" t="s">
        <v>549</v>
      </c>
      <c r="I62" s="26" t="s">
        <v>611</v>
      </c>
      <c r="J62" s="26" t="s">
        <v>617</v>
      </c>
      <c r="K62" s="26" t="s">
        <v>551</v>
      </c>
      <c r="L62" s="24" t="s">
        <v>624</v>
      </c>
    </row>
    <row r="63" spans="1:12" ht="15.75" customHeight="1">
      <c r="A63" s="21" t="s">
        <v>27</v>
      </c>
      <c r="B63" s="21" t="s">
        <v>985</v>
      </c>
      <c r="C63" s="24" t="s">
        <v>815</v>
      </c>
      <c r="D63" s="36">
        <v>1</v>
      </c>
      <c r="E63" s="26" t="s">
        <v>812</v>
      </c>
      <c r="F63" s="26">
        <v>48028104</v>
      </c>
      <c r="G63" s="26" t="s">
        <v>553</v>
      </c>
      <c r="H63" s="26" t="s">
        <v>552</v>
      </c>
      <c r="I63" s="26" t="s">
        <v>557</v>
      </c>
      <c r="J63" s="26" t="s">
        <v>617</v>
      </c>
      <c r="K63" s="26" t="s">
        <v>551</v>
      </c>
      <c r="L63" s="42" t="s">
        <v>890</v>
      </c>
    </row>
    <row r="64" spans="1:12" ht="15.75" customHeight="1">
      <c r="A64" s="21" t="s">
        <v>18</v>
      </c>
      <c r="B64" s="23" t="s">
        <v>831</v>
      </c>
      <c r="C64" s="24" t="s">
        <v>832</v>
      </c>
      <c r="D64" s="36">
        <v>1</v>
      </c>
      <c r="E64" s="26" t="s">
        <v>828</v>
      </c>
      <c r="F64" s="26">
        <v>108128239</v>
      </c>
      <c r="G64" s="26" t="s">
        <v>651</v>
      </c>
      <c r="H64" s="26" t="s">
        <v>541</v>
      </c>
      <c r="I64" s="26" t="s">
        <v>685</v>
      </c>
      <c r="J64" s="26" t="s">
        <v>617</v>
      </c>
      <c r="K64" s="26" t="s">
        <v>589</v>
      </c>
      <c r="L64" s="24" t="s">
        <v>833</v>
      </c>
    </row>
    <row r="65" spans="1:12" ht="15.75" customHeight="1">
      <c r="A65" s="21" t="s">
        <v>18</v>
      </c>
      <c r="B65" s="23" t="s">
        <v>844</v>
      </c>
      <c r="C65" s="24" t="s">
        <v>845</v>
      </c>
      <c r="D65" s="36">
        <v>1</v>
      </c>
      <c r="E65" s="26" t="s">
        <v>828</v>
      </c>
      <c r="F65" s="26">
        <v>108165729</v>
      </c>
      <c r="G65" s="26" t="s">
        <v>553</v>
      </c>
      <c r="H65" s="26" t="s">
        <v>549</v>
      </c>
      <c r="I65" s="26" t="s">
        <v>843</v>
      </c>
      <c r="J65" s="26" t="s">
        <v>617</v>
      </c>
      <c r="K65" s="26" t="s">
        <v>551</v>
      </c>
      <c r="L65" s="24" t="s">
        <v>846</v>
      </c>
    </row>
    <row r="66" spans="1:12" ht="15.75" customHeight="1">
      <c r="A66" s="21" t="s">
        <v>18</v>
      </c>
      <c r="B66" s="23" t="s">
        <v>851</v>
      </c>
      <c r="C66" s="24" t="s">
        <v>852</v>
      </c>
      <c r="D66" s="36">
        <v>1</v>
      </c>
      <c r="E66" s="26" t="s">
        <v>828</v>
      </c>
      <c r="F66" s="26">
        <v>108188215</v>
      </c>
      <c r="G66" s="26" t="s">
        <v>548</v>
      </c>
      <c r="H66" s="26" t="s">
        <v>541</v>
      </c>
      <c r="I66" s="26" t="s">
        <v>850</v>
      </c>
      <c r="J66" s="26" t="s">
        <v>617</v>
      </c>
      <c r="K66" s="26" t="s">
        <v>589</v>
      </c>
      <c r="L66" s="42" t="s">
        <v>890</v>
      </c>
    </row>
    <row r="67" spans="1:12" ht="15.75" customHeight="1">
      <c r="A67" s="21" t="s">
        <v>18</v>
      </c>
      <c r="B67" s="23" t="s">
        <v>859</v>
      </c>
      <c r="C67" s="24" t="s">
        <v>860</v>
      </c>
      <c r="D67" s="36">
        <v>1</v>
      </c>
      <c r="E67" s="26" t="s">
        <v>828</v>
      </c>
      <c r="F67" s="26">
        <v>108205781</v>
      </c>
      <c r="G67" s="26" t="s">
        <v>541</v>
      </c>
      <c r="H67" s="26" t="s">
        <v>552</v>
      </c>
      <c r="I67" s="26" t="s">
        <v>858</v>
      </c>
      <c r="J67" s="26" t="s">
        <v>617</v>
      </c>
      <c r="K67" s="26" t="s">
        <v>589</v>
      </c>
      <c r="L67" s="42" t="s">
        <v>890</v>
      </c>
    </row>
    <row r="68" spans="1:12" ht="15.75" customHeight="1">
      <c r="A68" s="21" t="s">
        <v>20</v>
      </c>
      <c r="B68" s="23" t="s">
        <v>867</v>
      </c>
      <c r="C68" s="24" t="s">
        <v>868</v>
      </c>
      <c r="D68" s="36">
        <v>1</v>
      </c>
      <c r="E68" s="26" t="s">
        <v>812</v>
      </c>
      <c r="F68" s="26">
        <v>215593589</v>
      </c>
      <c r="G68" s="26" t="s">
        <v>541</v>
      </c>
      <c r="H68" s="26" t="s">
        <v>549</v>
      </c>
      <c r="I68" s="26" t="s">
        <v>765</v>
      </c>
      <c r="J68" s="26" t="s">
        <v>617</v>
      </c>
      <c r="K68" s="26" t="s">
        <v>589</v>
      </c>
      <c r="L68" s="42" t="s">
        <v>890</v>
      </c>
    </row>
    <row r="69" spans="1:12" ht="15.75" customHeight="1">
      <c r="A69" s="21" t="s">
        <v>20</v>
      </c>
      <c r="B69" s="23" t="s">
        <v>869</v>
      </c>
      <c r="C69" s="24" t="s">
        <v>870</v>
      </c>
      <c r="D69" s="36">
        <v>1</v>
      </c>
      <c r="E69" s="26" t="s">
        <v>812</v>
      </c>
      <c r="F69" s="26">
        <v>215632231</v>
      </c>
      <c r="G69" s="26" t="s">
        <v>552</v>
      </c>
      <c r="H69" s="26" t="s">
        <v>541</v>
      </c>
      <c r="I69" s="26" t="s">
        <v>620</v>
      </c>
      <c r="J69" s="26" t="s">
        <v>617</v>
      </c>
      <c r="K69" s="26" t="s">
        <v>589</v>
      </c>
      <c r="L69" s="42" t="s">
        <v>890</v>
      </c>
    </row>
    <row r="70" spans="1:12" ht="15.75" customHeight="1">
      <c r="A70" s="21" t="s">
        <v>20</v>
      </c>
      <c r="B70" s="23" t="s">
        <v>871</v>
      </c>
      <c r="C70" s="24" t="s">
        <v>1047</v>
      </c>
      <c r="D70" s="36">
        <v>1</v>
      </c>
      <c r="E70" s="26" t="s">
        <v>812</v>
      </c>
      <c r="F70" s="26">
        <v>215646150</v>
      </c>
      <c r="G70" s="26" t="s">
        <v>548</v>
      </c>
      <c r="H70" s="26" t="s">
        <v>552</v>
      </c>
      <c r="I70" s="26"/>
      <c r="J70" s="26" t="s">
        <v>617</v>
      </c>
      <c r="K70" s="32" t="s">
        <v>894</v>
      </c>
      <c r="L70" s="24" t="s">
        <v>872</v>
      </c>
    </row>
    <row r="71" spans="1:12" ht="15.75" customHeight="1">
      <c r="A71" s="19" t="s">
        <v>577</v>
      </c>
      <c r="B71" s="19" t="s">
        <v>578</v>
      </c>
      <c r="C71" s="24" t="s">
        <v>579</v>
      </c>
      <c r="D71" s="36">
        <v>1</v>
      </c>
      <c r="E71" s="19" t="s">
        <v>576</v>
      </c>
      <c r="F71" s="19">
        <v>17355094</v>
      </c>
      <c r="G71" s="19" t="s">
        <v>553</v>
      </c>
      <c r="H71" s="19" t="s">
        <v>549</v>
      </c>
      <c r="I71" s="26"/>
      <c r="J71" s="26" t="s">
        <v>575</v>
      </c>
      <c r="K71" s="26" t="s">
        <v>579</v>
      </c>
      <c r="L71" s="39" t="s">
        <v>891</v>
      </c>
    </row>
    <row r="72" spans="1:12" ht="15.75" customHeight="1">
      <c r="A72" s="19" t="s">
        <v>577</v>
      </c>
      <c r="B72" s="19" t="s">
        <v>580</v>
      </c>
      <c r="C72" s="26" t="s">
        <v>581</v>
      </c>
      <c r="D72" s="36">
        <v>1</v>
      </c>
      <c r="E72" s="19" t="s">
        <v>576</v>
      </c>
      <c r="F72" s="19">
        <v>17371320</v>
      </c>
      <c r="G72" s="19" t="s">
        <v>548</v>
      </c>
      <c r="H72" s="19" t="s">
        <v>552</v>
      </c>
      <c r="I72" s="26"/>
      <c r="J72" s="26" t="s">
        <v>575</v>
      </c>
      <c r="K72" s="32" t="s">
        <v>894</v>
      </c>
      <c r="L72" s="39" t="s">
        <v>892</v>
      </c>
    </row>
    <row r="73" spans="1:12" ht="15.75" customHeight="1">
      <c r="A73" s="19" t="s">
        <v>56</v>
      </c>
      <c r="B73" s="25" t="s">
        <v>893</v>
      </c>
      <c r="C73" s="33" t="s">
        <v>1046</v>
      </c>
      <c r="D73" s="36">
        <v>1</v>
      </c>
      <c r="E73" s="19" t="s">
        <v>547</v>
      </c>
      <c r="F73" s="19">
        <v>29588751</v>
      </c>
      <c r="G73" s="19" t="s">
        <v>553</v>
      </c>
      <c r="H73" s="19" t="s">
        <v>549</v>
      </c>
      <c r="I73" s="19" t="s">
        <v>625</v>
      </c>
      <c r="J73" s="26" t="s">
        <v>575</v>
      </c>
      <c r="K73" s="32" t="s">
        <v>894</v>
      </c>
      <c r="L73" s="39" t="s">
        <v>895</v>
      </c>
    </row>
    <row r="74" spans="1:12" ht="15.75" customHeight="1">
      <c r="A74" s="19" t="s">
        <v>52</v>
      </c>
      <c r="B74" s="26" t="s">
        <v>735</v>
      </c>
      <c r="C74" s="26" t="s">
        <v>736</v>
      </c>
      <c r="D74" s="36">
        <v>1</v>
      </c>
      <c r="E74" s="19" t="s">
        <v>734</v>
      </c>
      <c r="F74" s="19">
        <v>37090485</v>
      </c>
      <c r="G74" s="19" t="s">
        <v>548</v>
      </c>
      <c r="H74" s="19" t="s">
        <v>549</v>
      </c>
      <c r="I74" s="19" t="s">
        <v>692</v>
      </c>
      <c r="J74" s="26" t="s">
        <v>575</v>
      </c>
      <c r="K74" s="32" t="s">
        <v>894</v>
      </c>
      <c r="L74" s="35" t="s">
        <v>978</v>
      </c>
    </row>
    <row r="75" spans="1:12" ht="15.75" customHeight="1">
      <c r="A75" s="22" t="s">
        <v>809</v>
      </c>
      <c r="B75" s="26" t="s">
        <v>810</v>
      </c>
      <c r="C75" s="26" t="s">
        <v>811</v>
      </c>
      <c r="D75" s="36">
        <v>2</v>
      </c>
      <c r="E75" s="22" t="s">
        <v>576</v>
      </c>
      <c r="F75" s="22">
        <v>45797186</v>
      </c>
      <c r="G75" s="22" t="s">
        <v>541</v>
      </c>
      <c r="H75" s="22" t="s">
        <v>808</v>
      </c>
      <c r="I75" s="22" t="s">
        <v>542</v>
      </c>
      <c r="J75" s="26" t="s">
        <v>575</v>
      </c>
      <c r="K75" s="22" t="s">
        <v>589</v>
      </c>
      <c r="L75" s="35" t="s">
        <v>979</v>
      </c>
    </row>
    <row r="76" spans="1:12" ht="15.75" customHeight="1">
      <c r="A76" s="19" t="s">
        <v>54</v>
      </c>
      <c r="B76" s="26" t="s">
        <v>813</v>
      </c>
      <c r="C76" s="26" t="s">
        <v>814</v>
      </c>
      <c r="D76" s="36">
        <v>1</v>
      </c>
      <c r="E76" s="19" t="s">
        <v>812</v>
      </c>
      <c r="F76" s="19">
        <v>47702258</v>
      </c>
      <c r="G76" s="19" t="s">
        <v>552</v>
      </c>
      <c r="H76" s="19" t="s">
        <v>541</v>
      </c>
      <c r="I76" s="19"/>
      <c r="J76" s="26" t="s">
        <v>575</v>
      </c>
      <c r="K76" s="26" t="s">
        <v>589</v>
      </c>
      <c r="L76" s="42" t="s">
        <v>890</v>
      </c>
    </row>
    <row r="77" spans="1:12" ht="15.75" customHeight="1">
      <c r="A77" s="19" t="s">
        <v>64</v>
      </c>
      <c r="B77" s="24" t="s">
        <v>816</v>
      </c>
      <c r="C77" s="26" t="s">
        <v>579</v>
      </c>
      <c r="D77" s="36">
        <v>1</v>
      </c>
      <c r="E77" s="19" t="s">
        <v>547</v>
      </c>
      <c r="F77" s="19">
        <v>63532673</v>
      </c>
      <c r="G77" s="19" t="s">
        <v>549</v>
      </c>
      <c r="H77" s="19" t="s">
        <v>553</v>
      </c>
      <c r="I77" s="26"/>
      <c r="J77" s="26" t="s">
        <v>575</v>
      </c>
      <c r="K77" s="26" t="s">
        <v>579</v>
      </c>
      <c r="L77" s="40" t="s">
        <v>980</v>
      </c>
    </row>
    <row r="78" spans="1:12" ht="15.75" customHeight="1">
      <c r="A78" s="21" t="s">
        <v>74</v>
      </c>
      <c r="B78" s="26" t="s">
        <v>874</v>
      </c>
      <c r="C78" s="26" t="s">
        <v>579</v>
      </c>
      <c r="D78" s="36">
        <v>1</v>
      </c>
      <c r="E78" s="26" t="s">
        <v>576</v>
      </c>
      <c r="F78" s="26">
        <v>241667341</v>
      </c>
      <c r="G78" s="26" t="s">
        <v>553</v>
      </c>
      <c r="H78" s="26" t="s">
        <v>552</v>
      </c>
      <c r="I78" s="26" t="s">
        <v>873</v>
      </c>
      <c r="J78" s="26" t="s">
        <v>575</v>
      </c>
      <c r="K78" s="26" t="s">
        <v>579</v>
      </c>
      <c r="L78" s="26" t="s">
        <v>981</v>
      </c>
    </row>
    <row r="79" spans="1:12" ht="15.75" customHeight="1">
      <c r="A79" s="41" t="s">
        <v>15</v>
      </c>
      <c r="B79" s="24" t="s">
        <v>984</v>
      </c>
      <c r="C79" s="34" t="s">
        <v>550</v>
      </c>
      <c r="D79" s="36">
        <v>1</v>
      </c>
      <c r="E79" s="38" t="s">
        <v>547</v>
      </c>
      <c r="F79" s="38">
        <v>7573987</v>
      </c>
      <c r="G79" s="38" t="s">
        <v>548</v>
      </c>
      <c r="H79" s="38" t="s">
        <v>549</v>
      </c>
      <c r="I79" s="38"/>
      <c r="J79" s="38" t="s">
        <v>546</v>
      </c>
      <c r="K79" s="19" t="s">
        <v>574</v>
      </c>
      <c r="L79" s="34" t="s">
        <v>896</v>
      </c>
    </row>
    <row r="80" spans="1:12" ht="15.75" customHeight="1">
      <c r="A80" s="21" t="s">
        <v>15</v>
      </c>
      <c r="B80" s="24" t="s">
        <v>554</v>
      </c>
      <c r="C80" s="24" t="s">
        <v>555</v>
      </c>
      <c r="D80" s="36">
        <v>1</v>
      </c>
      <c r="E80" s="26" t="s">
        <v>547</v>
      </c>
      <c r="F80" s="26">
        <v>7573996</v>
      </c>
      <c r="G80" s="26" t="s">
        <v>552</v>
      </c>
      <c r="H80" s="26" t="s">
        <v>553</v>
      </c>
      <c r="I80" s="26"/>
      <c r="J80" s="26" t="s">
        <v>546</v>
      </c>
      <c r="K80" s="19" t="s">
        <v>574</v>
      </c>
      <c r="L80" s="24" t="s">
        <v>556</v>
      </c>
    </row>
    <row r="81" spans="1:12" ht="15.75" customHeight="1">
      <c r="A81" s="21" t="s">
        <v>15</v>
      </c>
      <c r="B81" s="24" t="s">
        <v>558</v>
      </c>
      <c r="C81" s="24" t="s">
        <v>559</v>
      </c>
      <c r="D81" s="36">
        <v>1</v>
      </c>
      <c r="E81" s="26" t="s">
        <v>547</v>
      </c>
      <c r="F81" s="26">
        <v>7577550</v>
      </c>
      <c r="G81" s="26" t="s">
        <v>553</v>
      </c>
      <c r="H81" s="26" t="s">
        <v>549</v>
      </c>
      <c r="I81" s="26" t="s">
        <v>557</v>
      </c>
      <c r="J81" s="26" t="s">
        <v>546</v>
      </c>
      <c r="K81" s="19" t="s">
        <v>574</v>
      </c>
      <c r="L81" s="24" t="s">
        <v>560</v>
      </c>
    </row>
    <row r="82" spans="1:12" ht="15.75" customHeight="1">
      <c r="A82" s="21" t="s">
        <v>15</v>
      </c>
      <c r="B82" s="24" t="s">
        <v>562</v>
      </c>
      <c r="C82" s="24" t="s">
        <v>563</v>
      </c>
      <c r="D82" s="36">
        <v>1</v>
      </c>
      <c r="E82" s="26" t="s">
        <v>547</v>
      </c>
      <c r="F82" s="26">
        <v>7577609</v>
      </c>
      <c r="G82" s="26" t="s">
        <v>553</v>
      </c>
      <c r="H82" s="26" t="s">
        <v>548</v>
      </c>
      <c r="I82" s="26" t="s">
        <v>561</v>
      </c>
      <c r="J82" s="26" t="s">
        <v>546</v>
      </c>
      <c r="K82" s="26" t="s">
        <v>579</v>
      </c>
      <c r="L82" s="24" t="s">
        <v>890</v>
      </c>
    </row>
    <row r="83" spans="1:12" ht="15.75" customHeight="1">
      <c r="A83" s="21" t="s">
        <v>15</v>
      </c>
      <c r="B83" s="24" t="s">
        <v>569</v>
      </c>
      <c r="C83" s="24" t="s">
        <v>570</v>
      </c>
      <c r="D83" s="36">
        <v>1</v>
      </c>
      <c r="E83" s="26" t="s">
        <v>547</v>
      </c>
      <c r="F83" s="26">
        <v>7578203</v>
      </c>
      <c r="G83" s="26" t="s">
        <v>553</v>
      </c>
      <c r="H83" s="26" t="s">
        <v>549</v>
      </c>
      <c r="I83" s="26" t="s">
        <v>568</v>
      </c>
      <c r="J83" s="26" t="s">
        <v>546</v>
      </c>
      <c r="K83" s="19" t="s">
        <v>574</v>
      </c>
      <c r="L83" s="35" t="s">
        <v>982</v>
      </c>
    </row>
    <row r="84" spans="1:12" ht="15.75" customHeight="1">
      <c r="A84" s="21" t="s">
        <v>9</v>
      </c>
      <c r="B84" s="24" t="s">
        <v>587</v>
      </c>
      <c r="C84" s="24" t="s">
        <v>588</v>
      </c>
      <c r="D84" s="36">
        <v>3</v>
      </c>
      <c r="E84" s="26" t="s">
        <v>582</v>
      </c>
      <c r="F84" s="26">
        <v>23614912</v>
      </c>
      <c r="G84" s="26" t="s">
        <v>585</v>
      </c>
      <c r="H84" s="26" t="s">
        <v>541</v>
      </c>
      <c r="I84" s="26" t="s">
        <v>586</v>
      </c>
      <c r="J84" s="26" t="s">
        <v>546</v>
      </c>
      <c r="K84" s="26" t="s">
        <v>589</v>
      </c>
      <c r="L84" s="24" t="s">
        <v>590</v>
      </c>
    </row>
    <row r="85" spans="1:12" ht="15.75" customHeight="1">
      <c r="A85" s="21" t="s">
        <v>9</v>
      </c>
      <c r="B85" s="24" t="s">
        <v>594</v>
      </c>
      <c r="C85" s="24" t="s">
        <v>595</v>
      </c>
      <c r="D85" s="36">
        <v>1</v>
      </c>
      <c r="E85" s="26" t="s">
        <v>582</v>
      </c>
      <c r="F85" s="26">
        <v>23619334</v>
      </c>
      <c r="G85" s="26" t="s">
        <v>553</v>
      </c>
      <c r="H85" s="26" t="s">
        <v>549</v>
      </c>
      <c r="I85" s="26" t="s">
        <v>593</v>
      </c>
      <c r="J85" s="26" t="s">
        <v>546</v>
      </c>
      <c r="K85" s="26" t="s">
        <v>579</v>
      </c>
      <c r="L85" s="24" t="s">
        <v>890</v>
      </c>
    </row>
    <row r="86" spans="1:12" ht="15.75" customHeight="1">
      <c r="A86" s="21" t="s">
        <v>9</v>
      </c>
      <c r="B86" s="24" t="s">
        <v>612</v>
      </c>
      <c r="C86" s="24" t="s">
        <v>613</v>
      </c>
      <c r="D86" s="36">
        <v>1</v>
      </c>
      <c r="E86" s="26" t="s">
        <v>582</v>
      </c>
      <c r="F86" s="26">
        <v>23649207</v>
      </c>
      <c r="G86" s="26" t="s">
        <v>610</v>
      </c>
      <c r="H86" s="26" t="s">
        <v>541</v>
      </c>
      <c r="I86" s="26" t="s">
        <v>611</v>
      </c>
      <c r="J86" s="26" t="s">
        <v>546</v>
      </c>
      <c r="K86" s="26" t="s">
        <v>589</v>
      </c>
      <c r="L86" s="24" t="s">
        <v>614</v>
      </c>
    </row>
    <row r="87" spans="1:12" ht="15.75" customHeight="1">
      <c r="A87" s="21" t="s">
        <v>7</v>
      </c>
      <c r="B87" s="24" t="s">
        <v>629</v>
      </c>
      <c r="C87" s="24" t="s">
        <v>595</v>
      </c>
      <c r="D87" s="36">
        <v>1</v>
      </c>
      <c r="E87" s="26" t="s">
        <v>626</v>
      </c>
      <c r="F87" s="26">
        <v>32890665</v>
      </c>
      <c r="G87" s="26" t="s">
        <v>548</v>
      </c>
      <c r="H87" s="26" t="s">
        <v>552</v>
      </c>
      <c r="I87" s="26" t="s">
        <v>628</v>
      </c>
      <c r="J87" s="26" t="s">
        <v>546</v>
      </c>
      <c r="K87" s="26" t="s">
        <v>579</v>
      </c>
      <c r="L87" s="24" t="s">
        <v>630</v>
      </c>
    </row>
    <row r="88" spans="1:12" ht="15.75" customHeight="1">
      <c r="A88" s="21" t="s">
        <v>7</v>
      </c>
      <c r="B88" s="24" t="s">
        <v>637</v>
      </c>
      <c r="C88" s="24" t="s">
        <v>638</v>
      </c>
      <c r="D88" s="36">
        <v>1</v>
      </c>
      <c r="E88" s="26" t="s">
        <v>626</v>
      </c>
      <c r="F88" s="26">
        <v>32900273</v>
      </c>
      <c r="G88" s="26" t="s">
        <v>636</v>
      </c>
      <c r="H88" s="26" t="s">
        <v>541</v>
      </c>
      <c r="I88" s="26" t="s">
        <v>557</v>
      </c>
      <c r="J88" s="26" t="s">
        <v>546</v>
      </c>
      <c r="K88" s="26" t="s">
        <v>589</v>
      </c>
      <c r="L88" s="24" t="s">
        <v>639</v>
      </c>
    </row>
    <row r="89" spans="1:12" ht="15.75" customHeight="1">
      <c r="A89" s="21" t="s">
        <v>7</v>
      </c>
      <c r="B89" s="24" t="s">
        <v>653</v>
      </c>
      <c r="C89" s="24" t="s">
        <v>654</v>
      </c>
      <c r="D89" s="36">
        <v>1</v>
      </c>
      <c r="E89" s="26" t="s">
        <v>626</v>
      </c>
      <c r="F89" s="26">
        <v>32907246</v>
      </c>
      <c r="G89" s="26" t="s">
        <v>651</v>
      </c>
      <c r="H89" s="26" t="s">
        <v>541</v>
      </c>
      <c r="I89" s="26" t="s">
        <v>652</v>
      </c>
      <c r="J89" s="26" t="s">
        <v>546</v>
      </c>
      <c r="K89" s="26" t="s">
        <v>589</v>
      </c>
      <c r="L89" s="24" t="s">
        <v>655</v>
      </c>
    </row>
    <row r="90" spans="1:12" ht="15.75" customHeight="1">
      <c r="A90" s="21" t="s">
        <v>7</v>
      </c>
      <c r="B90" s="24" t="s">
        <v>661</v>
      </c>
      <c r="C90" s="26" t="s">
        <v>662</v>
      </c>
      <c r="D90" s="36">
        <v>2</v>
      </c>
      <c r="E90" s="26" t="s">
        <v>626</v>
      </c>
      <c r="F90" s="26">
        <v>32910906</v>
      </c>
      <c r="G90" s="26" t="s">
        <v>553</v>
      </c>
      <c r="H90" s="26" t="s">
        <v>541</v>
      </c>
      <c r="I90" s="26" t="s">
        <v>660</v>
      </c>
      <c r="J90" s="26" t="s">
        <v>546</v>
      </c>
      <c r="K90" s="26" t="s">
        <v>589</v>
      </c>
      <c r="L90" s="24" t="s">
        <v>890</v>
      </c>
    </row>
    <row r="91" spans="1:12" ht="15.75" customHeight="1">
      <c r="A91" s="21" t="s">
        <v>7</v>
      </c>
      <c r="B91" s="24" t="s">
        <v>664</v>
      </c>
      <c r="C91" s="24" t="s">
        <v>665</v>
      </c>
      <c r="D91" s="36">
        <v>1</v>
      </c>
      <c r="E91" s="26" t="s">
        <v>626</v>
      </c>
      <c r="F91" s="26">
        <v>32911298</v>
      </c>
      <c r="G91" s="26" t="s">
        <v>663</v>
      </c>
      <c r="H91" s="26" t="s">
        <v>541</v>
      </c>
      <c r="I91" s="26" t="s">
        <v>660</v>
      </c>
      <c r="J91" s="26" t="s">
        <v>546</v>
      </c>
      <c r="K91" s="26" t="s">
        <v>589</v>
      </c>
      <c r="L91" s="24" t="s">
        <v>666</v>
      </c>
    </row>
    <row r="92" spans="1:12" ht="15.75" customHeight="1">
      <c r="A92" s="21" t="s">
        <v>7</v>
      </c>
      <c r="B92" s="24" t="s">
        <v>673</v>
      </c>
      <c r="C92" s="24" t="s">
        <v>674</v>
      </c>
      <c r="D92" s="36">
        <v>1</v>
      </c>
      <c r="E92" s="26" t="s">
        <v>626</v>
      </c>
      <c r="F92" s="26">
        <v>32913425</v>
      </c>
      <c r="G92" s="26" t="s">
        <v>672</v>
      </c>
      <c r="H92" s="26" t="s">
        <v>541</v>
      </c>
      <c r="I92" s="26" t="s">
        <v>660</v>
      </c>
      <c r="J92" s="26" t="s">
        <v>546</v>
      </c>
      <c r="K92" s="26" t="s">
        <v>589</v>
      </c>
      <c r="L92" s="24" t="s">
        <v>675</v>
      </c>
    </row>
    <row r="93" spans="1:12" ht="15.75" customHeight="1">
      <c r="A93" s="21" t="s">
        <v>7</v>
      </c>
      <c r="B93" s="24" t="s">
        <v>686</v>
      </c>
      <c r="C93" s="24" t="s">
        <v>687</v>
      </c>
      <c r="D93" s="36">
        <v>1</v>
      </c>
      <c r="E93" s="26" t="s">
        <v>626</v>
      </c>
      <c r="F93" s="26">
        <v>32930658</v>
      </c>
      <c r="G93" s="26" t="s">
        <v>684</v>
      </c>
      <c r="H93" s="26" t="s">
        <v>541</v>
      </c>
      <c r="I93" s="26" t="s">
        <v>685</v>
      </c>
      <c r="J93" s="26" t="s">
        <v>546</v>
      </c>
      <c r="K93" s="26" t="s">
        <v>589</v>
      </c>
      <c r="L93" s="24" t="s">
        <v>890</v>
      </c>
    </row>
    <row r="94" spans="1:12" ht="15.75" customHeight="1">
      <c r="A94" s="21" t="s">
        <v>7</v>
      </c>
      <c r="B94" s="24" t="s">
        <v>697</v>
      </c>
      <c r="C94" s="24" t="s">
        <v>698</v>
      </c>
      <c r="D94" s="36">
        <v>1</v>
      </c>
      <c r="E94" s="26" t="s">
        <v>626</v>
      </c>
      <c r="F94" s="26">
        <v>32937524</v>
      </c>
      <c r="G94" s="26" t="s">
        <v>552</v>
      </c>
      <c r="H94" s="26" t="s">
        <v>541</v>
      </c>
      <c r="I94" s="26" t="s">
        <v>696</v>
      </c>
      <c r="J94" s="26" t="s">
        <v>546</v>
      </c>
      <c r="K94" s="26" t="s">
        <v>589</v>
      </c>
      <c r="L94" s="24" t="s">
        <v>699</v>
      </c>
    </row>
    <row r="95" spans="1:12" ht="15.75" customHeight="1">
      <c r="A95" s="21" t="s">
        <v>7</v>
      </c>
      <c r="B95" s="24" t="s">
        <v>701</v>
      </c>
      <c r="C95" s="24" t="s">
        <v>702</v>
      </c>
      <c r="D95" s="36">
        <v>2</v>
      </c>
      <c r="E95" s="26" t="s">
        <v>626</v>
      </c>
      <c r="F95" s="26">
        <v>32944570</v>
      </c>
      <c r="G95" s="26" t="s">
        <v>548</v>
      </c>
      <c r="H95" s="26" t="s">
        <v>552</v>
      </c>
      <c r="I95" s="26" t="s">
        <v>700</v>
      </c>
      <c r="J95" s="26" t="s">
        <v>546</v>
      </c>
      <c r="K95" s="26" t="s">
        <v>551</v>
      </c>
      <c r="L95" s="24" t="s">
        <v>703</v>
      </c>
    </row>
    <row r="96" spans="1:12" ht="15.75" customHeight="1">
      <c r="A96" s="21" t="s">
        <v>7</v>
      </c>
      <c r="B96" s="24" t="s">
        <v>710</v>
      </c>
      <c r="C96" s="24" t="s">
        <v>711</v>
      </c>
      <c r="D96" s="36">
        <v>1</v>
      </c>
      <c r="E96" s="26" t="s">
        <v>626</v>
      </c>
      <c r="F96" s="26">
        <v>32954022</v>
      </c>
      <c r="G96" s="26" t="s">
        <v>541</v>
      </c>
      <c r="H96" s="26" t="s">
        <v>552</v>
      </c>
      <c r="I96" s="26" t="s">
        <v>709</v>
      </c>
      <c r="J96" s="26" t="s">
        <v>546</v>
      </c>
      <c r="K96" s="26" t="s">
        <v>589</v>
      </c>
      <c r="L96" s="24" t="s">
        <v>890</v>
      </c>
    </row>
    <row r="97" spans="1:12" ht="15.75" customHeight="1">
      <c r="A97" s="21" t="s">
        <v>7</v>
      </c>
      <c r="B97" s="24" t="s">
        <v>713</v>
      </c>
      <c r="C97" s="24" t="s">
        <v>714</v>
      </c>
      <c r="D97" s="36">
        <v>1</v>
      </c>
      <c r="E97" s="26" t="s">
        <v>626</v>
      </c>
      <c r="F97" s="26">
        <v>32954261</v>
      </c>
      <c r="G97" s="26" t="s">
        <v>548</v>
      </c>
      <c r="H97" s="26" t="s">
        <v>541</v>
      </c>
      <c r="I97" s="26" t="s">
        <v>712</v>
      </c>
      <c r="J97" s="26" t="s">
        <v>546</v>
      </c>
      <c r="K97" s="26" t="s">
        <v>589</v>
      </c>
      <c r="L97" s="24" t="s">
        <v>715</v>
      </c>
    </row>
    <row r="98" spans="1:12" ht="15.75" customHeight="1">
      <c r="A98" s="21" t="s">
        <v>7</v>
      </c>
      <c r="B98" s="24" t="s">
        <v>724</v>
      </c>
      <c r="C98" s="24" t="s">
        <v>725</v>
      </c>
      <c r="D98" s="36">
        <v>1</v>
      </c>
      <c r="E98" s="26" t="s">
        <v>626</v>
      </c>
      <c r="F98" s="26">
        <v>32968951</v>
      </c>
      <c r="G98" s="26" t="s">
        <v>553</v>
      </c>
      <c r="H98" s="26" t="s">
        <v>549</v>
      </c>
      <c r="I98" s="26" t="s">
        <v>723</v>
      </c>
      <c r="J98" s="26" t="s">
        <v>546</v>
      </c>
      <c r="K98" s="32" t="s">
        <v>894</v>
      </c>
      <c r="L98" s="24" t="s">
        <v>726</v>
      </c>
    </row>
    <row r="99" spans="1:12" ht="15.75" customHeight="1">
      <c r="A99" s="21" t="s">
        <v>7</v>
      </c>
      <c r="B99" s="24" t="s">
        <v>728</v>
      </c>
      <c r="C99" s="24" t="s">
        <v>729</v>
      </c>
      <c r="D99" s="36">
        <v>1</v>
      </c>
      <c r="E99" s="26" t="s">
        <v>626</v>
      </c>
      <c r="F99" s="26">
        <v>32968975</v>
      </c>
      <c r="G99" s="26" t="s">
        <v>727</v>
      </c>
      <c r="H99" s="26" t="s">
        <v>553</v>
      </c>
      <c r="I99" s="26"/>
      <c r="J99" s="26" t="s">
        <v>546</v>
      </c>
      <c r="K99" s="26" t="s">
        <v>589</v>
      </c>
      <c r="L99" s="24" t="s">
        <v>890</v>
      </c>
    </row>
    <row r="100" spans="1:12" ht="15.75" customHeight="1">
      <c r="A100" s="21" t="s">
        <v>3</v>
      </c>
      <c r="B100" s="24" t="s">
        <v>737</v>
      </c>
      <c r="C100" s="24" t="s">
        <v>738</v>
      </c>
      <c r="D100" s="36">
        <v>1</v>
      </c>
      <c r="E100" s="26" t="s">
        <v>547</v>
      </c>
      <c r="F100" s="26">
        <v>41197784</v>
      </c>
      <c r="G100" s="26" t="s">
        <v>548</v>
      </c>
      <c r="H100" s="26" t="s">
        <v>552</v>
      </c>
      <c r="I100" s="26" t="s">
        <v>709</v>
      </c>
      <c r="J100" s="26" t="s">
        <v>546</v>
      </c>
      <c r="K100" s="32" t="s">
        <v>894</v>
      </c>
      <c r="L100" s="24" t="s">
        <v>739</v>
      </c>
    </row>
    <row r="101" spans="1:12" ht="15.75" customHeight="1">
      <c r="A101" s="21" t="s">
        <v>3</v>
      </c>
      <c r="B101" s="24" t="s">
        <v>744</v>
      </c>
      <c r="C101" s="24" t="s">
        <v>595</v>
      </c>
      <c r="D101" s="36">
        <v>1</v>
      </c>
      <c r="E101" s="26" t="s">
        <v>547</v>
      </c>
      <c r="F101" s="26">
        <v>41215349</v>
      </c>
      <c r="G101" s="26" t="s">
        <v>553</v>
      </c>
      <c r="H101" s="26" t="s">
        <v>552</v>
      </c>
      <c r="I101" s="26" t="s">
        <v>743</v>
      </c>
      <c r="J101" s="26" t="s">
        <v>546</v>
      </c>
      <c r="K101" s="26" t="s">
        <v>579</v>
      </c>
      <c r="L101" s="24" t="s">
        <v>745</v>
      </c>
    </row>
    <row r="102" spans="1:12" ht="15.75" customHeight="1">
      <c r="A102" s="21" t="s">
        <v>3</v>
      </c>
      <c r="B102" s="24" t="s">
        <v>747</v>
      </c>
      <c r="C102" s="24" t="s">
        <v>748</v>
      </c>
      <c r="D102" s="36">
        <v>2</v>
      </c>
      <c r="E102" s="26" t="s">
        <v>547</v>
      </c>
      <c r="F102" s="26">
        <v>41215920</v>
      </c>
      <c r="G102" s="26" t="s">
        <v>548</v>
      </c>
      <c r="H102" s="26" t="s">
        <v>549</v>
      </c>
      <c r="I102" s="26" t="s">
        <v>746</v>
      </c>
      <c r="J102" s="26" t="s">
        <v>546</v>
      </c>
      <c r="K102" s="19" t="s">
        <v>574</v>
      </c>
      <c r="L102" s="24" t="s">
        <v>749</v>
      </c>
    </row>
    <row r="103" spans="1:12" ht="15.75" customHeight="1">
      <c r="A103" s="21" t="s">
        <v>3</v>
      </c>
      <c r="B103" s="24" t="s">
        <v>750</v>
      </c>
      <c r="C103" s="24" t="s">
        <v>751</v>
      </c>
      <c r="D103" s="36">
        <v>1</v>
      </c>
      <c r="E103" s="26" t="s">
        <v>547</v>
      </c>
      <c r="F103" s="26">
        <v>41215948</v>
      </c>
      <c r="G103" s="26" t="s">
        <v>548</v>
      </c>
      <c r="H103" s="26" t="s">
        <v>552</v>
      </c>
      <c r="I103" s="26" t="s">
        <v>746</v>
      </c>
      <c r="J103" s="26" t="s">
        <v>546</v>
      </c>
      <c r="K103" s="19" t="s">
        <v>574</v>
      </c>
      <c r="L103" s="24" t="s">
        <v>752</v>
      </c>
    </row>
    <row r="104" spans="1:12" ht="15.75" customHeight="1">
      <c r="A104" s="21" t="s">
        <v>3</v>
      </c>
      <c r="B104" s="24" t="s">
        <v>759</v>
      </c>
      <c r="C104" s="24" t="s">
        <v>760</v>
      </c>
      <c r="D104" s="36">
        <v>1</v>
      </c>
      <c r="E104" s="26" t="s">
        <v>547</v>
      </c>
      <c r="F104" s="26">
        <v>41228505</v>
      </c>
      <c r="G104" s="26" t="s">
        <v>553</v>
      </c>
      <c r="H104" s="26" t="s">
        <v>549</v>
      </c>
      <c r="I104" s="26" t="s">
        <v>758</v>
      </c>
      <c r="J104" s="26" t="s">
        <v>546</v>
      </c>
      <c r="K104" s="19" t="s">
        <v>574</v>
      </c>
      <c r="L104" s="24" t="s">
        <v>761</v>
      </c>
    </row>
    <row r="105" spans="1:12" ht="15.75" customHeight="1">
      <c r="A105" s="21" t="s">
        <v>3</v>
      </c>
      <c r="B105" s="24" t="s">
        <v>763</v>
      </c>
      <c r="C105" s="24" t="s">
        <v>764</v>
      </c>
      <c r="D105" s="36">
        <v>1</v>
      </c>
      <c r="E105" s="26" t="s">
        <v>547</v>
      </c>
      <c r="F105" s="26">
        <v>41228521</v>
      </c>
      <c r="G105" s="26" t="s">
        <v>541</v>
      </c>
      <c r="H105" s="26" t="s">
        <v>762</v>
      </c>
      <c r="I105" s="26" t="s">
        <v>758</v>
      </c>
      <c r="J105" s="26" t="s">
        <v>546</v>
      </c>
      <c r="K105" s="26" t="s">
        <v>589</v>
      </c>
      <c r="L105" s="24" t="s">
        <v>890</v>
      </c>
    </row>
    <row r="106" spans="1:12" ht="15.75" customHeight="1">
      <c r="A106" s="21" t="s">
        <v>3</v>
      </c>
      <c r="B106" s="24" t="s">
        <v>766</v>
      </c>
      <c r="C106" s="24" t="s">
        <v>1044</v>
      </c>
      <c r="D106" s="36">
        <v>1</v>
      </c>
      <c r="E106" s="26" t="s">
        <v>547</v>
      </c>
      <c r="F106" s="26">
        <v>41234451</v>
      </c>
      <c r="G106" s="26" t="s">
        <v>548</v>
      </c>
      <c r="H106" s="26" t="s">
        <v>552</v>
      </c>
      <c r="I106" s="26" t="s">
        <v>765</v>
      </c>
      <c r="J106" s="26" t="s">
        <v>546</v>
      </c>
      <c r="K106" s="32" t="s">
        <v>894</v>
      </c>
      <c r="L106" s="24" t="s">
        <v>767</v>
      </c>
    </row>
    <row r="107" spans="1:12" ht="15.75" customHeight="1">
      <c r="A107" s="21" t="s">
        <v>3</v>
      </c>
      <c r="B107" s="24" t="s">
        <v>771</v>
      </c>
      <c r="C107" s="24" t="s">
        <v>772</v>
      </c>
      <c r="D107" s="36">
        <v>1</v>
      </c>
      <c r="E107" s="26" t="s">
        <v>547</v>
      </c>
      <c r="F107" s="26">
        <v>41243789</v>
      </c>
      <c r="G107" s="26" t="s">
        <v>770</v>
      </c>
      <c r="H107" s="26" t="s">
        <v>541</v>
      </c>
      <c r="I107" s="26" t="s">
        <v>652</v>
      </c>
      <c r="J107" s="26" t="s">
        <v>546</v>
      </c>
      <c r="K107" s="26" t="s">
        <v>589</v>
      </c>
      <c r="L107" s="24" t="s">
        <v>773</v>
      </c>
    </row>
    <row r="108" spans="1:12" ht="15.75" customHeight="1">
      <c r="A108" s="21" t="s">
        <v>3</v>
      </c>
      <c r="B108" s="24" t="s">
        <v>774</v>
      </c>
      <c r="C108" s="26" t="s">
        <v>775</v>
      </c>
      <c r="D108" s="36">
        <v>1</v>
      </c>
      <c r="E108" s="26" t="s">
        <v>547</v>
      </c>
      <c r="F108" s="26">
        <v>41244093</v>
      </c>
      <c r="G108" s="26" t="s">
        <v>541</v>
      </c>
      <c r="H108" s="26" t="s">
        <v>548</v>
      </c>
      <c r="I108" s="26" t="s">
        <v>652</v>
      </c>
      <c r="J108" s="26" t="s">
        <v>546</v>
      </c>
      <c r="K108" s="26" t="s">
        <v>589</v>
      </c>
      <c r="L108" s="24" t="s">
        <v>890</v>
      </c>
    </row>
    <row r="109" spans="1:12" ht="15.75" customHeight="1">
      <c r="A109" s="21" t="s">
        <v>3</v>
      </c>
      <c r="B109" s="24" t="s">
        <v>778</v>
      </c>
      <c r="C109" s="24" t="s">
        <v>779</v>
      </c>
      <c r="D109" s="36">
        <v>1</v>
      </c>
      <c r="E109" s="26" t="s">
        <v>547</v>
      </c>
      <c r="F109" s="26">
        <v>41244799</v>
      </c>
      <c r="G109" s="26" t="s">
        <v>777</v>
      </c>
      <c r="H109" s="26" t="s">
        <v>549</v>
      </c>
      <c r="I109" s="26"/>
      <c r="J109" s="26" t="s">
        <v>546</v>
      </c>
      <c r="K109" s="26" t="s">
        <v>589</v>
      </c>
      <c r="L109" s="24" t="s">
        <v>780</v>
      </c>
    </row>
    <row r="110" spans="1:12" ht="15.75" customHeight="1">
      <c r="A110" s="21" t="s">
        <v>3</v>
      </c>
      <c r="B110" s="24" t="s">
        <v>791</v>
      </c>
      <c r="C110" s="24" t="s">
        <v>792</v>
      </c>
      <c r="D110" s="36">
        <v>1</v>
      </c>
      <c r="E110" s="26" t="s">
        <v>547</v>
      </c>
      <c r="F110" s="26">
        <v>41246723</v>
      </c>
      <c r="G110" s="26" t="s">
        <v>541</v>
      </c>
      <c r="H110" s="26" t="s">
        <v>790</v>
      </c>
      <c r="I110" s="26" t="s">
        <v>652</v>
      </c>
      <c r="J110" s="26" t="s">
        <v>546</v>
      </c>
      <c r="K110" s="26" t="s">
        <v>589</v>
      </c>
      <c r="L110" s="24" t="s">
        <v>793</v>
      </c>
    </row>
    <row r="111" spans="1:12" ht="15.75" customHeight="1">
      <c r="A111" s="21" t="s">
        <v>3</v>
      </c>
      <c r="B111" s="24" t="s">
        <v>796</v>
      </c>
      <c r="C111" s="24" t="s">
        <v>794</v>
      </c>
      <c r="D111" s="36">
        <v>9</v>
      </c>
      <c r="E111" s="26" t="s">
        <v>547</v>
      </c>
      <c r="F111" s="26">
        <v>41246749</v>
      </c>
      <c r="G111" s="26" t="s">
        <v>636</v>
      </c>
      <c r="H111" s="26" t="s">
        <v>541</v>
      </c>
      <c r="I111" s="26" t="s">
        <v>652</v>
      </c>
      <c r="J111" s="26" t="s">
        <v>546</v>
      </c>
      <c r="K111" s="26" t="s">
        <v>589</v>
      </c>
      <c r="L111" s="24" t="s">
        <v>795</v>
      </c>
    </row>
    <row r="112" spans="1:12" ht="15.75" customHeight="1">
      <c r="A112" s="21" t="s">
        <v>3</v>
      </c>
      <c r="B112" s="24" t="s">
        <v>800</v>
      </c>
      <c r="C112" s="24" t="s">
        <v>595</v>
      </c>
      <c r="D112" s="36">
        <v>15</v>
      </c>
      <c r="E112" s="26" t="s">
        <v>547</v>
      </c>
      <c r="F112" s="26">
        <v>41258472</v>
      </c>
      <c r="G112" s="26" t="s">
        <v>553</v>
      </c>
      <c r="H112" s="26" t="s">
        <v>549</v>
      </c>
      <c r="I112" s="26" t="s">
        <v>799</v>
      </c>
      <c r="J112" s="26" t="s">
        <v>546</v>
      </c>
      <c r="K112" s="26" t="s">
        <v>579</v>
      </c>
      <c r="L112" s="24" t="s">
        <v>801</v>
      </c>
    </row>
    <row r="113" spans="1:12" ht="15.75" customHeight="1">
      <c r="A113" s="21" t="s">
        <v>3</v>
      </c>
      <c r="B113" s="24" t="s">
        <v>802</v>
      </c>
      <c r="C113" s="24" t="s">
        <v>1045</v>
      </c>
      <c r="D113" s="36">
        <v>1</v>
      </c>
      <c r="E113" s="26" t="s">
        <v>547</v>
      </c>
      <c r="F113" s="26">
        <v>41258474</v>
      </c>
      <c r="G113" s="26" t="s">
        <v>549</v>
      </c>
      <c r="H113" s="26" t="s">
        <v>553</v>
      </c>
      <c r="I113" s="26" t="s">
        <v>611</v>
      </c>
      <c r="J113" s="26" t="s">
        <v>546</v>
      </c>
      <c r="K113" s="19" t="s">
        <v>574</v>
      </c>
      <c r="L113" s="24" t="s">
        <v>803</v>
      </c>
    </row>
    <row r="114" spans="1:12" ht="15.75" customHeight="1">
      <c r="A114" s="19" t="s">
        <v>15</v>
      </c>
      <c r="B114" s="19" t="s">
        <v>566</v>
      </c>
      <c r="C114" s="19"/>
      <c r="D114" s="36">
        <v>1</v>
      </c>
      <c r="E114" s="19" t="s">
        <v>547</v>
      </c>
      <c r="F114" s="19">
        <v>7577633</v>
      </c>
      <c r="G114" s="19" t="s">
        <v>549</v>
      </c>
      <c r="H114" s="19" t="s">
        <v>552</v>
      </c>
      <c r="I114" s="19" t="s">
        <v>565</v>
      </c>
      <c r="J114" s="19" t="s">
        <v>564</v>
      </c>
      <c r="K114" s="19" t="s">
        <v>565</v>
      </c>
      <c r="L114" s="26" t="s">
        <v>890</v>
      </c>
    </row>
    <row r="115" spans="1:12" ht="15.75" customHeight="1">
      <c r="A115" s="19" t="s">
        <v>9</v>
      </c>
      <c r="B115" s="19" t="s">
        <v>584</v>
      </c>
      <c r="C115" s="19"/>
      <c r="D115" s="36">
        <v>1</v>
      </c>
      <c r="E115" s="19" t="s">
        <v>582</v>
      </c>
      <c r="F115" s="19">
        <v>23614530</v>
      </c>
      <c r="G115" s="19" t="s">
        <v>553</v>
      </c>
      <c r="H115" s="19" t="s">
        <v>549</v>
      </c>
      <c r="I115" s="19" t="s">
        <v>583</v>
      </c>
      <c r="J115" s="19" t="s">
        <v>564</v>
      </c>
      <c r="K115" s="19" t="s">
        <v>567</v>
      </c>
      <c r="L115" s="26" t="s">
        <v>890</v>
      </c>
    </row>
    <row r="116" spans="1:12" ht="15.75" customHeight="1">
      <c r="A116" s="19" t="s">
        <v>9</v>
      </c>
      <c r="B116" s="19" t="s">
        <v>596</v>
      </c>
      <c r="C116" s="30"/>
      <c r="D116" s="36">
        <v>1</v>
      </c>
      <c r="E116" s="19" t="s">
        <v>582</v>
      </c>
      <c r="F116" s="19">
        <v>23619357</v>
      </c>
      <c r="G116" s="19" t="s">
        <v>549</v>
      </c>
      <c r="H116" s="19" t="s">
        <v>553</v>
      </c>
      <c r="I116" s="19" t="s">
        <v>565</v>
      </c>
      <c r="J116" s="19" t="s">
        <v>564</v>
      </c>
      <c r="K116" s="19" t="s">
        <v>565</v>
      </c>
      <c r="L116" s="43" t="s">
        <v>597</v>
      </c>
    </row>
    <row r="117" spans="1:12" ht="15.75" customHeight="1">
      <c r="A117" s="19" t="s">
        <v>9</v>
      </c>
      <c r="B117" s="19" t="s">
        <v>598</v>
      </c>
      <c r="C117" s="19"/>
      <c r="D117" s="36">
        <v>1</v>
      </c>
      <c r="E117" s="19" t="s">
        <v>582</v>
      </c>
      <c r="F117" s="19">
        <v>23634287</v>
      </c>
      <c r="G117" s="19" t="s">
        <v>549</v>
      </c>
      <c r="H117" s="19" t="s">
        <v>548</v>
      </c>
      <c r="I117" s="19" t="s">
        <v>565</v>
      </c>
      <c r="J117" s="19" t="s">
        <v>564</v>
      </c>
      <c r="K117" s="19" t="s">
        <v>567</v>
      </c>
      <c r="L117" s="43" t="s">
        <v>599</v>
      </c>
    </row>
    <row r="118" spans="1:12" ht="15.75" customHeight="1">
      <c r="A118" s="19" t="s">
        <v>9</v>
      </c>
      <c r="B118" s="19" t="s">
        <v>616</v>
      </c>
      <c r="C118" s="19"/>
      <c r="D118" s="36">
        <v>1</v>
      </c>
      <c r="E118" s="19" t="s">
        <v>582</v>
      </c>
      <c r="F118" s="19">
        <v>23652572</v>
      </c>
      <c r="G118" s="19" t="s">
        <v>548</v>
      </c>
      <c r="H118" s="19" t="s">
        <v>553</v>
      </c>
      <c r="I118" s="19" t="s">
        <v>615</v>
      </c>
      <c r="J118" s="19" t="s">
        <v>564</v>
      </c>
      <c r="K118" s="19" t="s">
        <v>567</v>
      </c>
      <c r="L118" s="26" t="s">
        <v>890</v>
      </c>
    </row>
    <row r="119" spans="1:12" ht="15.75" customHeight="1">
      <c r="A119" s="19" t="s">
        <v>7</v>
      </c>
      <c r="B119" s="19" t="s">
        <v>627</v>
      </c>
      <c r="C119" s="19"/>
      <c r="D119" s="36">
        <v>1</v>
      </c>
      <c r="E119" s="19" t="s">
        <v>626</v>
      </c>
      <c r="F119" s="19">
        <v>32889799</v>
      </c>
      <c r="G119" s="19" t="s">
        <v>548</v>
      </c>
      <c r="H119" s="19" t="s">
        <v>553</v>
      </c>
      <c r="I119" s="19" t="s">
        <v>615</v>
      </c>
      <c r="J119" s="19" t="s">
        <v>564</v>
      </c>
      <c r="K119" s="19" t="s">
        <v>567</v>
      </c>
      <c r="L119" s="26" t="s">
        <v>890</v>
      </c>
    </row>
    <row r="120" spans="1:12" ht="15.75" customHeight="1">
      <c r="A120" s="19" t="s">
        <v>7</v>
      </c>
      <c r="B120" s="19" t="s">
        <v>631</v>
      </c>
      <c r="C120" s="19"/>
      <c r="D120" s="36">
        <v>1</v>
      </c>
      <c r="E120" s="19" t="s">
        <v>626</v>
      </c>
      <c r="F120" s="19">
        <v>32890689</v>
      </c>
      <c r="G120" s="19" t="s">
        <v>549</v>
      </c>
      <c r="H120" s="19" t="s">
        <v>553</v>
      </c>
      <c r="I120" s="19" t="s">
        <v>565</v>
      </c>
      <c r="J120" s="19" t="s">
        <v>564</v>
      </c>
      <c r="K120" s="19" t="s">
        <v>565</v>
      </c>
      <c r="L120" s="43" t="s">
        <v>632</v>
      </c>
    </row>
    <row r="121" spans="1:12" ht="15.75" customHeight="1">
      <c r="A121" s="19" t="s">
        <v>7</v>
      </c>
      <c r="B121" s="19" t="s">
        <v>679</v>
      </c>
      <c r="C121" s="30"/>
      <c r="D121" s="36">
        <v>4</v>
      </c>
      <c r="E121" s="19" t="s">
        <v>626</v>
      </c>
      <c r="F121" s="19">
        <v>32915361</v>
      </c>
      <c r="G121" s="19" t="s">
        <v>549</v>
      </c>
      <c r="H121" s="19" t="s">
        <v>548</v>
      </c>
      <c r="I121" s="19" t="s">
        <v>565</v>
      </c>
      <c r="J121" s="19" t="s">
        <v>564</v>
      </c>
      <c r="K121" s="19" t="s">
        <v>565</v>
      </c>
      <c r="L121" s="26" t="s">
        <v>983</v>
      </c>
    </row>
    <row r="122" spans="1:12" ht="15.75" customHeight="1">
      <c r="A122" s="19" t="s">
        <v>7</v>
      </c>
      <c r="B122" s="19" t="s">
        <v>719</v>
      </c>
      <c r="C122" s="30"/>
      <c r="D122" s="36">
        <v>1</v>
      </c>
      <c r="E122" s="19" t="s">
        <v>626</v>
      </c>
      <c r="F122" s="19">
        <v>32968799</v>
      </c>
      <c r="G122" s="19" t="s">
        <v>553</v>
      </c>
      <c r="H122" s="19" t="s">
        <v>549</v>
      </c>
      <c r="I122" s="19" t="s">
        <v>565</v>
      </c>
      <c r="J122" s="19" t="s">
        <v>564</v>
      </c>
      <c r="K122" s="19" t="s">
        <v>565</v>
      </c>
      <c r="L122" s="26" t="s">
        <v>890</v>
      </c>
    </row>
    <row r="123" spans="1:12" ht="15.75" customHeight="1">
      <c r="A123" s="19" t="s">
        <v>3</v>
      </c>
      <c r="B123" s="19" t="s">
        <v>797</v>
      </c>
      <c r="C123" s="19"/>
      <c r="D123" s="36">
        <v>2</v>
      </c>
      <c r="E123" s="19" t="s">
        <v>547</v>
      </c>
      <c r="F123" s="19">
        <v>41251924</v>
      </c>
      <c r="G123" s="19" t="s">
        <v>552</v>
      </c>
      <c r="H123" s="19" t="s">
        <v>553</v>
      </c>
      <c r="I123" s="19" t="s">
        <v>565</v>
      </c>
      <c r="J123" s="19" t="s">
        <v>564</v>
      </c>
      <c r="K123" s="19" t="s">
        <v>565</v>
      </c>
      <c r="L123" s="43" t="s">
        <v>798</v>
      </c>
    </row>
    <row r="124" spans="1:12" ht="15.75" customHeight="1">
      <c r="A124" s="19" t="s">
        <v>3</v>
      </c>
      <c r="B124" s="19" t="s">
        <v>804</v>
      </c>
      <c r="C124" s="19"/>
      <c r="D124" s="36">
        <v>1</v>
      </c>
      <c r="E124" s="19" t="s">
        <v>547</v>
      </c>
      <c r="F124" s="19">
        <v>41277478</v>
      </c>
      <c r="G124" s="19" t="s">
        <v>553</v>
      </c>
      <c r="H124" s="19" t="s">
        <v>548</v>
      </c>
      <c r="I124" s="19" t="s">
        <v>615</v>
      </c>
      <c r="J124" s="19" t="s">
        <v>564</v>
      </c>
      <c r="K124" s="19" t="s">
        <v>567</v>
      </c>
      <c r="L124" s="26" t="s">
        <v>890</v>
      </c>
    </row>
    <row r="125" spans="1:12" ht="15.75" customHeight="1">
      <c r="A125" s="19" t="s">
        <v>13</v>
      </c>
      <c r="B125" s="19" t="s">
        <v>817</v>
      </c>
      <c r="C125" s="19"/>
      <c r="D125" s="36">
        <v>1</v>
      </c>
      <c r="E125" s="19" t="s">
        <v>805</v>
      </c>
      <c r="F125" s="19">
        <v>89623618</v>
      </c>
      <c r="G125" s="19" t="s">
        <v>553</v>
      </c>
      <c r="H125" s="19" t="s">
        <v>549</v>
      </c>
      <c r="I125" s="19" t="s">
        <v>615</v>
      </c>
      <c r="J125" s="19" t="s">
        <v>564</v>
      </c>
      <c r="K125" s="19" t="s">
        <v>567</v>
      </c>
      <c r="L125" s="43" t="s">
        <v>818</v>
      </c>
    </row>
    <row r="126" spans="1:12" ht="15.75" customHeight="1">
      <c r="A126" s="19" t="s">
        <v>13</v>
      </c>
      <c r="B126" s="19" t="s">
        <v>819</v>
      </c>
      <c r="C126" s="19"/>
      <c r="D126" s="36">
        <v>1</v>
      </c>
      <c r="E126" s="19" t="s">
        <v>805</v>
      </c>
      <c r="F126" s="19">
        <v>89623631</v>
      </c>
      <c r="G126" s="19" t="s">
        <v>549</v>
      </c>
      <c r="H126" s="19" t="s">
        <v>553</v>
      </c>
      <c r="I126" s="19" t="s">
        <v>615</v>
      </c>
      <c r="J126" s="19" t="s">
        <v>564</v>
      </c>
      <c r="K126" s="19" t="s">
        <v>567</v>
      </c>
      <c r="L126" s="43" t="s">
        <v>820</v>
      </c>
    </row>
    <row r="127" spans="1:12" ht="15.75" customHeight="1">
      <c r="A127" s="19" t="s">
        <v>13</v>
      </c>
      <c r="B127" s="19" t="s">
        <v>821</v>
      </c>
      <c r="C127" s="19"/>
      <c r="D127" s="36">
        <v>7</v>
      </c>
      <c r="E127" s="19" t="s">
        <v>805</v>
      </c>
      <c r="F127" s="19">
        <v>89623672</v>
      </c>
      <c r="G127" s="19" t="s">
        <v>553</v>
      </c>
      <c r="H127" s="19" t="s">
        <v>549</v>
      </c>
      <c r="I127" s="19" t="s">
        <v>615</v>
      </c>
      <c r="J127" s="19" t="s">
        <v>564</v>
      </c>
      <c r="K127" s="19"/>
      <c r="L127" s="43" t="s">
        <v>822</v>
      </c>
    </row>
    <row r="128" spans="1:12" ht="15.75" customHeight="1">
      <c r="D128" s="36"/>
    </row>
    <row r="129" spans="4:4" ht="15.75" customHeight="1">
      <c r="D129" s="36"/>
    </row>
    <row r="130" spans="4:4" ht="15.75" customHeight="1">
      <c r="D130" s="36"/>
    </row>
    <row r="131" spans="4:4" ht="15.75" customHeight="1">
      <c r="D131" s="36"/>
    </row>
    <row r="132" spans="4:4" ht="15.75" customHeight="1">
      <c r="D132" s="36"/>
    </row>
    <row r="133" spans="4:4" ht="15.75" customHeight="1">
      <c r="D133" s="36"/>
    </row>
    <row r="134" spans="4:4" ht="15.75" customHeight="1">
      <c r="D134" s="36"/>
    </row>
    <row r="135" spans="4:4" ht="15.75" customHeight="1">
      <c r="D135" s="36"/>
    </row>
    <row r="136" spans="4:4" ht="15.75" customHeight="1">
      <c r="D136" s="36"/>
    </row>
    <row r="137" spans="4:4" ht="15.75" customHeight="1">
      <c r="D137" s="36"/>
    </row>
    <row r="138" spans="4:4" ht="15.75" customHeight="1">
      <c r="D138" s="36"/>
    </row>
    <row r="139" spans="4:4" ht="15.75" customHeight="1">
      <c r="D139" s="36"/>
    </row>
    <row r="140" spans="4:4" ht="15.75" customHeight="1">
      <c r="D140" s="36"/>
    </row>
    <row r="141" spans="4:4" ht="15.75" customHeight="1">
      <c r="D141" s="36"/>
    </row>
    <row r="142" spans="4:4" ht="15.75" customHeight="1">
      <c r="D142" s="36"/>
    </row>
    <row r="143" spans="4:4" ht="15.75" customHeight="1">
      <c r="D143" s="36"/>
    </row>
    <row r="144" spans="4:4" ht="15.75" customHeight="1">
      <c r="D144" s="36"/>
    </row>
    <row r="145" spans="4:4" ht="15.75" customHeight="1">
      <c r="D145" s="36"/>
    </row>
    <row r="146" spans="4:4" ht="15.75" customHeight="1">
      <c r="D146" s="36"/>
    </row>
    <row r="147" spans="4:4" ht="15.75" customHeight="1">
      <c r="D147" s="36"/>
    </row>
    <row r="148" spans="4:4" ht="15.75" customHeight="1">
      <c r="D148" s="36"/>
    </row>
    <row r="149" spans="4:4" ht="15.75" customHeight="1">
      <c r="D149" s="36"/>
    </row>
    <row r="150" spans="4:4" ht="15.75" customHeight="1">
      <c r="D150" s="36"/>
    </row>
    <row r="151" spans="4:4" ht="15.75" customHeight="1">
      <c r="D151" s="36"/>
    </row>
    <row r="152" spans="4:4" ht="15.75" customHeight="1">
      <c r="D152" s="36"/>
    </row>
    <row r="153" spans="4:4" ht="15.75" customHeight="1">
      <c r="D153" s="36"/>
    </row>
    <row r="154" spans="4:4" ht="15.75" customHeight="1">
      <c r="D154" s="36"/>
    </row>
    <row r="155" spans="4:4" ht="15.75" customHeight="1">
      <c r="D155" s="36"/>
    </row>
    <row r="156" spans="4:4" ht="15.75" customHeight="1">
      <c r="D156" s="36"/>
    </row>
    <row r="157" spans="4:4" ht="15.75" customHeight="1">
      <c r="D157" s="36"/>
    </row>
    <row r="158" spans="4:4" ht="15.75" customHeight="1">
      <c r="D158" s="36"/>
    </row>
    <row r="159" spans="4:4" ht="15.75" customHeight="1">
      <c r="D159" s="36"/>
    </row>
    <row r="160" spans="4:4" ht="15.75" customHeight="1">
      <c r="D160" s="36"/>
    </row>
    <row r="161" spans="4:4" ht="15.75" customHeight="1">
      <c r="D161" s="36"/>
    </row>
    <row r="162" spans="4:4" ht="15.75" customHeight="1">
      <c r="D162" s="36"/>
    </row>
    <row r="163" spans="4:4" ht="15.75" customHeight="1">
      <c r="D163" s="36"/>
    </row>
    <row r="164" spans="4:4" ht="15.75" customHeight="1">
      <c r="D164" s="36"/>
    </row>
    <row r="165" spans="4:4" ht="15.75" customHeight="1">
      <c r="D165" s="36"/>
    </row>
    <row r="166" spans="4:4" ht="15.75" customHeight="1">
      <c r="D166" s="36"/>
    </row>
    <row r="167" spans="4:4" ht="15.75" customHeight="1">
      <c r="D167" s="36"/>
    </row>
    <row r="168" spans="4:4" ht="15.75" customHeight="1">
      <c r="D168" s="36"/>
    </row>
    <row r="169" spans="4:4" ht="15.75" customHeight="1">
      <c r="D169" s="36"/>
    </row>
    <row r="170" spans="4:4" ht="15.75" customHeight="1">
      <c r="D170" s="36"/>
    </row>
    <row r="171" spans="4:4" ht="15.75" customHeight="1">
      <c r="D171" s="36"/>
    </row>
    <row r="172" spans="4:4" ht="15.75" customHeight="1">
      <c r="D172" s="36"/>
    </row>
    <row r="173" spans="4:4" ht="15.75" customHeight="1">
      <c r="D173" s="36"/>
    </row>
    <row r="174" spans="4:4" ht="15.75" customHeight="1">
      <c r="D174" s="36"/>
    </row>
    <row r="175" spans="4:4" ht="15.75" customHeight="1">
      <c r="D175" s="36"/>
    </row>
    <row r="176" spans="4:4" ht="15.75" customHeight="1">
      <c r="D176" s="36"/>
    </row>
    <row r="177" spans="4:4" ht="15.75" customHeight="1">
      <c r="D177" s="36"/>
    </row>
    <row r="178" spans="4:4" ht="15.75" customHeight="1">
      <c r="D178" s="36"/>
    </row>
    <row r="179" spans="4:4" ht="15.75" customHeight="1">
      <c r="D179" s="36"/>
    </row>
    <row r="180" spans="4:4" ht="15.75" customHeight="1">
      <c r="D180" s="36"/>
    </row>
    <row r="181" spans="4:4" ht="15.75" customHeight="1">
      <c r="D181" s="36"/>
    </row>
    <row r="182" spans="4:4" ht="15.75" customHeight="1">
      <c r="D182" s="36"/>
    </row>
    <row r="183" spans="4:4" ht="15.75" customHeight="1">
      <c r="D183" s="36"/>
    </row>
    <row r="184" spans="4:4" ht="15.75" customHeight="1">
      <c r="D184" s="36"/>
    </row>
    <row r="185" spans="4:4" ht="15.75" customHeight="1">
      <c r="D185" s="36"/>
    </row>
    <row r="186" spans="4:4" ht="15.75" customHeight="1">
      <c r="D186" s="36"/>
    </row>
    <row r="187" spans="4:4" ht="15.75" customHeight="1">
      <c r="D187" s="36"/>
    </row>
    <row r="188" spans="4:4" ht="15.75" customHeight="1">
      <c r="D188" s="36"/>
    </row>
    <row r="189" spans="4:4" ht="15.75" customHeight="1">
      <c r="D189" s="36"/>
    </row>
    <row r="190" spans="4:4" ht="15.75" customHeight="1">
      <c r="D190" s="36"/>
    </row>
    <row r="191" spans="4:4" ht="15.75" customHeight="1">
      <c r="D191" s="36"/>
    </row>
    <row r="192" spans="4:4" ht="15.75" customHeight="1">
      <c r="D192" s="36"/>
    </row>
    <row r="193" spans="4:4" ht="15.75" customHeight="1">
      <c r="D193" s="36"/>
    </row>
    <row r="194" spans="4:4" ht="15.75" customHeight="1">
      <c r="D194" s="36"/>
    </row>
    <row r="195" spans="4:4" ht="15.75" customHeight="1">
      <c r="D195" s="36"/>
    </row>
    <row r="196" spans="4:4" ht="15.75" customHeight="1">
      <c r="D196" s="36"/>
    </row>
    <row r="197" spans="4:4" ht="15.75" customHeight="1">
      <c r="D197" s="36"/>
    </row>
    <row r="198" spans="4:4" ht="15.75" customHeight="1">
      <c r="D198" s="36"/>
    </row>
    <row r="199" spans="4:4" ht="15.75" customHeight="1">
      <c r="D199" s="36"/>
    </row>
    <row r="200" spans="4:4" ht="15.75" customHeight="1">
      <c r="D200" s="36"/>
    </row>
    <row r="201" spans="4:4" ht="15.75" customHeight="1">
      <c r="D201" s="36"/>
    </row>
    <row r="202" spans="4:4" ht="15.75" customHeight="1">
      <c r="D202" s="36"/>
    </row>
    <row r="203" spans="4:4" ht="15.75" customHeight="1">
      <c r="D203" s="36"/>
    </row>
    <row r="204" spans="4:4" ht="15.75" customHeight="1">
      <c r="D204" s="36"/>
    </row>
    <row r="205" spans="4:4" ht="15.75" customHeight="1">
      <c r="D205" s="36"/>
    </row>
    <row r="206" spans="4:4" ht="15.75" customHeight="1">
      <c r="D206" s="36"/>
    </row>
    <row r="207" spans="4:4" ht="15.75" customHeight="1">
      <c r="D207" s="36"/>
    </row>
    <row r="208" spans="4:4" ht="15.75" customHeight="1">
      <c r="D208" s="36"/>
    </row>
    <row r="209" spans="4:4" ht="15.75" customHeight="1">
      <c r="D209" s="36"/>
    </row>
    <row r="210" spans="4:4" ht="15.75" customHeight="1">
      <c r="D210" s="36"/>
    </row>
    <row r="211" spans="4:4" ht="15.75" customHeight="1">
      <c r="D211" s="36"/>
    </row>
    <row r="212" spans="4:4" ht="15.75" customHeight="1">
      <c r="D212" s="36"/>
    </row>
    <row r="213" spans="4:4" ht="15.75" customHeight="1">
      <c r="D213" s="36"/>
    </row>
    <row r="214" spans="4:4" ht="15.75" customHeight="1">
      <c r="D214" s="36"/>
    </row>
    <row r="215" spans="4:4" ht="15.75" customHeight="1">
      <c r="D215" s="36"/>
    </row>
    <row r="216" spans="4:4" ht="15.75" customHeight="1">
      <c r="D216" s="36"/>
    </row>
    <row r="217" spans="4:4" ht="15.75" customHeight="1">
      <c r="D217" s="36"/>
    </row>
    <row r="218" spans="4:4" ht="15.75" customHeight="1">
      <c r="D218" s="36"/>
    </row>
    <row r="219" spans="4:4" ht="15.75" customHeight="1">
      <c r="D219" s="36"/>
    </row>
    <row r="220" spans="4:4" ht="15.75" customHeight="1">
      <c r="D220" s="36"/>
    </row>
    <row r="221" spans="4:4" ht="15.75" customHeight="1">
      <c r="D221" s="36"/>
    </row>
    <row r="222" spans="4:4" ht="15.75" customHeight="1">
      <c r="D222" s="36"/>
    </row>
    <row r="223" spans="4:4" ht="15.75" customHeight="1">
      <c r="D223" s="36"/>
    </row>
    <row r="224" spans="4:4" ht="15.75" customHeight="1">
      <c r="D224" s="36"/>
    </row>
    <row r="225" spans="4:4" ht="15.75" customHeight="1">
      <c r="D225" s="36"/>
    </row>
    <row r="226" spans="4:4" ht="15.75" customHeight="1">
      <c r="D226" s="36"/>
    </row>
    <row r="227" spans="4:4" ht="15.75" customHeight="1">
      <c r="D227" s="36"/>
    </row>
    <row r="228" spans="4:4" ht="15.75" customHeight="1">
      <c r="D228" s="36"/>
    </row>
    <row r="229" spans="4:4" ht="15.75" customHeight="1">
      <c r="D229" s="36"/>
    </row>
    <row r="230" spans="4:4" ht="15.75" customHeight="1">
      <c r="D230" s="36"/>
    </row>
    <row r="231" spans="4:4" ht="15.75" customHeight="1">
      <c r="D231" s="36"/>
    </row>
    <row r="232" spans="4:4" ht="15.75" customHeight="1">
      <c r="D232" s="36"/>
    </row>
    <row r="233" spans="4:4" ht="15.75" customHeight="1">
      <c r="D233" s="36"/>
    </row>
    <row r="234" spans="4:4" ht="15.75" customHeight="1">
      <c r="D234" s="36"/>
    </row>
    <row r="235" spans="4:4" ht="15.75" customHeight="1">
      <c r="D235" s="36"/>
    </row>
    <row r="236" spans="4:4" ht="15.75" customHeight="1">
      <c r="D236" s="36"/>
    </row>
    <row r="237" spans="4:4" ht="15.75" customHeight="1">
      <c r="D237" s="36"/>
    </row>
    <row r="238" spans="4:4" ht="15.75" customHeight="1">
      <c r="D238" s="36"/>
    </row>
    <row r="239" spans="4:4" ht="15.75" customHeight="1">
      <c r="D239" s="36"/>
    </row>
    <row r="240" spans="4:4" ht="15.75" customHeight="1">
      <c r="D240" s="36"/>
    </row>
    <row r="241" spans="4:4" ht="15.75" customHeight="1">
      <c r="D241" s="36"/>
    </row>
    <row r="242" spans="4:4" ht="15.75" customHeight="1">
      <c r="D242" s="36"/>
    </row>
    <row r="243" spans="4:4" ht="15.75" customHeight="1">
      <c r="D243" s="36"/>
    </row>
    <row r="244" spans="4:4" ht="15.75" customHeight="1">
      <c r="D244" s="36"/>
    </row>
    <row r="245" spans="4:4" ht="15.75" customHeight="1">
      <c r="D245" s="36"/>
    </row>
    <row r="246" spans="4:4" ht="15.75" customHeight="1">
      <c r="D246" s="36"/>
    </row>
    <row r="247" spans="4:4" ht="15.75" customHeight="1">
      <c r="D247" s="36"/>
    </row>
    <row r="248" spans="4:4" ht="15.75" customHeight="1">
      <c r="D248" s="36"/>
    </row>
    <row r="249" spans="4:4" ht="15.75" customHeight="1">
      <c r="D249" s="36"/>
    </row>
    <row r="250" spans="4:4" ht="15.75" customHeight="1">
      <c r="D250" s="36"/>
    </row>
    <row r="251" spans="4:4" ht="15.75" customHeight="1">
      <c r="D251" s="36"/>
    </row>
    <row r="252" spans="4:4" ht="15.75" customHeight="1">
      <c r="D252" s="36"/>
    </row>
    <row r="253" spans="4:4" ht="15.75" customHeight="1">
      <c r="D253" s="36"/>
    </row>
    <row r="254" spans="4:4" ht="15.75" customHeight="1">
      <c r="D254" s="36"/>
    </row>
    <row r="255" spans="4:4" ht="15.75" customHeight="1">
      <c r="D255" s="36"/>
    </row>
    <row r="256" spans="4:4" ht="15.75" customHeight="1">
      <c r="D256" s="36"/>
    </row>
    <row r="257" spans="4:4" ht="15.75" customHeight="1">
      <c r="D257" s="36"/>
    </row>
    <row r="258" spans="4:4" ht="15.75" customHeight="1">
      <c r="D258" s="36"/>
    </row>
    <row r="259" spans="4:4" ht="15.75" customHeight="1">
      <c r="D259" s="36"/>
    </row>
    <row r="260" spans="4:4" ht="15.75" customHeight="1">
      <c r="D260" s="36"/>
    </row>
    <row r="261" spans="4:4" ht="15.75" customHeight="1">
      <c r="D261" s="36"/>
    </row>
    <row r="262" spans="4:4" ht="15.75" customHeight="1">
      <c r="D262" s="36"/>
    </row>
    <row r="263" spans="4:4" ht="15.75" customHeight="1">
      <c r="D263" s="36"/>
    </row>
    <row r="264" spans="4:4" ht="15.75" customHeight="1">
      <c r="D264" s="36"/>
    </row>
    <row r="265" spans="4:4" ht="15.75" customHeight="1">
      <c r="D265" s="36"/>
    </row>
    <row r="266" spans="4:4" ht="15.75" customHeight="1">
      <c r="D266" s="36"/>
    </row>
    <row r="267" spans="4:4" ht="15.75" customHeight="1">
      <c r="D267" s="36"/>
    </row>
    <row r="268" spans="4:4" ht="15.75" customHeight="1">
      <c r="D268" s="36"/>
    </row>
    <row r="269" spans="4:4" ht="15.75" customHeight="1">
      <c r="D269" s="36"/>
    </row>
    <row r="270" spans="4:4" ht="15.75" customHeight="1">
      <c r="D270" s="36"/>
    </row>
    <row r="271" spans="4:4" ht="15.75" customHeight="1">
      <c r="D271" s="36"/>
    </row>
    <row r="272" spans="4:4" ht="15.75" customHeight="1">
      <c r="D272" s="36"/>
    </row>
    <row r="273" spans="4:4" ht="15.75" customHeight="1">
      <c r="D273" s="36"/>
    </row>
    <row r="274" spans="4:4" ht="15.75" customHeight="1">
      <c r="D274" s="36"/>
    </row>
    <row r="275" spans="4:4" ht="15.75" customHeight="1">
      <c r="D275" s="36"/>
    </row>
    <row r="276" spans="4:4" ht="15.75" customHeight="1">
      <c r="D276" s="36"/>
    </row>
    <row r="277" spans="4:4" ht="15.75" customHeight="1">
      <c r="D277" s="36"/>
    </row>
    <row r="278" spans="4:4" ht="15.75" customHeight="1">
      <c r="D278" s="36"/>
    </row>
    <row r="279" spans="4:4" ht="15.75" customHeight="1">
      <c r="D279" s="36"/>
    </row>
    <row r="280" spans="4:4" ht="15.75" customHeight="1">
      <c r="D280" s="36"/>
    </row>
    <row r="281" spans="4:4" ht="15.75" customHeight="1">
      <c r="D281" s="36"/>
    </row>
    <row r="282" spans="4:4" ht="15.75" customHeight="1">
      <c r="D282" s="36"/>
    </row>
    <row r="283" spans="4:4" ht="15.75" customHeight="1">
      <c r="D283" s="36"/>
    </row>
    <row r="284" spans="4:4" ht="15.75" customHeight="1">
      <c r="D284" s="36"/>
    </row>
    <row r="285" spans="4:4" ht="15.75" customHeight="1">
      <c r="D285" s="36"/>
    </row>
    <row r="286" spans="4:4" ht="15.75" customHeight="1">
      <c r="D286" s="36"/>
    </row>
    <row r="287" spans="4:4" ht="15.75" customHeight="1">
      <c r="D287" s="36"/>
    </row>
    <row r="288" spans="4:4" ht="15.75" customHeight="1">
      <c r="D288" s="36"/>
    </row>
    <row r="289" spans="4:4" ht="15.75" customHeight="1">
      <c r="D289" s="36"/>
    </row>
    <row r="290" spans="4:4" ht="15.75" customHeight="1">
      <c r="D290" s="36"/>
    </row>
    <row r="291" spans="4:4" ht="15.75" customHeight="1">
      <c r="D291" s="36"/>
    </row>
    <row r="292" spans="4:4" ht="15.75" customHeight="1">
      <c r="D292" s="36"/>
    </row>
    <row r="293" spans="4:4" ht="15.75" customHeight="1">
      <c r="D293" s="36"/>
    </row>
    <row r="294" spans="4:4" ht="15.75" customHeight="1">
      <c r="D294" s="36"/>
    </row>
    <row r="295" spans="4:4" ht="15.75" customHeight="1">
      <c r="D295" s="36"/>
    </row>
    <row r="296" spans="4:4" ht="15.75" customHeight="1">
      <c r="D296" s="36"/>
    </row>
    <row r="297" spans="4:4" ht="15.75" customHeight="1">
      <c r="D297" s="36"/>
    </row>
    <row r="298" spans="4:4" ht="15.75" customHeight="1">
      <c r="D298" s="36"/>
    </row>
    <row r="299" spans="4:4" ht="15.75" customHeight="1">
      <c r="D299" s="36"/>
    </row>
    <row r="300" spans="4:4" ht="15.75" customHeight="1">
      <c r="D300" s="36"/>
    </row>
    <row r="301" spans="4:4" ht="15.75" customHeight="1">
      <c r="D301" s="36"/>
    </row>
    <row r="302" spans="4:4" ht="15.75" customHeight="1">
      <c r="D302" s="36"/>
    </row>
    <row r="303" spans="4:4" ht="15.75" customHeight="1">
      <c r="D303" s="36"/>
    </row>
    <row r="304" spans="4:4" ht="15.75" customHeight="1">
      <c r="D304" s="36"/>
    </row>
    <row r="305" spans="4:4" ht="15.75" customHeight="1">
      <c r="D305" s="36"/>
    </row>
    <row r="306" spans="4:4" ht="15.75" customHeight="1">
      <c r="D306" s="36"/>
    </row>
    <row r="307" spans="4:4" ht="15.75" customHeight="1">
      <c r="D307" s="36"/>
    </row>
    <row r="308" spans="4:4" ht="15.75" customHeight="1">
      <c r="D308" s="36"/>
    </row>
    <row r="309" spans="4:4" ht="15.75" customHeight="1">
      <c r="D309" s="36"/>
    </row>
    <row r="310" spans="4:4" ht="15.75" customHeight="1">
      <c r="D310" s="36"/>
    </row>
    <row r="311" spans="4:4" ht="15.75" customHeight="1">
      <c r="D311" s="36"/>
    </row>
    <row r="312" spans="4:4" ht="15.75" customHeight="1">
      <c r="D312" s="36"/>
    </row>
    <row r="313" spans="4:4" ht="15.75" customHeight="1">
      <c r="D313" s="36"/>
    </row>
    <row r="314" spans="4:4" ht="15.75" customHeight="1">
      <c r="D314" s="36"/>
    </row>
    <row r="315" spans="4:4" ht="15.75" customHeight="1">
      <c r="D315" s="36"/>
    </row>
    <row r="316" spans="4:4" ht="15.75" customHeight="1">
      <c r="D316" s="36"/>
    </row>
    <row r="317" spans="4:4" ht="15.75" customHeight="1">
      <c r="D317" s="36"/>
    </row>
    <row r="318" spans="4:4" ht="15.75" customHeight="1">
      <c r="D318" s="36"/>
    </row>
    <row r="319" spans="4:4" ht="15.75" customHeight="1">
      <c r="D319" s="36"/>
    </row>
    <row r="320" spans="4:4" ht="15.75" customHeight="1">
      <c r="D320" s="36"/>
    </row>
    <row r="321" spans="4:4" ht="15.75" customHeight="1">
      <c r="D321" s="36"/>
    </row>
    <row r="322" spans="4:4" ht="15.75" customHeight="1">
      <c r="D322" s="36"/>
    </row>
    <row r="323" spans="4:4" ht="15.75" customHeight="1">
      <c r="D323" s="36"/>
    </row>
    <row r="324" spans="4:4" ht="15.75" customHeight="1">
      <c r="D324" s="36"/>
    </row>
    <row r="325" spans="4:4" ht="15.75" customHeight="1">
      <c r="D325" s="36"/>
    </row>
    <row r="326" spans="4:4" ht="15.75" customHeight="1">
      <c r="D326" s="36"/>
    </row>
    <row r="327" spans="4:4" ht="15.75" customHeight="1">
      <c r="D327" s="36"/>
    </row>
    <row r="328" spans="4:4" ht="15.75" customHeight="1">
      <c r="D328" s="36"/>
    </row>
    <row r="329" spans="4:4" ht="15.75" customHeight="1">
      <c r="D329" s="36"/>
    </row>
    <row r="330" spans="4:4" ht="15.75" customHeight="1">
      <c r="D330" s="36"/>
    </row>
    <row r="331" spans="4:4" ht="15.75" customHeight="1">
      <c r="D331" s="36"/>
    </row>
    <row r="332" spans="4:4" ht="15.75" customHeight="1">
      <c r="D332" s="36"/>
    </row>
    <row r="333" spans="4:4" ht="15.75" customHeight="1">
      <c r="D333" s="36"/>
    </row>
    <row r="334" spans="4:4" ht="15.75" customHeight="1">
      <c r="D334" s="36"/>
    </row>
    <row r="335" spans="4:4" ht="15.75" customHeight="1">
      <c r="D335" s="36"/>
    </row>
    <row r="336" spans="4:4" ht="15.75" customHeight="1">
      <c r="D336" s="36"/>
    </row>
    <row r="337" spans="4:4" ht="15.75" customHeight="1">
      <c r="D337" s="36"/>
    </row>
    <row r="338" spans="4:4" ht="15.75" customHeight="1">
      <c r="D338" s="36"/>
    </row>
    <row r="339" spans="4:4" ht="15.75" customHeight="1">
      <c r="D339" s="36"/>
    </row>
    <row r="340" spans="4:4" ht="15.75" customHeight="1">
      <c r="D340" s="36"/>
    </row>
    <row r="341" spans="4:4" ht="15.75" customHeight="1">
      <c r="D341" s="36"/>
    </row>
    <row r="342" spans="4:4" ht="15.75" customHeight="1">
      <c r="D342" s="36"/>
    </row>
    <row r="343" spans="4:4" ht="15.75" customHeight="1">
      <c r="D343" s="36"/>
    </row>
    <row r="344" spans="4:4" ht="15.75" customHeight="1">
      <c r="D344" s="36"/>
    </row>
    <row r="345" spans="4:4" ht="15.75" customHeight="1">
      <c r="D345" s="36"/>
    </row>
    <row r="346" spans="4:4" ht="15.75" customHeight="1">
      <c r="D346" s="36"/>
    </row>
    <row r="347" spans="4:4" ht="15.75" customHeight="1">
      <c r="D347" s="36"/>
    </row>
    <row r="348" spans="4:4" ht="15.75" customHeight="1">
      <c r="D348" s="36"/>
    </row>
    <row r="349" spans="4:4" ht="15.75" customHeight="1">
      <c r="D349" s="36"/>
    </row>
    <row r="350" spans="4:4" ht="15.75" customHeight="1">
      <c r="D350" s="36"/>
    </row>
    <row r="351" spans="4:4" ht="15.75" customHeight="1">
      <c r="D351" s="36"/>
    </row>
    <row r="352" spans="4:4" ht="15.75" customHeight="1">
      <c r="D352" s="36"/>
    </row>
    <row r="353" spans="4:4" ht="15.75" customHeight="1">
      <c r="D353" s="36"/>
    </row>
    <row r="354" spans="4:4" ht="15.75" customHeight="1">
      <c r="D354" s="36"/>
    </row>
    <row r="355" spans="4:4" ht="15.75" customHeight="1">
      <c r="D355" s="36"/>
    </row>
    <row r="356" spans="4:4" ht="15.75" customHeight="1">
      <c r="D356" s="36"/>
    </row>
    <row r="357" spans="4:4" ht="15.75" customHeight="1">
      <c r="D357" s="36"/>
    </row>
    <row r="358" spans="4:4" ht="15.75" customHeight="1">
      <c r="D358" s="36"/>
    </row>
    <row r="359" spans="4:4" ht="15.75" customHeight="1">
      <c r="D359" s="36"/>
    </row>
    <row r="360" spans="4:4" ht="15.75" customHeight="1">
      <c r="D360" s="36"/>
    </row>
    <row r="361" spans="4:4" ht="15.75" customHeight="1">
      <c r="D361" s="36"/>
    </row>
    <row r="362" spans="4:4" ht="15.75" customHeight="1">
      <c r="D362" s="36"/>
    </row>
    <row r="363" spans="4:4" ht="15.75" customHeight="1">
      <c r="D363" s="36"/>
    </row>
    <row r="364" spans="4:4" ht="15.75" customHeight="1">
      <c r="D364" s="36"/>
    </row>
    <row r="365" spans="4:4" ht="15.75" customHeight="1">
      <c r="D365" s="36"/>
    </row>
    <row r="366" spans="4:4" ht="15.75" customHeight="1">
      <c r="D366" s="36"/>
    </row>
    <row r="367" spans="4:4" ht="15.75" customHeight="1">
      <c r="D367" s="36"/>
    </row>
    <row r="368" spans="4:4" ht="15.75" customHeight="1">
      <c r="D368" s="36"/>
    </row>
    <row r="369" spans="4:4" ht="15.75" customHeight="1">
      <c r="D369" s="36"/>
    </row>
    <row r="370" spans="4:4" ht="15.75" customHeight="1">
      <c r="D370" s="36"/>
    </row>
    <row r="371" spans="4:4" ht="15.75" customHeight="1">
      <c r="D371" s="36"/>
    </row>
    <row r="372" spans="4:4" ht="15.75" customHeight="1">
      <c r="D372" s="36"/>
    </row>
    <row r="373" spans="4:4" ht="15.75" customHeight="1">
      <c r="D373" s="36"/>
    </row>
    <row r="374" spans="4:4" ht="15.75" customHeight="1">
      <c r="D374" s="36"/>
    </row>
    <row r="375" spans="4:4" ht="15.75" customHeight="1">
      <c r="D375" s="36"/>
    </row>
    <row r="376" spans="4:4" ht="15.75" customHeight="1">
      <c r="D376" s="36"/>
    </row>
    <row r="377" spans="4:4" ht="15.75" customHeight="1">
      <c r="D377" s="36"/>
    </row>
    <row r="378" spans="4:4" ht="15.75" customHeight="1">
      <c r="D378" s="36"/>
    </row>
    <row r="379" spans="4:4" ht="15.75" customHeight="1">
      <c r="D379" s="36"/>
    </row>
    <row r="380" spans="4:4" ht="15.75" customHeight="1">
      <c r="D380" s="36"/>
    </row>
    <row r="381" spans="4:4" ht="15.75" customHeight="1">
      <c r="D381" s="36"/>
    </row>
    <row r="382" spans="4:4" ht="15.75" customHeight="1">
      <c r="D382" s="36"/>
    </row>
    <row r="383" spans="4:4" ht="15.75" customHeight="1">
      <c r="D383" s="36"/>
    </row>
    <row r="384" spans="4:4" ht="15.75" customHeight="1">
      <c r="D384" s="36"/>
    </row>
    <row r="385" spans="4:4" ht="15.75" customHeight="1">
      <c r="D385" s="36"/>
    </row>
    <row r="386" spans="4:4" ht="15.75" customHeight="1">
      <c r="D386" s="36"/>
    </row>
    <row r="387" spans="4:4" ht="15.75" customHeight="1">
      <c r="D387" s="36"/>
    </row>
    <row r="388" spans="4:4" ht="15.75" customHeight="1">
      <c r="D388" s="36"/>
    </row>
    <row r="389" spans="4:4" ht="15.75" customHeight="1">
      <c r="D389" s="36"/>
    </row>
    <row r="390" spans="4:4" ht="15.75" customHeight="1">
      <c r="D390" s="36"/>
    </row>
    <row r="391" spans="4:4" ht="15.75" customHeight="1">
      <c r="D391" s="36"/>
    </row>
    <row r="392" spans="4:4" ht="15.75" customHeight="1">
      <c r="D392" s="36"/>
    </row>
    <row r="393" spans="4:4" ht="15.75" customHeight="1">
      <c r="D393" s="36"/>
    </row>
    <row r="394" spans="4:4" ht="15.75" customHeight="1">
      <c r="D394" s="36"/>
    </row>
    <row r="395" spans="4:4" ht="15.75" customHeight="1">
      <c r="D395" s="36"/>
    </row>
    <row r="396" spans="4:4" ht="15.75" customHeight="1">
      <c r="D396" s="36"/>
    </row>
    <row r="397" spans="4:4" ht="15.75" customHeight="1">
      <c r="D397" s="36"/>
    </row>
    <row r="398" spans="4:4" ht="15.75" customHeight="1">
      <c r="D398" s="36"/>
    </row>
    <row r="399" spans="4:4" ht="15.75" customHeight="1">
      <c r="D399" s="36"/>
    </row>
    <row r="400" spans="4:4" ht="15.75" customHeight="1">
      <c r="D400" s="36"/>
    </row>
    <row r="401" spans="4:4" ht="15.75" customHeight="1">
      <c r="D401" s="36"/>
    </row>
    <row r="402" spans="4:4" ht="15.75" customHeight="1">
      <c r="D402" s="36"/>
    </row>
    <row r="403" spans="4:4" ht="15.75" customHeight="1">
      <c r="D403" s="36"/>
    </row>
    <row r="404" spans="4:4" ht="15.75" customHeight="1">
      <c r="D404" s="36"/>
    </row>
    <row r="405" spans="4:4" ht="15.75" customHeight="1">
      <c r="D405" s="36"/>
    </row>
    <row r="406" spans="4:4" ht="15.75" customHeight="1">
      <c r="D406" s="36"/>
    </row>
    <row r="407" spans="4:4" ht="15.75" customHeight="1">
      <c r="D407" s="36"/>
    </row>
    <row r="408" spans="4:4" ht="15.75" customHeight="1">
      <c r="D408" s="36"/>
    </row>
    <row r="409" spans="4:4" ht="15.75" customHeight="1">
      <c r="D409" s="36"/>
    </row>
    <row r="410" spans="4:4" ht="15.75" customHeight="1">
      <c r="D410" s="36"/>
    </row>
    <row r="411" spans="4:4" ht="15.75" customHeight="1">
      <c r="D411" s="36"/>
    </row>
    <row r="412" spans="4:4" ht="15.75" customHeight="1">
      <c r="D412" s="36"/>
    </row>
    <row r="413" spans="4:4" ht="15.75" customHeight="1">
      <c r="D413" s="36"/>
    </row>
    <row r="414" spans="4:4" ht="15.75" customHeight="1">
      <c r="D414" s="36"/>
    </row>
    <row r="415" spans="4:4" ht="15.75" customHeight="1">
      <c r="D415" s="36"/>
    </row>
    <row r="416" spans="4:4" ht="15.75" customHeight="1">
      <c r="D416" s="36"/>
    </row>
    <row r="417" spans="4:4" ht="15.75" customHeight="1">
      <c r="D417" s="36"/>
    </row>
    <row r="418" spans="4:4" ht="15.75" customHeight="1">
      <c r="D418" s="36"/>
    </row>
    <row r="419" spans="4:4" ht="15.75" customHeight="1">
      <c r="D419" s="36"/>
    </row>
    <row r="420" spans="4:4" ht="15.75" customHeight="1">
      <c r="D420" s="36"/>
    </row>
    <row r="421" spans="4:4" ht="15.75" customHeight="1">
      <c r="D421" s="36"/>
    </row>
    <row r="422" spans="4:4" ht="15.75" customHeight="1">
      <c r="D422" s="36"/>
    </row>
    <row r="423" spans="4:4" ht="15.75" customHeight="1">
      <c r="D423" s="36"/>
    </row>
    <row r="424" spans="4:4" ht="15.75" customHeight="1">
      <c r="D424" s="36"/>
    </row>
    <row r="425" spans="4:4" ht="15.75" customHeight="1">
      <c r="D425" s="36"/>
    </row>
    <row r="426" spans="4:4" ht="15.75" customHeight="1">
      <c r="D426" s="36"/>
    </row>
    <row r="427" spans="4:4" ht="15.75" customHeight="1">
      <c r="D427" s="36"/>
    </row>
    <row r="428" spans="4:4" ht="15.75" customHeight="1">
      <c r="D428" s="36"/>
    </row>
    <row r="429" spans="4:4" ht="15.75" customHeight="1">
      <c r="D429" s="36"/>
    </row>
    <row r="430" spans="4:4" ht="15.75" customHeight="1">
      <c r="D430" s="36"/>
    </row>
    <row r="431" spans="4:4" ht="15.75" customHeight="1">
      <c r="D431" s="36"/>
    </row>
    <row r="432" spans="4:4" ht="15.75" customHeight="1">
      <c r="D432" s="36"/>
    </row>
    <row r="433" spans="4:4" ht="15.75" customHeight="1">
      <c r="D433" s="36"/>
    </row>
    <row r="434" spans="4:4" ht="15.75" customHeight="1">
      <c r="D434" s="36"/>
    </row>
    <row r="435" spans="4:4" ht="15.75" customHeight="1">
      <c r="D435" s="36"/>
    </row>
    <row r="436" spans="4:4" ht="15.75" customHeight="1">
      <c r="D436" s="36"/>
    </row>
    <row r="437" spans="4:4" ht="15.75" customHeight="1">
      <c r="D437" s="36"/>
    </row>
    <row r="438" spans="4:4" ht="15.75" customHeight="1">
      <c r="D438" s="36"/>
    </row>
    <row r="439" spans="4:4" ht="15.75" customHeight="1">
      <c r="D439" s="36"/>
    </row>
    <row r="440" spans="4:4" ht="15.75" customHeight="1">
      <c r="D440" s="36"/>
    </row>
    <row r="441" spans="4:4" ht="15.75" customHeight="1">
      <c r="D441" s="36"/>
    </row>
    <row r="442" spans="4:4" ht="15.75" customHeight="1">
      <c r="D442" s="36"/>
    </row>
    <row r="443" spans="4:4" ht="15.75" customHeight="1">
      <c r="D443" s="36"/>
    </row>
    <row r="444" spans="4:4" ht="15.75" customHeight="1">
      <c r="D444" s="36"/>
    </row>
    <row r="445" spans="4:4" ht="15.75" customHeight="1">
      <c r="D445" s="36"/>
    </row>
    <row r="446" spans="4:4" ht="15.75" customHeight="1">
      <c r="D446" s="36"/>
    </row>
    <row r="447" spans="4:4" ht="15.75" customHeight="1">
      <c r="D447" s="36"/>
    </row>
    <row r="448" spans="4:4" ht="15.75" customHeight="1">
      <c r="D448" s="36"/>
    </row>
    <row r="449" spans="4:4" ht="15.75" customHeight="1">
      <c r="D449" s="36"/>
    </row>
    <row r="450" spans="4:4" ht="15.75" customHeight="1">
      <c r="D450" s="36"/>
    </row>
    <row r="451" spans="4:4" ht="15.75" customHeight="1">
      <c r="D451" s="36"/>
    </row>
    <row r="452" spans="4:4" ht="15.75" customHeight="1">
      <c r="D452" s="36"/>
    </row>
    <row r="453" spans="4:4" ht="15.75" customHeight="1">
      <c r="D453" s="36"/>
    </row>
    <row r="454" spans="4:4" ht="15.75" customHeight="1">
      <c r="D454" s="36"/>
    </row>
    <row r="455" spans="4:4" ht="15.75" customHeight="1">
      <c r="D455" s="36"/>
    </row>
    <row r="456" spans="4:4" ht="15.75" customHeight="1">
      <c r="D456" s="36"/>
    </row>
    <row r="457" spans="4:4" ht="15.75" customHeight="1">
      <c r="D457" s="36"/>
    </row>
    <row r="458" spans="4:4" ht="15.75" customHeight="1">
      <c r="D458" s="36"/>
    </row>
    <row r="459" spans="4:4" ht="15.75" customHeight="1">
      <c r="D459" s="36"/>
    </row>
    <row r="460" spans="4:4" ht="15.75" customHeight="1">
      <c r="D460" s="36"/>
    </row>
    <row r="461" spans="4:4" ht="15.75" customHeight="1">
      <c r="D461" s="36"/>
    </row>
    <row r="462" spans="4:4" ht="15.75" customHeight="1">
      <c r="D462" s="36"/>
    </row>
    <row r="463" spans="4:4" ht="15.75" customHeight="1">
      <c r="D463" s="36"/>
    </row>
    <row r="464" spans="4:4" ht="15.75" customHeight="1">
      <c r="D464" s="36"/>
    </row>
    <row r="465" spans="4:4" ht="15.75" customHeight="1">
      <c r="D465" s="36"/>
    </row>
    <row r="466" spans="4:4" ht="15.75" customHeight="1">
      <c r="D466" s="36"/>
    </row>
    <row r="467" spans="4:4" ht="15.75" customHeight="1">
      <c r="D467" s="36"/>
    </row>
    <row r="468" spans="4:4" ht="15.75" customHeight="1">
      <c r="D468" s="36"/>
    </row>
    <row r="469" spans="4:4" ht="15.75" customHeight="1">
      <c r="D469" s="36"/>
    </row>
    <row r="470" spans="4:4" ht="15.75" customHeight="1">
      <c r="D470" s="36"/>
    </row>
    <row r="471" spans="4:4" ht="15.75" customHeight="1">
      <c r="D471" s="36"/>
    </row>
    <row r="472" spans="4:4" ht="15.75" customHeight="1">
      <c r="D472" s="36"/>
    </row>
    <row r="473" spans="4:4" ht="15.75" customHeight="1">
      <c r="D473" s="36"/>
    </row>
    <row r="474" spans="4:4" ht="15.75" customHeight="1">
      <c r="D474" s="36"/>
    </row>
    <row r="475" spans="4:4" ht="15.75" customHeight="1">
      <c r="D475" s="36"/>
    </row>
    <row r="476" spans="4:4" ht="15.75" customHeight="1">
      <c r="D476" s="36"/>
    </row>
    <row r="477" spans="4:4" ht="15.75" customHeight="1">
      <c r="D477" s="36"/>
    </row>
    <row r="478" spans="4:4" ht="15.75" customHeight="1">
      <c r="D478" s="36"/>
    </row>
    <row r="479" spans="4:4" ht="15.75" customHeight="1">
      <c r="D479" s="36"/>
    </row>
    <row r="480" spans="4:4" ht="15.75" customHeight="1">
      <c r="D480" s="36"/>
    </row>
    <row r="481" spans="4:4" ht="15.75" customHeight="1">
      <c r="D481" s="36"/>
    </row>
    <row r="482" spans="4:4" ht="15.75" customHeight="1">
      <c r="D482" s="36"/>
    </row>
    <row r="483" spans="4:4" ht="15.75" customHeight="1">
      <c r="D483" s="36"/>
    </row>
    <row r="484" spans="4:4" ht="15.75" customHeight="1">
      <c r="D484" s="36"/>
    </row>
    <row r="485" spans="4:4" ht="15.75" customHeight="1">
      <c r="D485" s="36"/>
    </row>
    <row r="486" spans="4:4" ht="15.75" customHeight="1">
      <c r="D486" s="36"/>
    </row>
    <row r="487" spans="4:4" ht="15.75" customHeight="1">
      <c r="D487" s="36"/>
    </row>
    <row r="488" spans="4:4" ht="15.75" customHeight="1">
      <c r="D488" s="36"/>
    </row>
    <row r="489" spans="4:4" ht="15.75" customHeight="1">
      <c r="D489" s="36"/>
    </row>
    <row r="490" spans="4:4" ht="15.75" customHeight="1">
      <c r="D490" s="36"/>
    </row>
    <row r="491" spans="4:4" ht="15.75" customHeight="1">
      <c r="D491" s="36"/>
    </row>
    <row r="492" spans="4:4" ht="15.75" customHeight="1">
      <c r="D492" s="36"/>
    </row>
    <row r="493" spans="4:4" ht="15.75" customHeight="1">
      <c r="D493" s="36"/>
    </row>
    <row r="494" spans="4:4" ht="15.75" customHeight="1">
      <c r="D494" s="36"/>
    </row>
    <row r="495" spans="4:4" ht="15.75" customHeight="1">
      <c r="D495" s="36"/>
    </row>
    <row r="496" spans="4:4" ht="15.75" customHeight="1">
      <c r="D496" s="36"/>
    </row>
    <row r="497" spans="4:4" ht="15.75" customHeight="1">
      <c r="D497" s="36"/>
    </row>
    <row r="498" spans="4:4" ht="15.75" customHeight="1">
      <c r="D498" s="36"/>
    </row>
    <row r="499" spans="4:4" ht="15.75" customHeight="1">
      <c r="D499" s="36"/>
    </row>
    <row r="500" spans="4:4" ht="15.75" customHeight="1">
      <c r="D500" s="36"/>
    </row>
    <row r="501" spans="4:4" ht="15.75" customHeight="1">
      <c r="D501" s="36"/>
    </row>
    <row r="502" spans="4:4" ht="15.75" customHeight="1">
      <c r="D502" s="36"/>
    </row>
    <row r="503" spans="4:4" ht="15.75" customHeight="1">
      <c r="D503" s="36"/>
    </row>
    <row r="504" spans="4:4" ht="15.75" customHeight="1">
      <c r="D504" s="36"/>
    </row>
    <row r="505" spans="4:4" ht="15.75" customHeight="1">
      <c r="D505" s="36"/>
    </row>
    <row r="506" spans="4:4" ht="15.75" customHeight="1">
      <c r="D506" s="36"/>
    </row>
    <row r="507" spans="4:4" ht="15.75" customHeight="1">
      <c r="D507" s="36"/>
    </row>
    <row r="508" spans="4:4" ht="15.75" customHeight="1">
      <c r="D508" s="36"/>
    </row>
    <row r="509" spans="4:4" ht="15.75" customHeight="1">
      <c r="D509" s="36"/>
    </row>
    <row r="510" spans="4:4" ht="15.75" customHeight="1">
      <c r="D510" s="36"/>
    </row>
    <row r="511" spans="4:4" ht="15.75" customHeight="1">
      <c r="D511" s="36"/>
    </row>
    <row r="512" spans="4:4" ht="15.75" customHeight="1">
      <c r="D512" s="36"/>
    </row>
    <row r="513" spans="4:4" ht="15.75" customHeight="1">
      <c r="D513" s="36"/>
    </row>
    <row r="514" spans="4:4" ht="15.75" customHeight="1">
      <c r="D514" s="36"/>
    </row>
    <row r="515" spans="4:4" ht="15.75" customHeight="1">
      <c r="D515" s="36"/>
    </row>
    <row r="516" spans="4:4" ht="15.75" customHeight="1">
      <c r="D516" s="36"/>
    </row>
    <row r="517" spans="4:4" ht="15.75" customHeight="1">
      <c r="D517" s="36"/>
    </row>
    <row r="518" spans="4:4" ht="15.75" customHeight="1">
      <c r="D518" s="36"/>
    </row>
    <row r="519" spans="4:4" ht="15.75" customHeight="1">
      <c r="D519" s="36"/>
    </row>
    <row r="520" spans="4:4" ht="15.75" customHeight="1">
      <c r="D520" s="36"/>
    </row>
    <row r="521" spans="4:4" ht="15.75" customHeight="1">
      <c r="D521" s="36"/>
    </row>
    <row r="522" spans="4:4" ht="15.75" customHeight="1">
      <c r="D522" s="36"/>
    </row>
    <row r="523" spans="4:4" ht="15.75" customHeight="1">
      <c r="D523" s="36"/>
    </row>
    <row r="524" spans="4:4" ht="15.75" customHeight="1">
      <c r="D524" s="36"/>
    </row>
    <row r="525" spans="4:4" ht="15.75" customHeight="1">
      <c r="D525" s="36"/>
    </row>
    <row r="526" spans="4:4" ht="15.75" customHeight="1">
      <c r="D526" s="36"/>
    </row>
    <row r="527" spans="4:4" ht="15.75" customHeight="1">
      <c r="D527" s="36"/>
    </row>
    <row r="528" spans="4:4" ht="15.75" customHeight="1">
      <c r="D528" s="36"/>
    </row>
    <row r="529" spans="4:4" ht="15.75" customHeight="1">
      <c r="D529" s="36"/>
    </row>
    <row r="530" spans="4:4" ht="15.75" customHeight="1">
      <c r="D530" s="36"/>
    </row>
    <row r="531" spans="4:4" ht="15.75" customHeight="1">
      <c r="D531" s="36"/>
    </row>
    <row r="532" spans="4:4" ht="15.75" customHeight="1">
      <c r="D532" s="36"/>
    </row>
    <row r="533" spans="4:4" ht="15.75" customHeight="1">
      <c r="D533" s="36"/>
    </row>
    <row r="534" spans="4:4" ht="15.75" customHeight="1">
      <c r="D534" s="36"/>
    </row>
    <row r="535" spans="4:4" ht="15.75" customHeight="1">
      <c r="D535" s="36"/>
    </row>
    <row r="536" spans="4:4" ht="15.75" customHeight="1">
      <c r="D536" s="36"/>
    </row>
    <row r="537" spans="4:4" ht="15.75" customHeight="1">
      <c r="D537" s="36"/>
    </row>
    <row r="538" spans="4:4" ht="15.75" customHeight="1">
      <c r="D538" s="36"/>
    </row>
    <row r="539" spans="4:4" ht="15.75" customHeight="1">
      <c r="D539" s="36"/>
    </row>
    <row r="540" spans="4:4" ht="15.75" customHeight="1">
      <c r="D540" s="36"/>
    </row>
    <row r="541" spans="4:4" ht="15.75" customHeight="1">
      <c r="D541" s="36"/>
    </row>
    <row r="542" spans="4:4" ht="15.75" customHeight="1">
      <c r="D542" s="36"/>
    </row>
    <row r="543" spans="4:4" ht="15.75" customHeight="1">
      <c r="D543" s="36"/>
    </row>
    <row r="544" spans="4:4" ht="15.75" customHeight="1">
      <c r="D544" s="36"/>
    </row>
    <row r="545" spans="4:4" ht="15.75" customHeight="1">
      <c r="D545" s="36"/>
    </row>
    <row r="546" spans="4:4" ht="15.75" customHeight="1">
      <c r="D546" s="36"/>
    </row>
    <row r="547" spans="4:4" ht="15.75" customHeight="1">
      <c r="D547" s="36"/>
    </row>
    <row r="548" spans="4:4" ht="15.75" customHeight="1">
      <c r="D548" s="36"/>
    </row>
    <row r="549" spans="4:4" ht="15.75" customHeight="1">
      <c r="D549" s="36"/>
    </row>
    <row r="550" spans="4:4" ht="15.75" customHeight="1">
      <c r="D550" s="36"/>
    </row>
    <row r="551" spans="4:4" ht="15.75" customHeight="1">
      <c r="D551" s="36"/>
    </row>
    <row r="552" spans="4:4" ht="15.75" customHeight="1">
      <c r="D552" s="36"/>
    </row>
    <row r="553" spans="4:4" ht="15.75" customHeight="1">
      <c r="D553" s="36"/>
    </row>
    <row r="554" spans="4:4" ht="15.75" customHeight="1">
      <c r="D554" s="36"/>
    </row>
    <row r="555" spans="4:4" ht="15.75" customHeight="1">
      <c r="D555" s="36"/>
    </row>
    <row r="556" spans="4:4" ht="15.75" customHeight="1">
      <c r="D556" s="36"/>
    </row>
    <row r="557" spans="4:4" ht="15.75" customHeight="1">
      <c r="D557" s="36"/>
    </row>
    <row r="558" spans="4:4" ht="15.75" customHeight="1">
      <c r="D558" s="36"/>
    </row>
    <row r="559" spans="4:4" ht="15.75" customHeight="1">
      <c r="D559" s="36"/>
    </row>
    <row r="560" spans="4:4" ht="15.75" customHeight="1">
      <c r="D560" s="36"/>
    </row>
    <row r="561" spans="4:4" ht="15.75" customHeight="1">
      <c r="D561" s="36"/>
    </row>
    <row r="562" spans="4:4" ht="15.75" customHeight="1">
      <c r="D562" s="36"/>
    </row>
    <row r="563" spans="4:4" ht="15.75" customHeight="1">
      <c r="D563" s="36"/>
    </row>
    <row r="564" spans="4:4" ht="15.75" customHeight="1">
      <c r="D564" s="36"/>
    </row>
    <row r="565" spans="4:4" ht="15.75" customHeight="1">
      <c r="D565" s="36"/>
    </row>
    <row r="566" spans="4:4" ht="15.75" customHeight="1">
      <c r="D566" s="36"/>
    </row>
    <row r="567" spans="4:4" ht="15.75" customHeight="1">
      <c r="D567" s="36"/>
    </row>
    <row r="568" spans="4:4" ht="15.75" customHeight="1">
      <c r="D568" s="36"/>
    </row>
    <row r="569" spans="4:4" ht="15.75" customHeight="1">
      <c r="D569" s="36"/>
    </row>
    <row r="570" spans="4:4" ht="15.75" customHeight="1">
      <c r="D570" s="36"/>
    </row>
    <row r="571" spans="4:4" ht="15.75" customHeight="1">
      <c r="D571" s="36"/>
    </row>
    <row r="572" spans="4:4" ht="15.75" customHeight="1">
      <c r="D572" s="36"/>
    </row>
    <row r="573" spans="4:4" ht="15.75" customHeight="1">
      <c r="D573" s="36"/>
    </row>
    <row r="574" spans="4:4" ht="15.75" customHeight="1">
      <c r="D574" s="36"/>
    </row>
    <row r="575" spans="4:4" ht="15.75" customHeight="1">
      <c r="D575" s="36"/>
    </row>
    <row r="576" spans="4:4" ht="15.75" customHeight="1">
      <c r="D576" s="36"/>
    </row>
    <row r="577" spans="4:4" ht="15.75" customHeight="1">
      <c r="D577" s="36"/>
    </row>
    <row r="578" spans="4:4" ht="15.75" customHeight="1">
      <c r="D578" s="36"/>
    </row>
    <row r="579" spans="4:4" ht="15.75" customHeight="1">
      <c r="D579" s="36"/>
    </row>
    <row r="580" spans="4:4" ht="15.75" customHeight="1">
      <c r="D580" s="36"/>
    </row>
    <row r="581" spans="4:4" ht="15.75" customHeight="1">
      <c r="D581" s="36"/>
    </row>
    <row r="582" spans="4:4" ht="15.75" customHeight="1">
      <c r="D582" s="36"/>
    </row>
    <row r="583" spans="4:4" ht="15.75" customHeight="1">
      <c r="D583" s="36"/>
    </row>
    <row r="584" spans="4:4" ht="15.75" customHeight="1">
      <c r="D584" s="36"/>
    </row>
    <row r="585" spans="4:4" ht="15.75" customHeight="1">
      <c r="D585" s="36"/>
    </row>
    <row r="586" spans="4:4" ht="15.75" customHeight="1">
      <c r="D586" s="36"/>
    </row>
    <row r="587" spans="4:4" ht="15.75" customHeight="1">
      <c r="D587" s="36"/>
    </row>
    <row r="588" spans="4:4" ht="15.75" customHeight="1">
      <c r="D588" s="36"/>
    </row>
    <row r="589" spans="4:4" ht="15.75" customHeight="1">
      <c r="D589" s="36"/>
    </row>
    <row r="590" spans="4:4" ht="15.75" customHeight="1">
      <c r="D590" s="36"/>
    </row>
    <row r="591" spans="4:4" ht="15.75" customHeight="1">
      <c r="D591" s="36"/>
    </row>
    <row r="592" spans="4:4" ht="15.75" customHeight="1">
      <c r="D592" s="36"/>
    </row>
    <row r="593" spans="4:4" ht="15.75" customHeight="1">
      <c r="D593" s="36"/>
    </row>
    <row r="594" spans="4:4" ht="15.75" customHeight="1">
      <c r="D594" s="36"/>
    </row>
    <row r="595" spans="4:4" ht="15.75" customHeight="1">
      <c r="D595" s="36"/>
    </row>
    <row r="596" spans="4:4" ht="15.75" customHeight="1">
      <c r="D596" s="36"/>
    </row>
    <row r="597" spans="4:4" ht="15.75" customHeight="1">
      <c r="D597" s="36"/>
    </row>
    <row r="598" spans="4:4" ht="15.75" customHeight="1">
      <c r="D598" s="36"/>
    </row>
    <row r="599" spans="4:4" ht="15.75" customHeight="1">
      <c r="D599" s="36"/>
    </row>
    <row r="600" spans="4:4" ht="15.75" customHeight="1">
      <c r="D600" s="36"/>
    </row>
    <row r="601" spans="4:4" ht="15.75" customHeight="1">
      <c r="D601" s="36"/>
    </row>
    <row r="602" spans="4:4" ht="15.75" customHeight="1">
      <c r="D602" s="36"/>
    </row>
    <row r="603" spans="4:4" ht="15.75" customHeight="1">
      <c r="D603" s="36"/>
    </row>
    <row r="604" spans="4:4" ht="15.75" customHeight="1">
      <c r="D604" s="36"/>
    </row>
    <row r="605" spans="4:4" ht="15.75" customHeight="1">
      <c r="D605" s="36"/>
    </row>
    <row r="606" spans="4:4" ht="15.75" customHeight="1">
      <c r="D606" s="36"/>
    </row>
    <row r="607" spans="4:4" ht="15.75" customHeight="1">
      <c r="D607" s="36"/>
    </row>
    <row r="608" spans="4:4" ht="15.75" customHeight="1">
      <c r="D608" s="36"/>
    </row>
    <row r="609" spans="4:4" ht="15.75" customHeight="1">
      <c r="D609" s="36"/>
    </row>
    <row r="610" spans="4:4" ht="15.75" customHeight="1">
      <c r="D610" s="36"/>
    </row>
    <row r="611" spans="4:4" ht="15.75" customHeight="1">
      <c r="D611" s="36"/>
    </row>
    <row r="612" spans="4:4" ht="15.75" customHeight="1">
      <c r="D612" s="36"/>
    </row>
    <row r="613" spans="4:4" ht="15.75" customHeight="1">
      <c r="D613" s="36"/>
    </row>
    <row r="614" spans="4:4" ht="15.75" customHeight="1">
      <c r="D614" s="36"/>
    </row>
    <row r="615" spans="4:4" ht="15.75" customHeight="1">
      <c r="D615" s="36"/>
    </row>
    <row r="616" spans="4:4" ht="15.75" customHeight="1">
      <c r="D616" s="36"/>
    </row>
    <row r="617" spans="4:4" ht="15.75" customHeight="1">
      <c r="D617" s="36"/>
    </row>
    <row r="618" spans="4:4" ht="15.75" customHeight="1">
      <c r="D618" s="36"/>
    </row>
    <row r="619" spans="4:4" ht="15.75" customHeight="1">
      <c r="D619" s="36"/>
    </row>
    <row r="620" spans="4:4" ht="15.75" customHeight="1">
      <c r="D620" s="36"/>
    </row>
    <row r="621" spans="4:4" ht="15.75" customHeight="1">
      <c r="D621" s="36"/>
    </row>
    <row r="622" spans="4:4" ht="15.75" customHeight="1">
      <c r="D622" s="36"/>
    </row>
    <row r="623" spans="4:4" ht="15.75" customHeight="1">
      <c r="D623" s="36"/>
    </row>
    <row r="624" spans="4:4" ht="15.75" customHeight="1">
      <c r="D624" s="36"/>
    </row>
    <row r="625" spans="4:4" ht="15.75" customHeight="1">
      <c r="D625" s="36"/>
    </row>
    <row r="626" spans="4:4" ht="15.75" customHeight="1">
      <c r="D626" s="36"/>
    </row>
    <row r="627" spans="4:4" ht="15.75" customHeight="1">
      <c r="D627" s="36"/>
    </row>
    <row r="628" spans="4:4" ht="15.75" customHeight="1">
      <c r="D628" s="36"/>
    </row>
    <row r="629" spans="4:4" ht="15.75" customHeight="1">
      <c r="D629" s="36"/>
    </row>
    <row r="630" spans="4:4" ht="15.75" customHeight="1">
      <c r="D630" s="36"/>
    </row>
    <row r="631" spans="4:4" ht="15.75" customHeight="1">
      <c r="D631" s="36"/>
    </row>
    <row r="632" spans="4:4" ht="15.75" customHeight="1">
      <c r="D632" s="36"/>
    </row>
    <row r="633" spans="4:4" ht="15.75" customHeight="1">
      <c r="D633" s="36"/>
    </row>
    <row r="634" spans="4:4" ht="15.75" customHeight="1">
      <c r="D634" s="36"/>
    </row>
    <row r="635" spans="4:4" ht="15.75" customHeight="1">
      <c r="D635" s="36"/>
    </row>
    <row r="636" spans="4:4" ht="15.75" customHeight="1">
      <c r="D636" s="36"/>
    </row>
    <row r="637" spans="4:4" ht="15.75" customHeight="1">
      <c r="D637" s="36"/>
    </row>
    <row r="638" spans="4:4" ht="15.75" customHeight="1">
      <c r="D638" s="36"/>
    </row>
    <row r="639" spans="4:4" ht="15.75" customHeight="1">
      <c r="D639" s="36"/>
    </row>
    <row r="640" spans="4:4" ht="15.75" customHeight="1">
      <c r="D640" s="36"/>
    </row>
    <row r="641" spans="4:4" ht="15.75" customHeight="1">
      <c r="D641" s="36"/>
    </row>
    <row r="642" spans="4:4" ht="15.75" customHeight="1">
      <c r="D642" s="36"/>
    </row>
    <row r="643" spans="4:4" ht="15.75" customHeight="1">
      <c r="D643" s="36"/>
    </row>
    <row r="644" spans="4:4" ht="15.75" customHeight="1">
      <c r="D644" s="36"/>
    </row>
    <row r="645" spans="4:4" ht="15.75" customHeight="1">
      <c r="D645" s="36"/>
    </row>
    <row r="646" spans="4:4" ht="15.75" customHeight="1">
      <c r="D646" s="36"/>
    </row>
    <row r="647" spans="4:4" ht="15.75" customHeight="1">
      <c r="D647" s="36"/>
    </row>
    <row r="648" spans="4:4" ht="15.75" customHeight="1">
      <c r="D648" s="36"/>
    </row>
    <row r="649" spans="4:4" ht="15.75" customHeight="1">
      <c r="D649" s="36"/>
    </row>
    <row r="650" spans="4:4" ht="15.75" customHeight="1">
      <c r="D650" s="36"/>
    </row>
    <row r="651" spans="4:4" ht="15.75" customHeight="1">
      <c r="D651" s="36"/>
    </row>
    <row r="652" spans="4:4" ht="15.75" customHeight="1">
      <c r="D652" s="36"/>
    </row>
    <row r="653" spans="4:4" ht="15.75" customHeight="1">
      <c r="D653" s="36"/>
    </row>
    <row r="654" spans="4:4" ht="15.75" customHeight="1">
      <c r="D654" s="36"/>
    </row>
    <row r="655" spans="4:4" ht="15.75" customHeight="1">
      <c r="D655" s="36"/>
    </row>
    <row r="656" spans="4:4" ht="15.75" customHeight="1">
      <c r="D656" s="36"/>
    </row>
    <row r="657" spans="4:4" ht="15.75" customHeight="1">
      <c r="D657" s="36"/>
    </row>
    <row r="658" spans="4:4" ht="15.75" customHeight="1">
      <c r="D658" s="36"/>
    </row>
    <row r="659" spans="4:4" ht="15.75" customHeight="1">
      <c r="D659" s="36"/>
    </row>
    <row r="660" spans="4:4" ht="15.75" customHeight="1">
      <c r="D660" s="36"/>
    </row>
    <row r="661" spans="4:4" ht="15.75" customHeight="1">
      <c r="D661" s="36"/>
    </row>
    <row r="662" spans="4:4" ht="15.75" customHeight="1">
      <c r="D662" s="36"/>
    </row>
    <row r="663" spans="4:4" ht="15.75" customHeight="1">
      <c r="D663" s="36"/>
    </row>
    <row r="664" spans="4:4" ht="15.75" customHeight="1">
      <c r="D664" s="36"/>
    </row>
    <row r="665" spans="4:4" ht="15.75" customHeight="1">
      <c r="D665" s="36"/>
    </row>
    <row r="666" spans="4:4" ht="15.75" customHeight="1">
      <c r="D666" s="36"/>
    </row>
    <row r="667" spans="4:4" ht="15.75" customHeight="1">
      <c r="D667" s="36"/>
    </row>
    <row r="668" spans="4:4" ht="15.75" customHeight="1">
      <c r="D668" s="36"/>
    </row>
    <row r="669" spans="4:4" ht="15.75" customHeight="1">
      <c r="D669" s="36"/>
    </row>
    <row r="670" spans="4:4" ht="15.75" customHeight="1">
      <c r="D670" s="36"/>
    </row>
    <row r="671" spans="4:4" ht="15.75" customHeight="1">
      <c r="D671" s="36"/>
    </row>
    <row r="672" spans="4:4" ht="15.75" customHeight="1">
      <c r="D672" s="36"/>
    </row>
    <row r="673" spans="4:4" ht="15.75" customHeight="1">
      <c r="D673" s="36"/>
    </row>
    <row r="674" spans="4:4" ht="15.75" customHeight="1">
      <c r="D674" s="36"/>
    </row>
    <row r="675" spans="4:4" ht="15.75" customHeight="1">
      <c r="D675" s="36"/>
    </row>
    <row r="676" spans="4:4" ht="15.75" customHeight="1">
      <c r="D676" s="36"/>
    </row>
    <row r="677" spans="4:4" ht="15.75" customHeight="1">
      <c r="D677" s="36"/>
    </row>
    <row r="678" spans="4:4" ht="15.75" customHeight="1">
      <c r="D678" s="36"/>
    </row>
    <row r="679" spans="4:4" ht="15.75" customHeight="1">
      <c r="D679" s="36"/>
    </row>
    <row r="680" spans="4:4" ht="15.75" customHeight="1">
      <c r="D680" s="36"/>
    </row>
    <row r="681" spans="4:4" ht="15.75" customHeight="1">
      <c r="D681" s="36"/>
    </row>
    <row r="682" spans="4:4" ht="15.75" customHeight="1">
      <c r="D682" s="36"/>
    </row>
    <row r="683" spans="4:4" ht="15.75" customHeight="1">
      <c r="D683" s="36"/>
    </row>
    <row r="684" spans="4:4" ht="15.75" customHeight="1">
      <c r="D684" s="36"/>
    </row>
    <row r="685" spans="4:4" ht="15.75" customHeight="1">
      <c r="D685" s="36"/>
    </row>
    <row r="686" spans="4:4" ht="15.75" customHeight="1">
      <c r="D686" s="36"/>
    </row>
    <row r="687" spans="4:4" ht="15.75" customHeight="1">
      <c r="D687" s="36"/>
    </row>
    <row r="688" spans="4:4" ht="15.75" customHeight="1">
      <c r="D688" s="36"/>
    </row>
    <row r="689" spans="4:4" ht="15.75" customHeight="1">
      <c r="D689" s="36"/>
    </row>
    <row r="690" spans="4:4" ht="15.75" customHeight="1">
      <c r="D690" s="36"/>
    </row>
    <row r="691" spans="4:4" ht="15.75" customHeight="1">
      <c r="D691" s="36"/>
    </row>
    <row r="692" spans="4:4" ht="15.75" customHeight="1">
      <c r="D692" s="36"/>
    </row>
    <row r="693" spans="4:4" ht="15.75" customHeight="1">
      <c r="D693" s="36"/>
    </row>
    <row r="694" spans="4:4" ht="15.75" customHeight="1">
      <c r="D694" s="36"/>
    </row>
    <row r="695" spans="4:4" ht="15.75" customHeight="1">
      <c r="D695" s="36"/>
    </row>
    <row r="696" spans="4:4" ht="15.75" customHeight="1">
      <c r="D696" s="36"/>
    </row>
    <row r="697" spans="4:4" ht="15.75" customHeight="1">
      <c r="D697" s="36"/>
    </row>
    <row r="698" spans="4:4" ht="15.75" customHeight="1">
      <c r="D698" s="36"/>
    </row>
    <row r="699" spans="4:4" ht="15.75" customHeight="1">
      <c r="D699" s="36"/>
    </row>
    <row r="700" spans="4:4" ht="15.75" customHeight="1">
      <c r="D700" s="36"/>
    </row>
    <row r="701" spans="4:4" ht="15.75" customHeight="1">
      <c r="D701" s="36"/>
    </row>
    <row r="702" spans="4:4" ht="15.75" customHeight="1">
      <c r="D702" s="36"/>
    </row>
    <row r="703" spans="4:4" ht="15.75" customHeight="1">
      <c r="D703" s="36"/>
    </row>
    <row r="704" spans="4:4" ht="15.75" customHeight="1">
      <c r="D704" s="36"/>
    </row>
    <row r="705" spans="4:4" ht="15.75" customHeight="1">
      <c r="D705" s="36"/>
    </row>
    <row r="706" spans="4:4" ht="15.75" customHeight="1">
      <c r="D706" s="36"/>
    </row>
    <row r="707" spans="4:4" ht="15.75" customHeight="1">
      <c r="D707" s="36"/>
    </row>
    <row r="708" spans="4:4" ht="15.75" customHeight="1">
      <c r="D708" s="36"/>
    </row>
    <row r="709" spans="4:4" ht="15.75" customHeight="1">
      <c r="D709" s="36"/>
    </row>
    <row r="710" spans="4:4" ht="15.75" customHeight="1">
      <c r="D710" s="36"/>
    </row>
    <row r="711" spans="4:4" ht="15.75" customHeight="1">
      <c r="D711" s="36"/>
    </row>
    <row r="712" spans="4:4" ht="15.75" customHeight="1">
      <c r="D712" s="36"/>
    </row>
    <row r="713" spans="4:4" ht="15.75" customHeight="1">
      <c r="D713" s="36"/>
    </row>
    <row r="714" spans="4:4" ht="15.75" customHeight="1">
      <c r="D714" s="36"/>
    </row>
    <row r="715" spans="4:4" ht="15.75" customHeight="1">
      <c r="D715" s="36"/>
    </row>
    <row r="716" spans="4:4" ht="15.75" customHeight="1">
      <c r="D716" s="36"/>
    </row>
    <row r="717" spans="4:4" ht="15.75" customHeight="1">
      <c r="D717" s="36"/>
    </row>
    <row r="718" spans="4:4" ht="15.75" customHeight="1">
      <c r="D718" s="36"/>
    </row>
    <row r="719" spans="4:4" ht="15.75" customHeight="1">
      <c r="D719" s="36"/>
    </row>
    <row r="720" spans="4:4" ht="15.75" customHeight="1">
      <c r="D720" s="36"/>
    </row>
    <row r="721" spans="4:4" ht="15.75" customHeight="1">
      <c r="D721" s="36"/>
    </row>
    <row r="722" spans="4:4" ht="15.75" customHeight="1">
      <c r="D722" s="36"/>
    </row>
    <row r="723" spans="4:4" ht="15.75" customHeight="1">
      <c r="D723" s="36"/>
    </row>
    <row r="724" spans="4:4" ht="15.75" customHeight="1">
      <c r="D724" s="36"/>
    </row>
    <row r="725" spans="4:4" ht="15.75" customHeight="1">
      <c r="D725" s="36"/>
    </row>
    <row r="726" spans="4:4" ht="15.75" customHeight="1">
      <c r="D726" s="36"/>
    </row>
    <row r="727" spans="4:4" ht="15.75" customHeight="1">
      <c r="D727" s="36"/>
    </row>
    <row r="728" spans="4:4" ht="15.75" customHeight="1">
      <c r="D728" s="36"/>
    </row>
    <row r="729" spans="4:4" ht="15.75" customHeight="1">
      <c r="D729" s="36"/>
    </row>
    <row r="730" spans="4:4" ht="15.75" customHeight="1">
      <c r="D730" s="36"/>
    </row>
    <row r="731" spans="4:4" ht="15.75" customHeight="1">
      <c r="D731" s="36"/>
    </row>
    <row r="732" spans="4:4" ht="15.75" customHeight="1">
      <c r="D732" s="36"/>
    </row>
    <row r="733" spans="4:4" ht="15.75" customHeight="1">
      <c r="D733" s="36"/>
    </row>
    <row r="734" spans="4:4" ht="15.75" customHeight="1">
      <c r="D734" s="36"/>
    </row>
    <row r="735" spans="4:4" ht="15.75" customHeight="1">
      <c r="D735" s="36"/>
    </row>
    <row r="736" spans="4:4" ht="15.75" customHeight="1">
      <c r="D736" s="36"/>
    </row>
    <row r="737" spans="4:4" ht="15.75" customHeight="1">
      <c r="D737" s="36"/>
    </row>
    <row r="738" spans="4:4" ht="15.75" customHeight="1">
      <c r="D738" s="36"/>
    </row>
    <row r="739" spans="4:4" ht="15.75" customHeight="1">
      <c r="D739" s="36"/>
    </row>
    <row r="740" spans="4:4" ht="15.75" customHeight="1">
      <c r="D740" s="36"/>
    </row>
    <row r="741" spans="4:4" ht="15.75" customHeight="1">
      <c r="D741" s="36"/>
    </row>
    <row r="742" spans="4:4" ht="15.75" customHeight="1">
      <c r="D742" s="36"/>
    </row>
    <row r="743" spans="4:4" ht="15.75" customHeight="1">
      <c r="D743" s="36"/>
    </row>
    <row r="744" spans="4:4" ht="15.75" customHeight="1">
      <c r="D744" s="36"/>
    </row>
    <row r="745" spans="4:4" ht="15.75" customHeight="1">
      <c r="D745" s="36"/>
    </row>
    <row r="746" spans="4:4" ht="15.75" customHeight="1">
      <c r="D746" s="36"/>
    </row>
    <row r="747" spans="4:4" ht="15.75" customHeight="1">
      <c r="D747" s="36"/>
    </row>
    <row r="748" spans="4:4" ht="15.75" customHeight="1">
      <c r="D748" s="36"/>
    </row>
    <row r="749" spans="4:4" ht="15.75" customHeight="1">
      <c r="D749" s="36"/>
    </row>
    <row r="750" spans="4:4" ht="15.75" customHeight="1">
      <c r="D750" s="36"/>
    </row>
    <row r="751" spans="4:4" ht="15.75" customHeight="1">
      <c r="D751" s="36"/>
    </row>
    <row r="752" spans="4:4" ht="15.75" customHeight="1">
      <c r="D752" s="36"/>
    </row>
    <row r="753" spans="4:4" ht="15.75" customHeight="1">
      <c r="D753" s="36"/>
    </row>
    <row r="754" spans="4:4" ht="15.75" customHeight="1">
      <c r="D754" s="36"/>
    </row>
    <row r="755" spans="4:4" ht="15.75" customHeight="1">
      <c r="D755" s="36"/>
    </row>
    <row r="756" spans="4:4" ht="15.75" customHeight="1">
      <c r="D756" s="36"/>
    </row>
    <row r="757" spans="4:4" ht="15.75" customHeight="1">
      <c r="D757" s="36"/>
    </row>
    <row r="758" spans="4:4" ht="15.75" customHeight="1">
      <c r="D758" s="36"/>
    </row>
    <row r="759" spans="4:4" ht="15.75" customHeight="1">
      <c r="D759" s="36"/>
    </row>
    <row r="760" spans="4:4" ht="15.75" customHeight="1">
      <c r="D760" s="36"/>
    </row>
    <row r="761" spans="4:4" ht="15.75" customHeight="1">
      <c r="D761" s="36"/>
    </row>
    <row r="762" spans="4:4" ht="15.75" customHeight="1">
      <c r="D762" s="36"/>
    </row>
    <row r="763" spans="4:4" ht="15.75" customHeight="1">
      <c r="D763" s="36"/>
    </row>
    <row r="764" spans="4:4" ht="15.75" customHeight="1">
      <c r="D764" s="36"/>
    </row>
    <row r="765" spans="4:4" ht="15.75" customHeight="1">
      <c r="D765" s="36"/>
    </row>
    <row r="766" spans="4:4" ht="15.75" customHeight="1">
      <c r="D766" s="36"/>
    </row>
    <row r="767" spans="4:4" ht="15.75" customHeight="1">
      <c r="D767" s="36"/>
    </row>
    <row r="768" spans="4:4" ht="15.75" customHeight="1">
      <c r="D768" s="36"/>
    </row>
    <row r="769" spans="4:4" ht="15.75" customHeight="1">
      <c r="D769" s="36"/>
    </row>
    <row r="770" spans="4:4" ht="15.75" customHeight="1">
      <c r="D770" s="36"/>
    </row>
    <row r="771" spans="4:4" ht="15.75" customHeight="1">
      <c r="D771" s="36"/>
    </row>
    <row r="772" spans="4:4" ht="15.75" customHeight="1">
      <c r="D772" s="36"/>
    </row>
    <row r="773" spans="4:4" ht="15.75" customHeight="1">
      <c r="D773" s="36"/>
    </row>
    <row r="774" spans="4:4" ht="15.75" customHeight="1">
      <c r="D774" s="36"/>
    </row>
    <row r="775" spans="4:4" ht="15.75" customHeight="1">
      <c r="D775" s="36"/>
    </row>
    <row r="776" spans="4:4" ht="15.75" customHeight="1">
      <c r="D776" s="36"/>
    </row>
    <row r="777" spans="4:4" ht="15.75" customHeight="1">
      <c r="D777" s="36"/>
    </row>
    <row r="778" spans="4:4" ht="15.75" customHeight="1">
      <c r="D778" s="36"/>
    </row>
    <row r="779" spans="4:4" ht="15.75" customHeight="1">
      <c r="D779" s="36"/>
    </row>
    <row r="780" spans="4:4" ht="15.75" customHeight="1">
      <c r="D780" s="36"/>
    </row>
    <row r="781" spans="4:4" ht="15.75" customHeight="1">
      <c r="D781" s="36"/>
    </row>
    <row r="782" spans="4:4" ht="15.75" customHeight="1">
      <c r="D782" s="36"/>
    </row>
    <row r="783" spans="4:4" ht="15.75" customHeight="1">
      <c r="D783" s="36"/>
    </row>
    <row r="784" spans="4:4" ht="15.75" customHeight="1">
      <c r="D784" s="36"/>
    </row>
    <row r="785" spans="4:4" ht="15.75" customHeight="1">
      <c r="D785" s="36"/>
    </row>
    <row r="786" spans="4:4" ht="15.75" customHeight="1">
      <c r="D786" s="36"/>
    </row>
    <row r="787" spans="4:4" ht="15.75" customHeight="1">
      <c r="D787" s="36"/>
    </row>
    <row r="788" spans="4:4" ht="15.75" customHeight="1">
      <c r="D788" s="36"/>
    </row>
    <row r="789" spans="4:4" ht="15.75" customHeight="1">
      <c r="D789" s="36"/>
    </row>
    <row r="790" spans="4:4" ht="15.75" customHeight="1">
      <c r="D790" s="36"/>
    </row>
    <row r="791" spans="4:4" ht="15.75" customHeight="1">
      <c r="D791" s="36"/>
    </row>
    <row r="792" spans="4:4" ht="15.75" customHeight="1">
      <c r="D792" s="36"/>
    </row>
    <row r="793" spans="4:4" ht="15.75" customHeight="1">
      <c r="D793" s="36"/>
    </row>
    <row r="794" spans="4:4" ht="15.75" customHeight="1">
      <c r="D794" s="36"/>
    </row>
    <row r="795" spans="4:4" ht="15.75" customHeight="1">
      <c r="D795" s="36"/>
    </row>
    <row r="796" spans="4:4" ht="15.75" customHeight="1">
      <c r="D796" s="36"/>
    </row>
    <row r="797" spans="4:4" ht="15.75" customHeight="1">
      <c r="D797" s="36"/>
    </row>
    <row r="798" spans="4:4" ht="15.75" customHeight="1">
      <c r="D798" s="36"/>
    </row>
    <row r="799" spans="4:4" ht="15.75" customHeight="1">
      <c r="D799" s="36"/>
    </row>
    <row r="800" spans="4:4" ht="15.75" customHeight="1">
      <c r="D800" s="36"/>
    </row>
    <row r="801" spans="4:4" ht="15.75" customHeight="1">
      <c r="D801" s="36"/>
    </row>
    <row r="802" spans="4:4" ht="15.75" customHeight="1">
      <c r="D802" s="36"/>
    </row>
    <row r="803" spans="4:4" ht="15.75" customHeight="1">
      <c r="D803" s="36"/>
    </row>
    <row r="804" spans="4:4" ht="15.75" customHeight="1">
      <c r="D804" s="36"/>
    </row>
    <row r="805" spans="4:4" ht="15.75" customHeight="1">
      <c r="D805" s="36"/>
    </row>
    <row r="806" spans="4:4" ht="15.75" customHeight="1">
      <c r="D806" s="36"/>
    </row>
    <row r="807" spans="4:4" ht="15.75" customHeight="1">
      <c r="D807" s="36"/>
    </row>
    <row r="808" spans="4:4" ht="15.75" customHeight="1">
      <c r="D808" s="36"/>
    </row>
    <row r="809" spans="4:4" ht="15.75" customHeight="1">
      <c r="D809" s="36"/>
    </row>
    <row r="810" spans="4:4" ht="15.75" customHeight="1">
      <c r="D810" s="36"/>
    </row>
    <row r="811" spans="4:4" ht="15.75" customHeight="1">
      <c r="D811" s="36"/>
    </row>
    <row r="812" spans="4:4" ht="15.75" customHeight="1">
      <c r="D812" s="36"/>
    </row>
    <row r="813" spans="4:4" ht="15.75" customHeight="1">
      <c r="D813" s="36"/>
    </row>
    <row r="814" spans="4:4" ht="15.75" customHeight="1">
      <c r="D814" s="36"/>
    </row>
    <row r="815" spans="4:4" ht="15.75" customHeight="1">
      <c r="D815" s="36"/>
    </row>
    <row r="816" spans="4:4" ht="15.75" customHeight="1">
      <c r="D816" s="36"/>
    </row>
    <row r="817" spans="4:4" ht="15.75" customHeight="1">
      <c r="D817" s="36"/>
    </row>
    <row r="818" spans="4:4" ht="15.75" customHeight="1">
      <c r="D818" s="36"/>
    </row>
    <row r="819" spans="4:4" ht="15.75" customHeight="1">
      <c r="D819" s="36"/>
    </row>
    <row r="820" spans="4:4" ht="15.75" customHeight="1">
      <c r="D820" s="36"/>
    </row>
    <row r="821" spans="4:4" ht="15.75" customHeight="1">
      <c r="D821" s="36"/>
    </row>
    <row r="822" spans="4:4" ht="15.75" customHeight="1">
      <c r="D822" s="36"/>
    </row>
    <row r="823" spans="4:4" ht="15.75" customHeight="1">
      <c r="D823" s="36"/>
    </row>
    <row r="824" spans="4:4" ht="15.75" customHeight="1">
      <c r="D824" s="36"/>
    </row>
    <row r="825" spans="4:4" ht="15.75" customHeight="1">
      <c r="D825" s="36"/>
    </row>
    <row r="826" spans="4:4" ht="15.75" customHeight="1">
      <c r="D826" s="36"/>
    </row>
    <row r="827" spans="4:4" ht="15.75" customHeight="1">
      <c r="D827" s="36"/>
    </row>
    <row r="828" spans="4:4" ht="15.75" customHeight="1">
      <c r="D828" s="36"/>
    </row>
    <row r="829" spans="4:4" ht="15.75" customHeight="1">
      <c r="D829" s="36"/>
    </row>
    <row r="830" spans="4:4" ht="15.75" customHeight="1">
      <c r="D830" s="36"/>
    </row>
    <row r="831" spans="4:4" ht="15.75" customHeight="1">
      <c r="D831" s="36"/>
    </row>
    <row r="832" spans="4:4" ht="15.75" customHeight="1">
      <c r="D832" s="36"/>
    </row>
    <row r="833" spans="4:4" ht="15.75" customHeight="1">
      <c r="D833" s="36"/>
    </row>
    <row r="834" spans="4:4" ht="15.75" customHeight="1">
      <c r="D834" s="36"/>
    </row>
    <row r="835" spans="4:4" ht="15.75" customHeight="1">
      <c r="D835" s="36"/>
    </row>
    <row r="836" spans="4:4" ht="15.75" customHeight="1">
      <c r="D836" s="36"/>
    </row>
    <row r="837" spans="4:4" ht="15.75" customHeight="1">
      <c r="D837" s="36"/>
    </row>
    <row r="838" spans="4:4" ht="15.75" customHeight="1">
      <c r="D838" s="36"/>
    </row>
    <row r="839" spans="4:4" ht="15.75" customHeight="1">
      <c r="D839" s="36"/>
    </row>
    <row r="840" spans="4:4" ht="15.75" customHeight="1">
      <c r="D840" s="36"/>
    </row>
    <row r="841" spans="4:4" ht="15.75" customHeight="1">
      <c r="D841" s="36"/>
    </row>
    <row r="842" spans="4:4" ht="15.75" customHeight="1">
      <c r="D842" s="36"/>
    </row>
    <row r="843" spans="4:4" ht="15.75" customHeight="1">
      <c r="D843" s="36"/>
    </row>
    <row r="844" spans="4:4" ht="15.75" customHeight="1">
      <c r="D844" s="36"/>
    </row>
    <row r="845" spans="4:4" ht="15.75" customHeight="1">
      <c r="D845" s="36"/>
    </row>
    <row r="846" spans="4:4" ht="15.75" customHeight="1">
      <c r="D846" s="36"/>
    </row>
    <row r="847" spans="4:4" ht="15.75" customHeight="1">
      <c r="D847" s="36"/>
    </row>
    <row r="848" spans="4:4" ht="15.75" customHeight="1">
      <c r="D848" s="36"/>
    </row>
    <row r="849" spans="4:4" ht="15.75" customHeight="1">
      <c r="D849" s="36"/>
    </row>
    <row r="850" spans="4:4" ht="15.75" customHeight="1">
      <c r="D850" s="36"/>
    </row>
    <row r="851" spans="4:4" ht="15.75" customHeight="1">
      <c r="D851" s="36"/>
    </row>
    <row r="852" spans="4:4" ht="15.75" customHeight="1">
      <c r="D852" s="36"/>
    </row>
    <row r="853" spans="4:4" ht="15.75" customHeight="1">
      <c r="D853" s="36"/>
    </row>
    <row r="854" spans="4:4" ht="15.75" customHeight="1">
      <c r="D854" s="36"/>
    </row>
    <row r="855" spans="4:4" ht="15.75" customHeight="1">
      <c r="D855" s="36"/>
    </row>
    <row r="856" spans="4:4" ht="15.75" customHeight="1">
      <c r="D856" s="36"/>
    </row>
    <row r="857" spans="4:4" ht="15.75" customHeight="1">
      <c r="D857" s="36"/>
    </row>
    <row r="858" spans="4:4" ht="15.75" customHeight="1">
      <c r="D858" s="36"/>
    </row>
    <row r="859" spans="4:4" ht="15.75" customHeight="1">
      <c r="D859" s="36"/>
    </row>
    <row r="860" spans="4:4" ht="15.75" customHeight="1">
      <c r="D860" s="36"/>
    </row>
    <row r="861" spans="4:4" ht="15.75" customHeight="1">
      <c r="D861" s="36"/>
    </row>
    <row r="862" spans="4:4" ht="15.75" customHeight="1">
      <c r="D862" s="36"/>
    </row>
    <row r="863" spans="4:4" ht="15.75" customHeight="1">
      <c r="D863" s="36"/>
    </row>
    <row r="864" spans="4:4" ht="15.75" customHeight="1">
      <c r="D864" s="36"/>
    </row>
    <row r="865" spans="4:4" ht="15.75" customHeight="1">
      <c r="D865" s="36"/>
    </row>
    <row r="866" spans="4:4" ht="15.75" customHeight="1">
      <c r="D866" s="36"/>
    </row>
    <row r="867" spans="4:4" ht="15.75" customHeight="1">
      <c r="D867" s="36"/>
    </row>
    <row r="868" spans="4:4" ht="15.75" customHeight="1">
      <c r="D868" s="36"/>
    </row>
    <row r="869" spans="4:4" ht="15.75" customHeight="1">
      <c r="D869" s="36"/>
    </row>
    <row r="870" spans="4:4" ht="15.75" customHeight="1">
      <c r="D870" s="36"/>
    </row>
    <row r="871" spans="4:4" ht="15.75" customHeight="1">
      <c r="D871" s="36"/>
    </row>
    <row r="872" spans="4:4" ht="15.75" customHeight="1">
      <c r="D872" s="36"/>
    </row>
    <row r="873" spans="4:4" ht="15.75" customHeight="1">
      <c r="D873" s="36"/>
    </row>
    <row r="874" spans="4:4" ht="15.75" customHeight="1">
      <c r="D874" s="36"/>
    </row>
    <row r="875" spans="4:4" ht="15.75" customHeight="1">
      <c r="D875" s="36"/>
    </row>
    <row r="876" spans="4:4" ht="15.75" customHeight="1">
      <c r="D876" s="36"/>
    </row>
    <row r="877" spans="4:4" ht="15.75" customHeight="1">
      <c r="D877" s="36"/>
    </row>
    <row r="878" spans="4:4" ht="15.75" customHeight="1">
      <c r="D878" s="36"/>
    </row>
    <row r="879" spans="4:4" ht="15.75" customHeight="1">
      <c r="D879" s="36"/>
    </row>
    <row r="880" spans="4:4" ht="15.75" customHeight="1">
      <c r="D880" s="36"/>
    </row>
    <row r="881" spans="4:4" ht="15.75" customHeight="1">
      <c r="D881" s="36"/>
    </row>
    <row r="882" spans="4:4" ht="15.75" customHeight="1">
      <c r="D882" s="36"/>
    </row>
    <row r="883" spans="4:4" ht="15.75" customHeight="1">
      <c r="D883" s="36"/>
    </row>
    <row r="884" spans="4:4" ht="15.75" customHeight="1">
      <c r="D884" s="36"/>
    </row>
    <row r="885" spans="4:4" ht="15.75" customHeight="1">
      <c r="D885" s="36"/>
    </row>
    <row r="886" spans="4:4" ht="15.75" customHeight="1">
      <c r="D886" s="36"/>
    </row>
    <row r="887" spans="4:4" ht="15.75" customHeight="1">
      <c r="D887" s="36"/>
    </row>
    <row r="888" spans="4:4" ht="15.75" customHeight="1">
      <c r="D888" s="36"/>
    </row>
    <row r="889" spans="4:4" ht="15.75" customHeight="1">
      <c r="D889" s="36"/>
    </row>
    <row r="890" spans="4:4" ht="15.75" customHeight="1">
      <c r="D890" s="36"/>
    </row>
    <row r="891" spans="4:4" ht="15.75" customHeight="1">
      <c r="D891" s="36"/>
    </row>
    <row r="892" spans="4:4" ht="15.75" customHeight="1">
      <c r="D892" s="36"/>
    </row>
    <row r="893" spans="4:4" ht="15.75" customHeight="1">
      <c r="D893" s="36"/>
    </row>
    <row r="894" spans="4:4" ht="15.75" customHeight="1">
      <c r="D894" s="36"/>
    </row>
    <row r="895" spans="4:4" ht="15.75" customHeight="1">
      <c r="D895" s="36"/>
    </row>
    <row r="896" spans="4:4" ht="15.75" customHeight="1">
      <c r="D896" s="36"/>
    </row>
    <row r="897" spans="4:4" ht="15.75" customHeight="1">
      <c r="D897" s="36"/>
    </row>
    <row r="898" spans="4:4" ht="15.75" customHeight="1">
      <c r="D898" s="36"/>
    </row>
    <row r="899" spans="4:4" ht="15.75" customHeight="1">
      <c r="D899" s="36"/>
    </row>
    <row r="900" spans="4:4" ht="15.75" customHeight="1">
      <c r="D900" s="36"/>
    </row>
    <row r="901" spans="4:4" ht="15.75" customHeight="1">
      <c r="D901" s="36"/>
    </row>
    <row r="902" spans="4:4" ht="15.75" customHeight="1">
      <c r="D902" s="36"/>
    </row>
    <row r="903" spans="4:4" ht="15.75" customHeight="1">
      <c r="D903" s="36"/>
    </row>
    <row r="904" spans="4:4" ht="15.75" customHeight="1">
      <c r="D904" s="36"/>
    </row>
    <row r="905" spans="4:4" ht="15.75" customHeight="1">
      <c r="D905" s="36"/>
    </row>
    <row r="906" spans="4:4" ht="15.75" customHeight="1">
      <c r="D906" s="36"/>
    </row>
    <row r="907" spans="4:4" ht="15.75" customHeight="1">
      <c r="D907" s="36"/>
    </row>
    <row r="908" spans="4:4" ht="15.75" customHeight="1">
      <c r="D908" s="36"/>
    </row>
    <row r="909" spans="4:4" ht="15.75" customHeight="1">
      <c r="D909" s="36"/>
    </row>
    <row r="910" spans="4:4" ht="15.75" customHeight="1">
      <c r="D910" s="36"/>
    </row>
    <row r="911" spans="4:4" ht="15.75" customHeight="1">
      <c r="D911" s="36"/>
    </row>
    <row r="912" spans="4:4" ht="15.75" customHeight="1">
      <c r="D912" s="36"/>
    </row>
    <row r="913" spans="4:4" ht="15.75" customHeight="1">
      <c r="D913" s="36"/>
    </row>
    <row r="914" spans="4:4" ht="15.75" customHeight="1">
      <c r="D914" s="36"/>
    </row>
    <row r="915" spans="4:4" ht="15.75" customHeight="1">
      <c r="D915" s="36"/>
    </row>
    <row r="916" spans="4:4" ht="15.75" customHeight="1">
      <c r="D916" s="36"/>
    </row>
    <row r="917" spans="4:4" ht="15.75" customHeight="1">
      <c r="D917" s="36"/>
    </row>
    <row r="918" spans="4:4" ht="15.75" customHeight="1">
      <c r="D918" s="36"/>
    </row>
    <row r="919" spans="4:4" ht="15.75" customHeight="1">
      <c r="D919" s="36"/>
    </row>
    <row r="920" spans="4:4" ht="15.75" customHeight="1">
      <c r="D920" s="36"/>
    </row>
    <row r="921" spans="4:4" ht="15.75" customHeight="1">
      <c r="D921" s="36"/>
    </row>
    <row r="922" spans="4:4" ht="15.75" customHeight="1">
      <c r="D922" s="36"/>
    </row>
    <row r="923" spans="4:4" ht="15.75" customHeight="1">
      <c r="D923" s="36"/>
    </row>
    <row r="924" spans="4:4" ht="15.75" customHeight="1">
      <c r="D924" s="36"/>
    </row>
    <row r="925" spans="4:4" ht="15.75" customHeight="1">
      <c r="D925" s="36"/>
    </row>
    <row r="926" spans="4:4" ht="15.75" customHeight="1">
      <c r="D926" s="36"/>
    </row>
    <row r="927" spans="4:4" ht="15.75" customHeight="1">
      <c r="D927" s="36"/>
    </row>
    <row r="928" spans="4:4" ht="15.75" customHeight="1">
      <c r="D928" s="36"/>
    </row>
    <row r="929" spans="4:4" ht="15.75" customHeight="1">
      <c r="D929" s="36"/>
    </row>
    <row r="930" spans="4:4" ht="15.75" customHeight="1">
      <c r="D930" s="36"/>
    </row>
    <row r="931" spans="4:4" ht="15.75" customHeight="1">
      <c r="D931" s="36"/>
    </row>
    <row r="932" spans="4:4" ht="15.75" customHeight="1">
      <c r="D932" s="36"/>
    </row>
    <row r="933" spans="4:4" ht="15.75" customHeight="1">
      <c r="D933" s="36"/>
    </row>
    <row r="934" spans="4:4" ht="15.75" customHeight="1">
      <c r="D934" s="36"/>
    </row>
    <row r="935" spans="4:4" ht="15.75" customHeight="1">
      <c r="D935" s="36"/>
    </row>
    <row r="936" spans="4:4" ht="15.75" customHeight="1">
      <c r="D936" s="36"/>
    </row>
    <row r="937" spans="4:4" ht="15.75" customHeight="1">
      <c r="D937" s="36"/>
    </row>
    <row r="938" spans="4:4" ht="15.75" customHeight="1">
      <c r="D938" s="36"/>
    </row>
    <row r="939" spans="4:4" ht="15.75" customHeight="1">
      <c r="D939" s="36"/>
    </row>
    <row r="940" spans="4:4" ht="15.75" customHeight="1">
      <c r="D940" s="36"/>
    </row>
    <row r="941" spans="4:4" ht="15.75" customHeight="1">
      <c r="D941" s="36"/>
    </row>
    <row r="942" spans="4:4" ht="15.75" customHeight="1">
      <c r="D942" s="36"/>
    </row>
    <row r="943" spans="4:4" ht="15.75" customHeight="1">
      <c r="D943" s="36"/>
    </row>
    <row r="944" spans="4:4" ht="15.75" customHeight="1">
      <c r="D944" s="36"/>
    </row>
    <row r="945" spans="4:4" ht="15.75" customHeight="1">
      <c r="D945" s="36"/>
    </row>
    <row r="946" spans="4:4" ht="15.75" customHeight="1">
      <c r="D946" s="36"/>
    </row>
    <row r="947" spans="4:4" ht="15.75" customHeight="1">
      <c r="D947" s="36"/>
    </row>
    <row r="948" spans="4:4" ht="15.75" customHeight="1">
      <c r="D948" s="36"/>
    </row>
    <row r="949" spans="4:4" ht="15.75" customHeight="1">
      <c r="D949" s="36"/>
    </row>
    <row r="950" spans="4:4" ht="15.75" customHeight="1">
      <c r="D950" s="36"/>
    </row>
    <row r="951" spans="4:4" ht="15.75" customHeight="1">
      <c r="D951" s="36"/>
    </row>
    <row r="952" spans="4:4" ht="15.75" customHeight="1">
      <c r="D952" s="36"/>
    </row>
    <row r="953" spans="4:4" ht="15.75" customHeight="1">
      <c r="D953" s="36"/>
    </row>
    <row r="954" spans="4:4" ht="15.75" customHeight="1">
      <c r="D954" s="36"/>
    </row>
    <row r="955" spans="4:4" ht="15.75" customHeight="1">
      <c r="D955" s="36"/>
    </row>
    <row r="956" spans="4:4" ht="15.75" customHeight="1">
      <c r="D956" s="36"/>
    </row>
    <row r="957" spans="4:4" ht="15.75" customHeight="1">
      <c r="D957" s="36"/>
    </row>
    <row r="958" spans="4:4" ht="15.75" customHeight="1">
      <c r="D958" s="36"/>
    </row>
    <row r="959" spans="4:4" ht="15.75" customHeight="1">
      <c r="D959" s="36"/>
    </row>
    <row r="960" spans="4:4" ht="15.75" customHeight="1">
      <c r="D960" s="36"/>
    </row>
    <row r="961" spans="4:4" ht="15.75" customHeight="1">
      <c r="D961" s="36"/>
    </row>
    <row r="962" spans="4:4" ht="15.75" customHeight="1">
      <c r="D962" s="36"/>
    </row>
    <row r="963" spans="4:4" ht="15.75" customHeight="1">
      <c r="D963" s="36"/>
    </row>
    <row r="964" spans="4:4" ht="15.75" customHeight="1">
      <c r="D964" s="36"/>
    </row>
    <row r="965" spans="4:4" ht="15.75" customHeight="1">
      <c r="D965" s="36"/>
    </row>
    <row r="966" spans="4:4" ht="15.75" customHeight="1">
      <c r="D966" s="36"/>
    </row>
    <row r="967" spans="4:4" ht="15.75" customHeight="1">
      <c r="D967" s="36"/>
    </row>
    <row r="968" spans="4:4" ht="15.75" customHeight="1">
      <c r="D968" s="36"/>
    </row>
    <row r="969" spans="4:4" ht="15.75" customHeight="1">
      <c r="D969" s="36"/>
    </row>
    <row r="970" spans="4:4" ht="15.75" customHeight="1">
      <c r="D970" s="36"/>
    </row>
    <row r="971" spans="4:4" ht="15.75" customHeight="1">
      <c r="D971" s="36"/>
    </row>
    <row r="972" spans="4:4" ht="15.75" customHeight="1">
      <c r="D972" s="36"/>
    </row>
    <row r="973" spans="4:4" ht="15.75" customHeight="1">
      <c r="D973" s="36"/>
    </row>
    <row r="974" spans="4:4" ht="15.75" customHeight="1">
      <c r="D974" s="36"/>
    </row>
    <row r="975" spans="4:4" ht="15.75" customHeight="1">
      <c r="D975" s="36"/>
    </row>
    <row r="976" spans="4:4" ht="15.75" customHeight="1">
      <c r="D976" s="36"/>
    </row>
    <row r="977" spans="4:4" ht="15.75" customHeight="1">
      <c r="D977" s="36"/>
    </row>
    <row r="978" spans="4:4" ht="15.75" customHeight="1">
      <c r="D978" s="36"/>
    </row>
    <row r="979" spans="4:4" ht="15.75" customHeight="1">
      <c r="D979" s="36"/>
    </row>
    <row r="980" spans="4:4" ht="15.75" customHeight="1">
      <c r="D980" s="36"/>
    </row>
    <row r="981" spans="4:4" ht="15.75" customHeight="1">
      <c r="D981" s="36"/>
    </row>
    <row r="982" spans="4:4" ht="15.75" customHeight="1">
      <c r="D982" s="36"/>
    </row>
    <row r="983" spans="4:4" ht="15.75" customHeight="1">
      <c r="D983" s="36"/>
    </row>
    <row r="984" spans="4:4" ht="15.75" customHeight="1">
      <c r="D984" s="36"/>
    </row>
    <row r="985" spans="4:4" ht="15.75" customHeight="1">
      <c r="D985" s="36"/>
    </row>
    <row r="986" spans="4:4" ht="15.75" customHeight="1">
      <c r="D986" s="36"/>
    </row>
    <row r="987" spans="4:4" ht="15.75" customHeight="1">
      <c r="D987" s="36"/>
    </row>
    <row r="988" spans="4:4" ht="15.75" customHeight="1">
      <c r="D988" s="36"/>
    </row>
    <row r="989" spans="4:4" ht="15.75" customHeight="1">
      <c r="D989" s="36"/>
    </row>
    <row r="990" spans="4:4" ht="15.75" customHeight="1">
      <c r="D990" s="36"/>
    </row>
    <row r="991" spans="4:4" ht="15.75" customHeight="1">
      <c r="D991" s="36"/>
    </row>
    <row r="992" spans="4:4" ht="15.75" customHeight="1">
      <c r="D992" s="36"/>
    </row>
    <row r="993" spans="4:4" ht="15.75" customHeight="1">
      <c r="D993" s="36"/>
    </row>
    <row r="994" spans="4:4" ht="15.75" customHeight="1">
      <c r="D994" s="36"/>
    </row>
    <row r="995" spans="4:4" ht="15.75" customHeight="1">
      <c r="D995" s="36"/>
    </row>
    <row r="996" spans="4:4" ht="15.75" customHeight="1">
      <c r="D996" s="36"/>
    </row>
    <row r="997" spans="4:4" ht="15.75" customHeight="1">
      <c r="D997" s="36"/>
    </row>
    <row r="998" spans="4:4" ht="15.75" customHeight="1">
      <c r="D998" s="36"/>
    </row>
    <row r="999" spans="4:4" ht="15.75" customHeight="1">
      <c r="D999" s="36"/>
    </row>
    <row r="1000" spans="4:4" ht="15.75" customHeight="1">
      <c r="D1000" s="36"/>
    </row>
  </sheetData>
  <autoFilter ref="A1:L127" xr:uid="{00000000-0009-0000-0000-000004000000}"/>
  <customSheetViews>
    <customSheetView guid="{DF41583C-BD82-4E28-B5E0-8DC5ACB5CC45}" filter="1" showAutoFilter="1">
      <pageMargins left="0.7" right="0.7" top="0.75" bottom="0.75" header="0.3" footer="0.3"/>
      <autoFilter ref="A1:L127" xr:uid="{00000000-0000-0000-0000-000000000000}"/>
      <extLst>
        <ext uri="GoogleSheetsCustomDataVersion1">
          <go:sheetsCustomData xmlns:go="http://customooxmlschemas.google.com/" filterViewId="1133810983"/>
        </ext>
      </extLst>
    </customSheetView>
  </customSheetViews>
  <hyperlinks>
    <hyperlink ref="L7" r:id="rId1" xr:uid="{00000000-0004-0000-0400-000000000000}"/>
    <hyperlink ref="L8" r:id="rId2" xr:uid="{00000000-0004-0000-0400-000001000000}"/>
    <hyperlink ref="L9" r:id="rId3" xr:uid="{00000000-0004-0000-0400-000002000000}"/>
    <hyperlink ref="L11" r:id="rId4" xr:uid="{00000000-0004-0000-0400-000003000000}"/>
    <hyperlink ref="L18" r:id="rId5" xr:uid="{00000000-0004-0000-0400-000004000000}"/>
    <hyperlink ref="L20" r:id="rId6" xr:uid="{00000000-0004-0000-0400-000005000000}"/>
    <hyperlink ref="L21" r:id="rId7" xr:uid="{00000000-0004-0000-0400-000006000000}"/>
    <hyperlink ref="L25" r:id="rId8" xr:uid="{00000000-0004-0000-0400-000007000000}"/>
    <hyperlink ref="L37" r:id="rId9" xr:uid="{00000000-0004-0000-0400-000008000000}"/>
    <hyperlink ref="L40" r:id="rId10" xr:uid="{00000000-0004-0000-0400-000009000000}"/>
    <hyperlink ref="L42" r:id="rId11" xr:uid="{00000000-0004-0000-0400-00000A000000}"/>
    <hyperlink ref="L45" r:id="rId12" xr:uid="{00000000-0004-0000-0400-00000B000000}"/>
    <hyperlink ref="L47" r:id="rId13" xr:uid="{00000000-0004-0000-0400-00000C000000}"/>
    <hyperlink ref="C49" r:id="rId14" display="p.Gln1069=" xr:uid="{00000000-0004-0000-0400-00000D000000}"/>
    <hyperlink ref="L52" r:id="rId15" xr:uid="{00000000-0004-0000-0400-00000E000000}"/>
    <hyperlink ref="L54" r:id="rId16" xr:uid="{00000000-0004-0000-0400-00000F000000}"/>
    <hyperlink ref="L55" r:id="rId17" xr:uid="{00000000-0004-0000-0400-000010000000}"/>
    <hyperlink ref="L116" r:id="rId18" xr:uid="{00000000-0004-0000-0400-000011000000}"/>
    <hyperlink ref="L117" r:id="rId19" xr:uid="{00000000-0004-0000-0400-000012000000}"/>
    <hyperlink ref="L120" r:id="rId20" xr:uid="{00000000-0004-0000-0400-000013000000}"/>
    <hyperlink ref="L123" r:id="rId21" xr:uid="{00000000-0004-0000-0400-000014000000}"/>
    <hyperlink ref="L125" r:id="rId22" xr:uid="{00000000-0004-0000-0400-000015000000}"/>
    <hyperlink ref="L126" r:id="rId23" xr:uid="{00000000-0004-0000-0400-000016000000}"/>
    <hyperlink ref="L127" r:id="rId24" xr:uid="{00000000-0004-0000-0400-000017000000}"/>
  </hyperlinks>
  <pageMargins left="0.7" right="0.7" top="0.75" bottom="0.75" header="0" footer="0"/>
  <pageSetup orientation="landscape" r:id="rId2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6CD38-CA5D-411B-B82D-5093D3C0752E}">
  <dimension ref="A1:K17"/>
  <sheetViews>
    <sheetView workbookViewId="0">
      <pane ySplit="1" topLeftCell="A2" activePane="bottomLeft" state="frozen"/>
      <selection pane="bottomLeft" sqref="A1:I1"/>
    </sheetView>
  </sheetViews>
  <sheetFormatPr defaultColWidth="12.69140625" defaultRowHeight="15.5"/>
  <sheetData>
    <row r="1" spans="1:9" ht="19" thickBot="1">
      <c r="A1" s="80" t="s">
        <v>903</v>
      </c>
      <c r="B1" s="81"/>
      <c r="C1" s="81"/>
      <c r="D1" s="81"/>
      <c r="E1" s="81"/>
      <c r="F1" s="81"/>
      <c r="G1" s="81"/>
      <c r="H1" s="81"/>
      <c r="I1" s="82"/>
    </row>
    <row r="2" spans="1:9" ht="47.5" thickTop="1" thickBot="1">
      <c r="A2" s="11"/>
      <c r="B2" s="12" t="s">
        <v>901</v>
      </c>
      <c r="C2" s="11" t="s">
        <v>904</v>
      </c>
      <c r="D2" s="11" t="s">
        <v>1127</v>
      </c>
      <c r="E2" s="11" t="s">
        <v>905</v>
      </c>
      <c r="F2" s="11" t="s">
        <v>906</v>
      </c>
      <c r="G2" s="11" t="s">
        <v>907</v>
      </c>
      <c r="H2" s="11" t="s">
        <v>908</v>
      </c>
      <c r="I2" s="11" t="s">
        <v>909</v>
      </c>
    </row>
    <row r="3" spans="1:9" ht="29.5" thickBot="1">
      <c r="A3" s="13" t="s">
        <v>910</v>
      </c>
      <c r="B3" s="14">
        <v>74</v>
      </c>
      <c r="C3" s="14">
        <v>33</v>
      </c>
      <c r="D3" s="14">
        <v>9</v>
      </c>
      <c r="E3" s="14">
        <v>15</v>
      </c>
      <c r="F3" s="14">
        <v>3</v>
      </c>
      <c r="G3" s="14">
        <v>2</v>
      </c>
      <c r="H3" s="14">
        <v>2</v>
      </c>
      <c r="I3" s="14">
        <v>2</v>
      </c>
    </row>
    <row r="4" spans="1:9" ht="29.5" thickBot="1">
      <c r="A4" s="13" t="s">
        <v>911</v>
      </c>
      <c r="B4" s="14" t="s">
        <v>912</v>
      </c>
      <c r="C4" s="15" t="s">
        <v>912</v>
      </c>
      <c r="D4" s="15" t="s">
        <v>913</v>
      </c>
      <c r="E4" s="14" t="s">
        <v>914</v>
      </c>
      <c r="F4" s="14" t="s">
        <v>915</v>
      </c>
      <c r="G4" s="14" t="s">
        <v>916</v>
      </c>
      <c r="H4" s="14" t="s">
        <v>917</v>
      </c>
      <c r="I4" s="14" t="s">
        <v>918</v>
      </c>
    </row>
    <row r="5" spans="1:9" ht="44" thickBot="1">
      <c r="A5" s="13" t="s">
        <v>919</v>
      </c>
      <c r="B5" s="14" t="s">
        <v>920</v>
      </c>
      <c r="C5" s="15" t="s">
        <v>921</v>
      </c>
      <c r="D5" s="15" t="s">
        <v>922</v>
      </c>
      <c r="E5" s="14" t="s">
        <v>923</v>
      </c>
      <c r="F5" s="14" t="s">
        <v>924</v>
      </c>
      <c r="G5" s="14" t="s">
        <v>925</v>
      </c>
      <c r="H5" s="14" t="s">
        <v>926</v>
      </c>
      <c r="I5" s="14" t="s">
        <v>927</v>
      </c>
    </row>
    <row r="6" spans="1:9" ht="44" thickBot="1">
      <c r="A6" s="13" t="s">
        <v>928</v>
      </c>
      <c r="B6" s="14" t="s">
        <v>929</v>
      </c>
      <c r="C6" s="14" t="s">
        <v>930</v>
      </c>
      <c r="D6" s="14" t="s">
        <v>931</v>
      </c>
      <c r="E6" s="14" t="s">
        <v>932</v>
      </c>
      <c r="F6" s="14" t="s">
        <v>933</v>
      </c>
      <c r="G6" s="14" t="s">
        <v>934</v>
      </c>
      <c r="H6" s="14" t="s">
        <v>935</v>
      </c>
      <c r="I6" s="14" t="s">
        <v>936</v>
      </c>
    </row>
    <row r="7" spans="1:9" ht="44" thickBot="1">
      <c r="A7" s="13" t="s">
        <v>937</v>
      </c>
      <c r="B7" s="14" t="s">
        <v>938</v>
      </c>
      <c r="C7" s="14" t="s">
        <v>938</v>
      </c>
      <c r="D7" s="14" t="s">
        <v>922</v>
      </c>
      <c r="E7" s="14" t="s">
        <v>939</v>
      </c>
      <c r="F7" s="14" t="s">
        <v>924</v>
      </c>
      <c r="G7" s="14" t="s">
        <v>925</v>
      </c>
      <c r="H7" s="14" t="s">
        <v>926</v>
      </c>
      <c r="I7" s="14" t="s">
        <v>927</v>
      </c>
    </row>
    <row r="8" spans="1:9" ht="29.5" thickBot="1">
      <c r="A8" s="13" t="s">
        <v>940</v>
      </c>
      <c r="B8" s="14" t="s">
        <v>941</v>
      </c>
      <c r="C8" s="14" t="s">
        <v>942</v>
      </c>
      <c r="D8" s="14" t="s">
        <v>943</v>
      </c>
      <c r="E8" s="16">
        <v>0.93</v>
      </c>
      <c r="F8" s="16">
        <v>1</v>
      </c>
      <c r="G8" s="16">
        <v>0.5</v>
      </c>
      <c r="H8" s="16">
        <v>1</v>
      </c>
      <c r="I8" s="16">
        <v>1</v>
      </c>
    </row>
    <row r="9" spans="1:9" ht="44" thickBot="1">
      <c r="A9" s="13" t="s">
        <v>944</v>
      </c>
      <c r="B9" s="14" t="s">
        <v>945</v>
      </c>
      <c r="C9" s="14" t="s">
        <v>946</v>
      </c>
      <c r="D9" s="14" t="s">
        <v>947</v>
      </c>
      <c r="E9" s="14" t="s">
        <v>948</v>
      </c>
      <c r="F9" s="14" t="s">
        <v>949</v>
      </c>
      <c r="G9" s="14">
        <v>13.5</v>
      </c>
      <c r="H9" s="14">
        <v>12.5</v>
      </c>
      <c r="I9" s="14">
        <v>12</v>
      </c>
    </row>
    <row r="10" spans="1:9" ht="16" thickBot="1">
      <c r="A10" s="13" t="s">
        <v>950</v>
      </c>
      <c r="B10" s="14" t="s">
        <v>951</v>
      </c>
      <c r="C10" s="14" t="s">
        <v>952</v>
      </c>
      <c r="D10" s="14" t="s">
        <v>953</v>
      </c>
      <c r="E10" s="16">
        <v>0.5</v>
      </c>
      <c r="F10" s="16">
        <v>0.33</v>
      </c>
      <c r="G10" s="16">
        <v>0</v>
      </c>
      <c r="H10" s="16">
        <v>1</v>
      </c>
      <c r="I10" s="16">
        <v>1</v>
      </c>
    </row>
    <row r="11" spans="1:9" ht="29.5" thickBot="1">
      <c r="A11" s="13" t="s">
        <v>954</v>
      </c>
      <c r="B11" s="14" t="s">
        <v>955</v>
      </c>
      <c r="C11" s="14" t="s">
        <v>956</v>
      </c>
      <c r="D11" s="14" t="s">
        <v>957</v>
      </c>
      <c r="E11" s="17"/>
      <c r="F11" s="16">
        <v>0.33</v>
      </c>
      <c r="G11" s="17"/>
      <c r="H11" s="17"/>
      <c r="I11" s="17"/>
    </row>
    <row r="12" spans="1:9" ht="44" thickBot="1">
      <c r="A12" s="13" t="s">
        <v>958</v>
      </c>
      <c r="B12" s="14" t="s">
        <v>959</v>
      </c>
      <c r="C12" s="14" t="s">
        <v>960</v>
      </c>
      <c r="D12" s="14" t="s">
        <v>953</v>
      </c>
      <c r="E12" s="18">
        <v>0.46700000000000003</v>
      </c>
      <c r="F12" s="18">
        <v>0.33</v>
      </c>
      <c r="G12" s="18">
        <v>0</v>
      </c>
      <c r="H12" s="18">
        <v>0.5</v>
      </c>
      <c r="I12" s="18">
        <v>0.5</v>
      </c>
    </row>
    <row r="13" spans="1:9" ht="29.5" thickBot="1">
      <c r="A13" s="13" t="s">
        <v>961</v>
      </c>
      <c r="B13" s="14" t="s">
        <v>962</v>
      </c>
      <c r="C13" s="14" t="s">
        <v>963</v>
      </c>
      <c r="D13" s="18">
        <v>0</v>
      </c>
      <c r="E13" s="18">
        <v>0.13</v>
      </c>
      <c r="F13" s="18">
        <v>0.33</v>
      </c>
      <c r="G13" s="18">
        <v>0</v>
      </c>
      <c r="H13" s="18">
        <v>0</v>
      </c>
      <c r="I13" s="18">
        <v>0</v>
      </c>
    </row>
    <row r="14" spans="1:9" ht="29.5" thickBot="1">
      <c r="A14" s="13" t="s">
        <v>964</v>
      </c>
      <c r="B14" s="14" t="s">
        <v>965</v>
      </c>
      <c r="C14" s="14" t="s">
        <v>963</v>
      </c>
      <c r="D14" s="14" t="s">
        <v>966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</row>
    <row r="15" spans="1:9" ht="16" thickBot="1">
      <c r="A15" s="13" t="s">
        <v>967</v>
      </c>
      <c r="B15" s="14" t="s">
        <v>1126</v>
      </c>
      <c r="C15" s="14" t="s">
        <v>1128</v>
      </c>
      <c r="D15" s="14" t="s">
        <v>1129</v>
      </c>
      <c r="E15" s="18" t="s">
        <v>1130</v>
      </c>
      <c r="F15" s="14" t="s">
        <v>1129</v>
      </c>
      <c r="G15" s="16" t="s">
        <v>968</v>
      </c>
      <c r="H15" s="16" t="s">
        <v>968</v>
      </c>
      <c r="I15" s="16" t="s">
        <v>968</v>
      </c>
    </row>
    <row r="16" spans="1:9" ht="29.5" thickBot="1">
      <c r="A16" s="56" t="s">
        <v>1120</v>
      </c>
      <c r="B16" s="57" t="s">
        <v>1125</v>
      </c>
      <c r="C16" s="57" t="s">
        <v>1131</v>
      </c>
      <c r="D16" s="57" t="s">
        <v>1121</v>
      </c>
      <c r="E16" s="57" t="s">
        <v>1122</v>
      </c>
      <c r="F16" s="57" t="s">
        <v>1123</v>
      </c>
      <c r="G16" s="57" t="s">
        <v>968</v>
      </c>
      <c r="H16" s="57" t="s">
        <v>1124</v>
      </c>
      <c r="I16" s="57" t="s">
        <v>968</v>
      </c>
    </row>
    <row r="17" spans="11:11">
      <c r="K17" s="31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00"/>
  <sheetViews>
    <sheetView tabSelected="1" workbookViewId="0">
      <selection activeCell="A10" sqref="A10"/>
    </sheetView>
  </sheetViews>
  <sheetFormatPr defaultColWidth="11.23046875" defaultRowHeight="15" customHeight="1"/>
  <cols>
    <col min="1" max="26" width="10.53515625" customWidth="1"/>
  </cols>
  <sheetData>
    <row r="1" spans="1:5" ht="33" customHeight="1">
      <c r="A1" s="83" t="s">
        <v>897</v>
      </c>
      <c r="B1" s="84"/>
      <c r="C1" s="84"/>
      <c r="D1" s="84"/>
      <c r="E1" s="85"/>
    </row>
    <row r="2" spans="1:5" ht="15.75" customHeight="1">
      <c r="A2" s="2"/>
      <c r="B2" s="3" t="s">
        <v>898</v>
      </c>
      <c r="C2" s="3" t="s">
        <v>899</v>
      </c>
      <c r="D2" s="3" t="s">
        <v>527</v>
      </c>
      <c r="E2" s="3" t="s">
        <v>900</v>
      </c>
    </row>
    <row r="3" spans="1:5" ht="15.75" customHeight="1">
      <c r="A3" s="4" t="s">
        <v>3</v>
      </c>
      <c r="B3" s="5">
        <v>12</v>
      </c>
      <c r="C3" s="5">
        <v>16</v>
      </c>
      <c r="D3" s="5">
        <v>28</v>
      </c>
      <c r="E3" s="10">
        <v>0.42899999999999999</v>
      </c>
    </row>
    <row r="4" spans="1:5" ht="15.75" customHeight="1">
      <c r="A4" s="4" t="s">
        <v>7</v>
      </c>
      <c r="B4" s="6">
        <v>24</v>
      </c>
      <c r="C4" s="6">
        <v>13</v>
      </c>
      <c r="D4" s="6">
        <v>37</v>
      </c>
      <c r="E4" s="7">
        <v>0.64900000000000002</v>
      </c>
    </row>
    <row r="5" spans="1:5" ht="15.75" customHeight="1">
      <c r="A5" s="4" t="s">
        <v>9</v>
      </c>
      <c r="B5" s="5">
        <v>5</v>
      </c>
      <c r="C5" s="5">
        <v>3</v>
      </c>
      <c r="D5" s="5">
        <v>8</v>
      </c>
      <c r="E5" s="10">
        <v>0.625</v>
      </c>
    </row>
    <row r="6" spans="1:5" ht="15.75" customHeight="1">
      <c r="A6" s="4" t="s">
        <v>13</v>
      </c>
      <c r="B6" s="6">
        <v>2</v>
      </c>
      <c r="C6" s="6">
        <v>0</v>
      </c>
      <c r="D6" s="6">
        <v>2</v>
      </c>
      <c r="E6" s="7">
        <v>1</v>
      </c>
    </row>
    <row r="7" spans="1:5" ht="15.75" customHeight="1">
      <c r="A7" s="4" t="s">
        <v>15</v>
      </c>
      <c r="B7" s="5">
        <v>2</v>
      </c>
      <c r="C7" s="5">
        <v>5</v>
      </c>
      <c r="D7" s="5">
        <v>7</v>
      </c>
      <c r="E7" s="10">
        <v>0.28599999999999998</v>
      </c>
    </row>
    <row r="8" spans="1:5" ht="15.75" customHeight="1">
      <c r="B8">
        <f t="shared" ref="B8:C8" si="0">SUM(B3:B7)</f>
        <v>45</v>
      </c>
      <c r="C8">
        <f t="shared" si="0"/>
        <v>37</v>
      </c>
      <c r="D8">
        <f>SUM(D3:D7)</f>
        <v>82</v>
      </c>
      <c r="E8" s="9">
        <f>B8/D8</f>
        <v>0.54878048780487809</v>
      </c>
    </row>
    <row r="9" spans="1:5" ht="15.75" customHeight="1">
      <c r="A9" s="86" t="s">
        <v>1132</v>
      </c>
      <c r="B9" s="86"/>
      <c r="C9" s="86"/>
      <c r="D9" s="86"/>
      <c r="E9" s="86"/>
    </row>
    <row r="10" spans="1:5" ht="15.75" customHeight="1">
      <c r="A10" s="58" t="s">
        <v>1133</v>
      </c>
    </row>
    <row r="11" spans="1:5" ht="15.75" customHeight="1"/>
    <row r="12" spans="1:5" ht="15.75" customHeight="1"/>
    <row r="13" spans="1:5" ht="15.75" customHeight="1"/>
    <row r="14" spans="1:5" ht="15.75" customHeight="1"/>
    <row r="15" spans="1:5" ht="15.75" customHeight="1"/>
    <row r="16" spans="1:5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E1"/>
    <mergeCell ref="A9:E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Supplemental Table1</vt:lpstr>
      <vt:lpstr>Supplemental Table 2</vt:lpstr>
      <vt:lpstr>Supplemental Table 3</vt:lpstr>
      <vt:lpstr>Supplemental Table 4</vt:lpstr>
      <vt:lpstr>Supplemental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Dean, Michael (NIH/NCI) [E]</cp:lastModifiedBy>
  <dcterms:created xsi:type="dcterms:W3CDTF">2020-06-18T15:53:47Z</dcterms:created>
  <dcterms:modified xsi:type="dcterms:W3CDTF">2021-04-26T23:29:16Z</dcterms:modified>
</cp:coreProperties>
</file>