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赵丽娟\Articles\Articles and idea\1 第一作者-已投稿\4-\4-2019.6.26 以后\赵丽娟小论文4-返修\第二次返修\1 赵丽娟修\Figures and tables\"/>
    </mc:Choice>
  </mc:AlternateContent>
  <bookViews>
    <workbookView xWindow="13950" yWindow="-10" windowWidth="9620" windowHeight="7410"/>
  </bookViews>
  <sheets>
    <sheet name="Raw data and quality score" sheetId="1" r:id="rId1"/>
    <sheet name="Abbreviations" sheetId="3" r:id="rId2"/>
    <sheet name="List of included studies" sheetId="2" r:id="rId3"/>
  </sheets>
  <definedNames>
    <definedName name="_xlnm._FilterDatabase" localSheetId="2" hidden="1">'List of included studies'!$A$1:$H$618</definedName>
    <definedName name="_xlnm._FilterDatabase" localSheetId="0" hidden="1">'Raw data and quality score'!$A$1:$AU$1727</definedName>
  </definedNames>
  <calcPr calcId="162913"/>
</workbook>
</file>

<file path=xl/calcChain.xml><?xml version="1.0" encoding="utf-8"?>
<calcChain xmlns="http://schemas.openxmlformats.org/spreadsheetml/2006/main">
  <c r="AU18" i="1" l="1"/>
  <c r="AU149" i="1"/>
  <c r="AU200" i="1"/>
  <c r="AU210" i="1"/>
  <c r="AU230" i="1"/>
  <c r="AU325" i="1"/>
  <c r="AU584" i="1"/>
  <c r="AU677" i="1"/>
  <c r="AU800" i="1"/>
  <c r="AU985" i="1"/>
  <c r="AU1046" i="1"/>
  <c r="AU1061" i="1"/>
  <c r="AU1082" i="1"/>
  <c r="AU1083" i="1"/>
  <c r="AU1084" i="1"/>
  <c r="AU1267" i="1"/>
  <c r="AU1385" i="1"/>
  <c r="AU1389" i="1"/>
  <c r="AU1390" i="1"/>
  <c r="AU1391" i="1"/>
  <c r="AU1392" i="1"/>
  <c r="AU1393" i="1"/>
  <c r="AU1394" i="1"/>
  <c r="AU1470" i="1"/>
  <c r="AU1648" i="1"/>
  <c r="AU1681" i="1"/>
  <c r="AR1681" i="1"/>
  <c r="AR1648" i="1"/>
  <c r="AR1470" i="1"/>
  <c r="AR1394" i="1"/>
  <c r="AR1393" i="1"/>
  <c r="AR1392" i="1"/>
  <c r="AR1391" i="1"/>
  <c r="AR1390" i="1"/>
  <c r="AR1389" i="1"/>
  <c r="AR1385" i="1"/>
  <c r="AR1267" i="1"/>
  <c r="AR1084" i="1"/>
  <c r="AR1083" i="1"/>
  <c r="AR1082" i="1"/>
  <c r="AR1061" i="1"/>
  <c r="AR1046" i="1"/>
  <c r="AR985" i="1"/>
  <c r="AR800" i="1"/>
  <c r="AR677" i="1"/>
  <c r="AR584" i="1"/>
  <c r="AR325" i="1"/>
  <c r="AR230" i="1"/>
  <c r="AR210" i="1"/>
  <c r="AR200" i="1"/>
  <c r="AR149" i="1"/>
  <c r="AR18" i="1"/>
  <c r="AO18" i="1"/>
  <c r="AO149" i="1"/>
  <c r="AO166" i="1"/>
  <c r="AO200" i="1"/>
  <c r="AO325" i="1"/>
  <c r="AO367" i="1"/>
  <c r="AO416" i="1"/>
  <c r="AO453" i="1"/>
  <c r="AO527" i="1"/>
  <c r="AO584" i="1"/>
  <c r="AO677" i="1"/>
  <c r="AO697" i="1"/>
  <c r="AO800" i="1"/>
  <c r="AO985" i="1"/>
  <c r="AO1061" i="1"/>
  <c r="AO1278" i="1"/>
  <c r="AO1394" i="1"/>
  <c r="AO1393" i="1"/>
  <c r="AO1392" i="1"/>
  <c r="AO1391" i="1"/>
  <c r="AO1390" i="1"/>
  <c r="AO1389" i="1"/>
  <c r="AO1648" i="1"/>
  <c r="AL1648" i="1"/>
  <c r="AL1390" i="1"/>
  <c r="AL1391" i="1"/>
  <c r="AL1392" i="1"/>
  <c r="AL1393" i="1"/>
  <c r="AL1394" i="1"/>
  <c r="AL1389" i="1"/>
  <c r="AL1278" i="1"/>
  <c r="AL1061" i="1"/>
  <c r="AL985" i="1"/>
  <c r="AL800" i="1"/>
  <c r="AL697" i="1"/>
  <c r="AL677" i="1"/>
  <c r="AL584" i="1"/>
  <c r="AL527" i="1"/>
  <c r="AL453" i="1"/>
  <c r="AL416" i="1"/>
  <c r="AL367" i="1"/>
  <c r="AL325" i="1"/>
  <c r="AL200" i="1"/>
  <c r="AL166" i="1"/>
  <c r="AL149" i="1"/>
  <c r="AL18" i="1"/>
  <c r="N150" i="1" l="1"/>
  <c r="N166" i="1"/>
  <c r="N177" i="1"/>
  <c r="N176" i="1"/>
  <c r="N178" i="1"/>
  <c r="N162" i="1"/>
  <c r="N161" i="1"/>
  <c r="N160" i="1"/>
  <c r="N159" i="1"/>
  <c r="N158" i="1"/>
  <c r="N157" i="1"/>
  <c r="N156" i="1"/>
  <c r="N155" i="1"/>
  <c r="N154" i="1"/>
  <c r="N153" i="1"/>
  <c r="N152" i="1"/>
  <c r="N165" i="1"/>
  <c r="N174" i="1"/>
  <c r="N173" i="1"/>
  <c r="N172" i="1"/>
  <c r="N171" i="1"/>
  <c r="N170" i="1"/>
  <c r="N169" i="1"/>
  <c r="N168" i="1"/>
  <c r="N167" i="1"/>
  <c r="N163" i="1"/>
  <c r="N209" i="1"/>
  <c r="N208" i="1"/>
  <c r="N207" i="1"/>
  <c r="N206" i="1"/>
  <c r="N205" i="1"/>
  <c r="N204" i="1"/>
  <c r="N203" i="1"/>
  <c r="N202" i="1"/>
  <c r="N201" i="1"/>
  <c r="N200" i="1"/>
  <c r="N151" i="1"/>
  <c r="N164" i="1"/>
  <c r="N215" i="1"/>
  <c r="N214" i="1"/>
  <c r="N213" i="1"/>
  <c r="N212" i="1"/>
  <c r="N211" i="1"/>
  <c r="N210" i="1"/>
  <c r="N175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2" i="1" l="1"/>
  <c r="N3" i="1"/>
  <c r="N4" i="1"/>
  <c r="N5" i="1"/>
  <c r="N31" i="1"/>
  <c r="N14" i="1"/>
  <c r="N15" i="1"/>
  <c r="N16" i="1"/>
  <c r="N17" i="1"/>
  <c r="N6" i="1"/>
  <c r="N27" i="1"/>
  <c r="N28" i="1"/>
  <c r="N29" i="1"/>
  <c r="N30" i="1"/>
  <c r="N32" i="1"/>
  <c r="N22" i="1"/>
  <c r="N23" i="1"/>
  <c r="N24" i="1"/>
  <c r="N25" i="1"/>
  <c r="N26" i="1"/>
  <c r="N19" i="1"/>
  <c r="N7" i="1"/>
  <c r="N8" i="1"/>
  <c r="N9" i="1"/>
  <c r="N10" i="1"/>
  <c r="N11" i="1"/>
  <c r="N12" i="1"/>
  <c r="N33" i="1"/>
  <c r="N13" i="1"/>
  <c r="N18" i="1"/>
  <c r="N21" i="1"/>
  <c r="N20" i="1"/>
  <c r="N1596" i="1" l="1"/>
  <c r="N1595" i="1"/>
  <c r="N1594" i="1"/>
  <c r="N1593" i="1"/>
  <c r="N1592" i="1"/>
  <c r="N730" i="1"/>
  <c r="N729" i="1"/>
  <c r="N728" i="1"/>
  <c r="N727" i="1"/>
  <c r="N726" i="1"/>
  <c r="N725" i="1"/>
  <c r="N499" i="1"/>
  <c r="N498" i="1"/>
  <c r="N497" i="1"/>
  <c r="N496" i="1"/>
  <c r="N495" i="1"/>
  <c r="N494" i="1"/>
  <c r="N136" i="1"/>
  <c r="N135" i="1"/>
  <c r="N134" i="1"/>
  <c r="N1554" i="1"/>
  <c r="N1555" i="1"/>
  <c r="N1556" i="1"/>
  <c r="N1557" i="1"/>
  <c r="N1558" i="1"/>
  <c r="N891" i="1"/>
  <c r="N890" i="1"/>
  <c r="N889" i="1"/>
  <c r="N888" i="1"/>
  <c r="N887" i="1"/>
  <c r="N886" i="1"/>
  <c r="N40" i="1"/>
  <c r="N39" i="1"/>
  <c r="N945" i="1"/>
  <c r="N944" i="1"/>
  <c r="N943" i="1"/>
  <c r="N942" i="1"/>
  <c r="N1257" i="1" l="1"/>
  <c r="N1256" i="1"/>
  <c r="N1255" i="1"/>
  <c r="N1254" i="1"/>
  <c r="N326" i="1"/>
  <c r="N327" i="1"/>
  <c r="N328" i="1"/>
  <c r="N329" i="1"/>
  <c r="N330" i="1"/>
  <c r="N331" i="1"/>
  <c r="N1616" i="1"/>
  <c r="N1615" i="1"/>
  <c r="N1614" i="1"/>
  <c r="N1613" i="1"/>
  <c r="N1612" i="1"/>
  <c r="N679" i="1" l="1"/>
  <c r="N711" i="1"/>
  <c r="N712" i="1"/>
  <c r="N713" i="1"/>
  <c r="N1363" i="1"/>
  <c r="N1362" i="1"/>
  <c r="N1361" i="1"/>
  <c r="N847" i="1"/>
  <c r="N823" i="1"/>
  <c r="N822" i="1"/>
  <c r="N821" i="1"/>
  <c r="N820" i="1"/>
  <c r="N819" i="1"/>
  <c r="N818" i="1"/>
  <c r="N817" i="1"/>
  <c r="N816" i="1"/>
  <c r="N815" i="1"/>
  <c r="N814" i="1"/>
  <c r="N813" i="1"/>
  <c r="N789" i="1"/>
  <c r="N788" i="1"/>
  <c r="N787" i="1"/>
  <c r="N786" i="1"/>
  <c r="N785" i="1"/>
  <c r="N859" i="1"/>
  <c r="N858" i="1"/>
  <c r="N857" i="1"/>
  <c r="N856" i="1"/>
  <c r="N855" i="1"/>
  <c r="N854" i="1"/>
  <c r="N853" i="1"/>
  <c r="N852" i="1"/>
  <c r="N851" i="1"/>
  <c r="N850" i="1"/>
  <c r="N287" i="1"/>
  <c r="N286" i="1"/>
  <c r="N285" i="1"/>
  <c r="N284" i="1"/>
  <c r="N283" i="1"/>
  <c r="N282" i="1"/>
  <c r="N289" i="1"/>
  <c r="N290" i="1"/>
  <c r="N291" i="1"/>
  <c r="N292" i="1"/>
  <c r="N1498" i="1"/>
  <c r="N1647" i="1"/>
  <c r="N435" i="1"/>
  <c r="N434" i="1"/>
  <c r="N433" i="1"/>
  <c r="N432" i="1"/>
  <c r="N431" i="1"/>
  <c r="N1572" i="1"/>
  <c r="N1573" i="1"/>
  <c r="N1574" i="1"/>
  <c r="N1575" i="1"/>
  <c r="N1576" i="1"/>
  <c r="N1146" i="1"/>
  <c r="N1145" i="1"/>
  <c r="N1144" i="1"/>
  <c r="N1563" i="1"/>
  <c r="N1562" i="1"/>
  <c r="N1561" i="1"/>
  <c r="N1469" i="1"/>
  <c r="N1468" i="1"/>
  <c r="N1467" i="1"/>
  <c r="N1466" i="1"/>
  <c r="N1465" i="1"/>
  <c r="N1464" i="1"/>
  <c r="N1463" i="1"/>
  <c r="N1462" i="1"/>
  <c r="N1461" i="1"/>
  <c r="N762" i="1"/>
  <c r="N763" i="1"/>
  <c r="N1457" i="1"/>
  <c r="N790" i="1"/>
  <c r="N1619" i="1"/>
  <c r="N761" i="1"/>
  <c r="N1447" i="1"/>
  <c r="N1440" i="1"/>
  <c r="N1560" i="1"/>
  <c r="N662" i="1"/>
  <c r="N686" i="1"/>
  <c r="N970" i="1"/>
  <c r="N97" i="1"/>
  <c r="N928" i="1"/>
  <c r="N875" i="1"/>
  <c r="N403" i="1"/>
  <c r="N777" i="1"/>
  <c r="N1682" i="1"/>
  <c r="N1147" i="1"/>
  <c r="N1143" i="1"/>
  <c r="N1571" i="1"/>
  <c r="N430" i="1"/>
  <c r="N1590" i="1"/>
  <c r="N288" i="1"/>
  <c r="N1502" i="1"/>
  <c r="N1501" i="1"/>
  <c r="N1357" i="1"/>
  <c r="N366" i="1"/>
  <c r="N281" i="1"/>
  <c r="N831" i="1"/>
  <c r="N849" i="1"/>
  <c r="N845" i="1"/>
  <c r="N1359" i="1"/>
  <c r="N1360" i="1"/>
  <c r="N303" i="1"/>
  <c r="N421" i="1"/>
  <c r="N1680" i="1"/>
  <c r="N1639" i="1"/>
  <c r="N708" i="1"/>
  <c r="N710" i="1"/>
  <c r="N675" i="1"/>
  <c r="N419" i="1"/>
  <c r="N420" i="1"/>
  <c r="N363" i="1"/>
  <c r="N149" i="1"/>
  <c r="N137" i="1"/>
  <c r="N1611" i="1"/>
  <c r="N1617" i="1"/>
  <c r="N1641" i="1"/>
  <c r="N325" i="1"/>
  <c r="N470" i="1"/>
  <c r="N1253" i="1"/>
  <c r="N723" i="1"/>
  <c r="N941" i="1"/>
  <c r="N38" i="1"/>
  <c r="N885" i="1"/>
  <c r="N1553" i="1"/>
  <c r="N642" i="1"/>
  <c r="N111" i="1"/>
  <c r="N133" i="1"/>
  <c r="N929" i="1"/>
  <c r="N1220" i="1"/>
  <c r="N709" i="1"/>
  <c r="N294" i="1"/>
  <c r="N1531" i="1"/>
  <c r="N493" i="1"/>
  <c r="N1395" i="1"/>
  <c r="N724" i="1"/>
  <c r="N1591" i="1"/>
  <c r="N1679" i="1"/>
  <c r="N1011" i="1"/>
  <c r="N1012" i="1"/>
  <c r="N1013" i="1"/>
  <c r="N505" i="1"/>
  <c r="N504" i="1"/>
  <c r="N503" i="1"/>
  <c r="N502" i="1"/>
  <c r="N501" i="1"/>
  <c r="N957" i="1"/>
  <c r="N956" i="1"/>
  <c r="N1338" i="1"/>
  <c r="N1337" i="1"/>
  <c r="N1336" i="1"/>
  <c r="N1335" i="1"/>
  <c r="N1334" i="1"/>
  <c r="N1333" i="1"/>
  <c r="N573" i="1"/>
  <c r="N572" i="1"/>
  <c r="N767" i="1"/>
  <c r="N766" i="1"/>
  <c r="N754" i="1"/>
  <c r="N1565" i="1"/>
  <c r="N1566" i="1"/>
  <c r="N1567" i="1"/>
  <c r="N1217" i="1" l="1"/>
  <c r="N1216" i="1"/>
  <c r="N1215" i="1"/>
  <c r="N1214" i="1"/>
  <c r="N1213" i="1"/>
  <c r="N1212" i="1"/>
  <c r="N1211" i="1"/>
  <c r="N1210" i="1"/>
  <c r="N1209" i="1"/>
  <c r="N1177" i="1"/>
  <c r="N1176" i="1"/>
  <c r="N1175" i="1"/>
  <c r="N1174" i="1"/>
  <c r="N1173" i="1"/>
  <c r="N1172" i="1"/>
  <c r="N612" i="1" l="1"/>
  <c r="N377" i="1"/>
  <c r="N1530" i="1"/>
  <c r="N1529" i="1"/>
  <c r="N1528" i="1"/>
  <c r="N1527" i="1"/>
  <c r="N1526" i="1"/>
  <c r="N1004" i="1"/>
  <c r="N1005" i="1"/>
  <c r="N1006" i="1"/>
  <c r="N1007" i="1"/>
  <c r="N1008" i="1"/>
  <c r="N362" i="1"/>
  <c r="N361" i="1"/>
  <c r="N360" i="1"/>
  <c r="N359" i="1"/>
  <c r="N358" i="1"/>
  <c r="N357" i="1"/>
  <c r="N356" i="1"/>
  <c r="N768" i="1"/>
  <c r="N1436" i="1"/>
  <c r="N1437" i="1"/>
  <c r="N1438" i="1"/>
  <c r="N1439" i="1"/>
  <c r="N921" i="1"/>
  <c r="N920" i="1"/>
  <c r="N919" i="1"/>
  <c r="N918" i="1"/>
  <c r="N1397" i="1"/>
  <c r="N1398" i="1"/>
  <c r="N1375" i="1"/>
  <c r="N1418" i="1"/>
  <c r="N1417" i="1"/>
  <c r="N1568" i="1"/>
  <c r="N904" i="1"/>
  <c r="N1385" i="1"/>
  <c r="N1396" i="1"/>
  <c r="N1206" i="1"/>
  <c r="N1201" i="1"/>
  <c r="N917" i="1"/>
  <c r="N969" i="1"/>
  <c r="N1009" i="1"/>
  <c r="N1435" i="1"/>
  <c r="N948" i="1"/>
  <c r="N1015" i="1"/>
  <c r="N1332" i="1"/>
  <c r="N568" i="1"/>
  <c r="N355" i="1"/>
  <c r="N1003" i="1"/>
  <c r="N1577" i="1"/>
  <c r="N932" i="1"/>
  <c r="N1525" i="1"/>
  <c r="N1259" i="1"/>
  <c r="N1248" i="1"/>
  <c r="N594" i="1"/>
  <c r="N1171" i="1"/>
  <c r="N1208" i="1"/>
  <c r="N1268" i="1"/>
  <c r="N1564" i="1"/>
  <c r="N1520" i="1"/>
  <c r="N1559" i="1"/>
  <c r="N583" i="1"/>
  <c r="N117" i="1"/>
  <c r="N1454" i="1"/>
  <c r="N1223" i="1"/>
  <c r="N776" i="1"/>
  <c r="N765" i="1"/>
  <c r="N571" i="1"/>
  <c r="N955" i="1"/>
  <c r="N1676" i="1"/>
  <c r="N500" i="1"/>
  <c r="N1010" i="1"/>
  <c r="N1140" i="1"/>
  <c r="N960" i="1"/>
  <c r="N774" i="1"/>
  <c r="N1482" i="1"/>
  <c r="N440" i="1"/>
  <c r="N441" i="1"/>
  <c r="N442" i="1"/>
  <c r="N443" i="1"/>
  <c r="N444" i="1"/>
  <c r="N445" i="1"/>
  <c r="N446" i="1"/>
  <c r="N447" i="1"/>
  <c r="N410" i="1"/>
  <c r="N409" i="1"/>
  <c r="N408" i="1"/>
  <c r="N407" i="1"/>
  <c r="N406" i="1"/>
  <c r="N405" i="1"/>
  <c r="N1657" i="1"/>
  <c r="N1656" i="1"/>
  <c r="N1655" i="1"/>
  <c r="N1654" i="1"/>
  <c r="N1653" i="1"/>
  <c r="N1652" i="1"/>
  <c r="N1297" i="1"/>
  <c r="N1296" i="1"/>
  <c r="N1295" i="1"/>
  <c r="N1294" i="1"/>
  <c r="N1293" i="1"/>
  <c r="N1292" i="1"/>
  <c r="N1284" i="1"/>
  <c r="N1283" i="1"/>
  <c r="N1286" i="1"/>
  <c r="N1287" i="1"/>
  <c r="N1288" i="1"/>
  <c r="N1289" i="1"/>
  <c r="N1290" i="1"/>
  <c r="N1277" i="1"/>
  <c r="N1276" i="1"/>
  <c r="N1275" i="1"/>
  <c r="N1312" i="1" l="1"/>
  <c r="N1311" i="1"/>
  <c r="N1310" i="1"/>
  <c r="N1309" i="1"/>
  <c r="N1308" i="1"/>
  <c r="N1270" i="1"/>
  <c r="N1271" i="1"/>
  <c r="N1272" i="1"/>
  <c r="N1273" i="1"/>
  <c r="N1269" i="1"/>
  <c r="N1644" i="1"/>
  <c r="N1645" i="1"/>
  <c r="N1646" i="1"/>
  <c r="N239" i="1"/>
  <c r="N240" i="1"/>
  <c r="N241" i="1"/>
  <c r="N242" i="1"/>
  <c r="N243" i="1"/>
  <c r="N1247" i="1"/>
  <c r="N1246" i="1"/>
  <c r="N1245" i="1"/>
  <c r="N1244" i="1"/>
  <c r="N1243" i="1"/>
  <c r="N1242" i="1"/>
  <c r="N1241" i="1"/>
  <c r="N1240" i="1"/>
  <c r="N1239" i="1"/>
  <c r="N1238" i="1"/>
  <c r="N1237" i="1"/>
  <c r="N1200" i="1"/>
  <c r="N1199" i="1"/>
  <c r="N1198" i="1"/>
  <c r="N1197" i="1"/>
  <c r="N1196" i="1"/>
  <c r="N1195" i="1"/>
  <c r="N1194" i="1"/>
  <c r="N1193" i="1"/>
  <c r="N1192" i="1"/>
  <c r="N1191" i="1"/>
  <c r="N1105" i="1"/>
  <c r="N1106" i="1"/>
  <c r="N1107" i="1"/>
  <c r="N1110" i="1"/>
  <c r="N1102" i="1"/>
  <c r="N1103" i="1"/>
  <c r="N1104" i="1"/>
  <c r="N863" i="1"/>
  <c r="N864" i="1"/>
  <c r="N455" i="1" l="1"/>
  <c r="N456" i="1"/>
  <c r="N457" i="1"/>
  <c r="N458" i="1"/>
  <c r="N459" i="1"/>
  <c r="N1495" i="1"/>
  <c r="N1496" i="1"/>
  <c r="N1227" i="1"/>
  <c r="N1228" i="1"/>
  <c r="N1229" i="1"/>
  <c r="N1230" i="1"/>
  <c r="N1231" i="1"/>
  <c r="N477" i="1"/>
  <c r="N476" i="1"/>
  <c r="N475" i="1"/>
  <c r="N474" i="1"/>
  <c r="N473" i="1"/>
  <c r="N472" i="1"/>
  <c r="N541" i="1"/>
  <c r="N542" i="1"/>
  <c r="N543" i="1"/>
  <c r="N544" i="1"/>
  <c r="N540" i="1"/>
  <c r="N566" i="1"/>
  <c r="N565" i="1"/>
  <c r="N564" i="1"/>
  <c r="N563" i="1"/>
  <c r="N562" i="1"/>
  <c r="N561" i="1"/>
  <c r="N539" i="1"/>
  <c r="N538" i="1"/>
  <c r="N537" i="1"/>
  <c r="N536" i="1"/>
  <c r="N535" i="1"/>
  <c r="N618" i="1"/>
  <c r="N1030" i="1"/>
  <c r="N1029" i="1"/>
  <c r="N1028" i="1"/>
  <c r="N1027" i="1"/>
  <c r="N1026" i="1"/>
  <c r="N1025" i="1"/>
  <c r="N1024" i="1"/>
  <c r="N1040" i="1"/>
  <c r="N1041" i="1"/>
  <c r="N1042" i="1"/>
  <c r="N1062" i="1"/>
  <c r="N1063" i="1"/>
  <c r="N1064" i="1"/>
  <c r="N1509" i="1"/>
  <c r="N1510" i="1"/>
  <c r="N1511" i="1"/>
  <c r="N1512" i="1"/>
  <c r="N1513" i="1"/>
  <c r="N1514" i="1"/>
  <c r="N1515" i="1"/>
  <c r="N1516" i="1"/>
  <c r="N1517" i="1"/>
  <c r="N1518" i="1"/>
  <c r="N1416" i="1"/>
  <c r="N1415" i="1"/>
  <c r="N1414" i="1"/>
  <c r="N1413" i="1"/>
  <c r="N1412" i="1"/>
  <c r="N275" i="1"/>
  <c r="N276" i="1"/>
  <c r="N277" i="1"/>
  <c r="N278" i="1"/>
  <c r="N279" i="1"/>
  <c r="N1472" i="1"/>
  <c r="N1473" i="1"/>
  <c r="N1474" i="1"/>
  <c r="N1475" i="1"/>
  <c r="N1476" i="1"/>
  <c r="N1477" i="1"/>
  <c r="N1478" i="1"/>
  <c r="N1479" i="1"/>
  <c r="N1480" i="1"/>
  <c r="N1481" i="1"/>
  <c r="N266" i="1"/>
  <c r="N267" i="1"/>
  <c r="N268" i="1"/>
  <c r="N269" i="1"/>
  <c r="N270" i="1"/>
  <c r="N271" i="1"/>
  <c r="N272" i="1"/>
  <c r="N982" i="1"/>
  <c r="N981" i="1"/>
  <c r="N980" i="1"/>
  <c r="N979" i="1"/>
  <c r="N978" i="1"/>
  <c r="N974" i="1"/>
  <c r="N370" i="1"/>
  <c r="N371" i="1"/>
  <c r="N372" i="1"/>
  <c r="N373" i="1"/>
  <c r="N374" i="1"/>
  <c r="N387" i="1"/>
  <c r="N386" i="1"/>
  <c r="N385" i="1"/>
  <c r="N384" i="1"/>
  <c r="N311" i="1"/>
  <c r="N312" i="1"/>
  <c r="N313" i="1"/>
  <c r="N314" i="1"/>
  <c r="N315" i="1"/>
  <c r="N674" i="1"/>
  <c r="N673" i="1"/>
  <c r="N672" i="1"/>
  <c r="N671" i="1"/>
  <c r="N670" i="1"/>
  <c r="N669" i="1"/>
  <c r="N668" i="1"/>
  <c r="N1020" i="1" l="1"/>
  <c r="N1021" i="1"/>
  <c r="N1022" i="1"/>
  <c r="N810" i="1" l="1"/>
  <c r="N811" i="1"/>
  <c r="N812" i="1"/>
  <c r="N1524" i="1"/>
  <c r="N1523" i="1"/>
  <c r="N1522" i="1"/>
  <c r="N1621" i="1"/>
  <c r="N1622" i="1"/>
  <c r="N1623" i="1"/>
  <c r="N1624" i="1"/>
  <c r="N830" i="1"/>
  <c r="N829" i="1"/>
  <c r="N828" i="1"/>
  <c r="N827" i="1"/>
  <c r="N801" i="1"/>
  <c r="N802" i="1"/>
  <c r="N803" i="1"/>
  <c r="N804" i="1"/>
  <c r="N805" i="1"/>
  <c r="N806" i="1"/>
  <c r="N807" i="1"/>
  <c r="N808" i="1"/>
  <c r="N666" i="1"/>
  <c r="N665" i="1"/>
  <c r="N664" i="1"/>
  <c r="N653" i="1"/>
  <c r="N654" i="1"/>
  <c r="N452" i="1"/>
  <c r="N451" i="1"/>
  <c r="N450" i="1"/>
  <c r="N449" i="1"/>
  <c r="N391" i="1"/>
  <c r="N390" i="1"/>
  <c r="N389" i="1"/>
  <c r="N690" i="1"/>
  <c r="N691" i="1"/>
  <c r="N692" i="1"/>
  <c r="N693" i="1"/>
  <c r="N694" i="1"/>
  <c r="N689" i="1"/>
  <c r="N700" i="1"/>
  <c r="N701" i="1"/>
  <c r="N702" i="1"/>
  <c r="N703" i="1"/>
  <c r="N704" i="1"/>
  <c r="N705" i="1"/>
  <c r="N706" i="1"/>
  <c r="N627" i="1"/>
  <c r="N646" i="1"/>
  <c r="N647" i="1"/>
  <c r="N648" i="1"/>
  <c r="N649" i="1"/>
  <c r="N650" i="1"/>
  <c r="N1658" i="1" l="1"/>
  <c r="N1540" i="1"/>
  <c r="N898" i="1"/>
  <c r="N899" i="1"/>
  <c r="N900" i="1"/>
  <c r="N901" i="1"/>
  <c r="N902" i="1"/>
  <c r="N533" i="1"/>
  <c r="N511" i="1"/>
  <c r="N512" i="1"/>
  <c r="N513" i="1"/>
  <c r="N514" i="1"/>
  <c r="N515" i="1"/>
  <c r="N415" i="1"/>
  <c r="N414" i="1"/>
  <c r="N413" i="1"/>
  <c r="N461" i="1"/>
  <c r="N462" i="1"/>
  <c r="N463" i="1"/>
  <c r="N464" i="1"/>
  <c r="N465" i="1"/>
  <c r="N466" i="1"/>
  <c r="N467" i="1"/>
  <c r="N468" i="1"/>
  <c r="N469" i="1"/>
  <c r="N508" i="1"/>
  <c r="N548" i="1"/>
  <c r="N547" i="1"/>
  <c r="N546" i="1"/>
  <c r="N585" i="1"/>
  <c r="N586" i="1"/>
  <c r="N587" i="1"/>
  <c r="N588" i="1"/>
  <c r="N589" i="1"/>
  <c r="N590" i="1"/>
  <c r="N591" i="1"/>
  <c r="N347" i="1"/>
  <c r="N348" i="1"/>
  <c r="N349" i="1"/>
  <c r="N350" i="1"/>
  <c r="N351" i="1"/>
  <c r="N352" i="1"/>
  <c r="N353" i="1"/>
  <c r="N218" i="1"/>
  <c r="N219" i="1"/>
  <c r="N232" i="1"/>
  <c r="N233" i="1"/>
  <c r="N234" i="1"/>
  <c r="N235" i="1"/>
  <c r="N236" i="1"/>
  <c r="N237" i="1"/>
  <c r="N228" i="1"/>
  <c r="N227" i="1"/>
  <c r="N226" i="1"/>
  <c r="N225" i="1"/>
  <c r="N224" i="1"/>
  <c r="N223" i="1"/>
  <c r="N222" i="1"/>
  <c r="N221" i="1"/>
  <c r="N520" i="1"/>
  <c r="N322" i="1"/>
  <c r="N323" i="1"/>
  <c r="N324" i="1"/>
  <c r="N381" i="1" l="1"/>
  <c r="N380" i="1"/>
  <c r="N379" i="1"/>
  <c r="N739" i="1"/>
  <c r="N738" i="1"/>
  <c r="N737" i="1"/>
  <c r="N736" i="1"/>
  <c r="N735" i="1"/>
  <c r="N734" i="1"/>
  <c r="N1507" i="1"/>
  <c r="N1506" i="1"/>
  <c r="N1505" i="1"/>
  <c r="N1504" i="1"/>
  <c r="N733" i="1"/>
  <c r="N301" i="1"/>
  <c r="N1279" i="1"/>
  <c r="N332" i="1"/>
  <c r="N378" i="1"/>
  <c r="N321" i="1"/>
  <c r="N1405" i="1"/>
  <c r="N1642" i="1"/>
  <c r="N220" i="1"/>
  <c r="N231" i="1"/>
  <c r="N217" i="1"/>
  <c r="N273" i="1"/>
  <c r="N280" i="1"/>
  <c r="N986" i="1"/>
  <c r="N354" i="1"/>
  <c r="N570" i="1"/>
  <c r="N584" i="1"/>
  <c r="N581" i="1"/>
  <c r="N554" i="1"/>
  <c r="N545" i="1"/>
  <c r="N582" i="1"/>
  <c r="N531" i="1"/>
  <c r="N592" i="1"/>
  <c r="N507" i="1"/>
  <c r="N460" i="1"/>
  <c r="N412" i="1"/>
  <c r="N317" i="1"/>
  <c r="N510" i="1"/>
  <c r="N616" i="1"/>
  <c r="N615" i="1"/>
  <c r="N619" i="1"/>
  <c r="N614" i="1"/>
  <c r="N617" i="1"/>
  <c r="N897" i="1"/>
  <c r="N946" i="1"/>
  <c r="N947" i="1"/>
  <c r="N1100" i="1"/>
  <c r="N645" i="1"/>
  <c r="N634" i="1"/>
  <c r="N601" i="1"/>
  <c r="N530" i="1"/>
  <c r="N688" i="1"/>
  <c r="N699" i="1"/>
  <c r="N695" i="1"/>
  <c r="N697" i="1"/>
  <c r="N484" i="1"/>
  <c r="N388" i="1"/>
  <c r="N448" i="1"/>
  <c r="N652" i="1"/>
  <c r="N663" i="1"/>
  <c r="N800" i="1"/>
  <c r="N826" i="1"/>
  <c r="N1620" i="1"/>
  <c r="N1521" i="1"/>
  <c r="N1154" i="1"/>
  <c r="N809" i="1"/>
  <c r="N931" i="1"/>
  <c r="N1065" i="1"/>
  <c r="N1675" i="1"/>
  <c r="N984" i="1"/>
  <c r="N1019" i="1"/>
  <c r="N1188" i="1"/>
  <c r="N1225" i="1"/>
  <c r="N676" i="1"/>
  <c r="N667" i="1"/>
  <c r="N1280" i="1"/>
  <c r="N1648" i="1"/>
  <c r="N1681" i="1"/>
  <c r="N1537" i="1"/>
  <c r="N310" i="1"/>
  <c r="N383" i="1"/>
  <c r="N369" i="1"/>
  <c r="N436" i="1"/>
  <c r="N968" i="1"/>
  <c r="N977" i="1"/>
  <c r="N983" i="1"/>
  <c r="N715" i="1"/>
  <c r="N1659" i="1"/>
  <c r="N1387" i="1"/>
  <c r="N760" i="1"/>
  <c r="N1625" i="1"/>
  <c r="N265" i="1"/>
  <c r="N216" i="1"/>
  <c r="N707" i="1"/>
  <c r="N1548" i="1"/>
  <c r="N320" i="1"/>
  <c r="N300" i="1"/>
  <c r="N1459" i="1"/>
  <c r="N1471" i="1"/>
  <c r="N1484" i="1"/>
  <c r="N274" i="1"/>
  <c r="N1411" i="1"/>
  <c r="N1493" i="1"/>
  <c r="N1508" i="1"/>
  <c r="N958" i="1"/>
  <c r="N1046" i="1"/>
  <c r="N1061" i="1"/>
  <c r="N1099" i="1"/>
  <c r="N1039" i="1"/>
  <c r="N1207" i="1"/>
  <c r="N1569" i="1"/>
  <c r="N1358" i="1"/>
  <c r="N1663" i="1"/>
  <c r="N1546" i="1"/>
  <c r="N1221" i="1"/>
  <c r="N296" i="1"/>
  <c r="N1072" i="1"/>
  <c r="N574" i="1"/>
  <c r="N534" i="1"/>
  <c r="N471" i="1"/>
  <c r="N1014" i="1"/>
  <c r="N1226" i="1"/>
  <c r="N1494" i="1"/>
  <c r="N454" i="1"/>
  <c r="N714" i="1"/>
  <c r="N677" i="1"/>
  <c r="N678" i="1"/>
  <c r="N1043" i="1"/>
  <c r="N293" i="1"/>
  <c r="N643" i="1"/>
  <c r="N1047" i="1"/>
  <c r="N1519" i="1"/>
  <c r="N46" i="1"/>
  <c r="N1538" i="1"/>
  <c r="N318" i="1"/>
  <c r="N438" i="1"/>
  <c r="N881" i="1"/>
  <c r="N861" i="1"/>
  <c r="N962" i="1"/>
  <c r="N528" i="1"/>
  <c r="N549" i="1"/>
  <c r="N527" i="1"/>
  <c r="N916" i="1"/>
  <c r="N882" i="1"/>
  <c r="N862" i="1"/>
  <c r="N1101" i="1"/>
  <c r="N1661" i="1"/>
  <c r="N1660" i="1"/>
  <c r="N1589" i="1"/>
  <c r="N1141" i="1"/>
  <c r="N1455" i="1"/>
  <c r="N1137" i="1"/>
  <c r="N1190" i="1"/>
  <c r="N685" i="1"/>
  <c r="N1153" i="1"/>
  <c r="N651" i="1"/>
  <c r="N567" i="1"/>
  <c r="N1236" i="1"/>
  <c r="N1232" i="1"/>
  <c r="N393" i="1"/>
  <c r="N238" i="1"/>
  <c r="N1643" i="1"/>
  <c r="N422" i="1"/>
  <c r="N876" i="1"/>
  <c r="N883" i="1"/>
  <c r="N1267" i="1"/>
  <c r="N1160" i="1"/>
  <c r="N1364" i="1"/>
  <c r="N1307" i="1"/>
  <c r="N1301" i="1"/>
  <c r="N1274" i="1"/>
  <c r="N1285" i="1"/>
  <c r="N1282" i="1"/>
  <c r="N1281" i="1"/>
  <c r="N1291" i="1"/>
  <c r="N1651" i="1"/>
  <c r="N338" i="1"/>
  <c r="N404" i="1"/>
  <c r="N439" i="1"/>
  <c r="N1086" i="1"/>
  <c r="N1080" i="1"/>
  <c r="N1081" i="1"/>
  <c r="N1044" i="1"/>
  <c r="N367" i="1"/>
  <c r="N368" i="1"/>
  <c r="N1078" i="1"/>
  <c r="N1077" i="1"/>
  <c r="N1076" i="1"/>
  <c r="N1075" i="1"/>
  <c r="N1074" i="1"/>
  <c r="N967" i="1"/>
  <c r="N966" i="1"/>
  <c r="N965" i="1"/>
  <c r="N964" i="1"/>
  <c r="N1421" i="1"/>
  <c r="N1422" i="1"/>
  <c r="N1423" i="1"/>
  <c r="N1424" i="1"/>
  <c r="N1425" i="1"/>
  <c r="N1410" i="1"/>
  <c r="N1409" i="1"/>
  <c r="N1408" i="1"/>
  <c r="N867" i="1"/>
  <c r="N868" i="1"/>
  <c r="N869" i="1"/>
  <c r="N870" i="1"/>
  <c r="N871" i="1"/>
  <c r="N872" i="1"/>
  <c r="N873" i="1"/>
  <c r="N874" i="1"/>
  <c r="N940" i="1"/>
  <c r="N939" i="1"/>
  <c r="N938" i="1"/>
  <c r="N937" i="1"/>
  <c r="N936" i="1"/>
  <c r="N935" i="1"/>
  <c r="N934" i="1"/>
  <c r="N49" i="1" l="1"/>
  <c r="N50" i="1"/>
  <c r="N51" i="1"/>
  <c r="N52" i="1"/>
  <c r="N132" i="1"/>
  <c r="N131" i="1"/>
  <c r="N130" i="1"/>
  <c r="N129" i="1"/>
  <c r="N124" i="1"/>
  <c r="N125" i="1"/>
  <c r="N126" i="1"/>
  <c r="N127" i="1"/>
  <c r="N128" i="1"/>
  <c r="N123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91" i="1"/>
  <c r="N76" i="1"/>
  <c r="N37" i="1"/>
  <c r="N309" i="1"/>
  <c r="N308" i="1"/>
  <c r="N307" i="1"/>
  <c r="N306" i="1"/>
  <c r="N305" i="1"/>
  <c r="N1119" i="1"/>
  <c r="N1120" i="1"/>
  <c r="N1121" i="1"/>
  <c r="N1122" i="1"/>
  <c r="N1123" i="1"/>
  <c r="N1069" i="1"/>
  <c r="N1070" i="1"/>
  <c r="N1071" i="1"/>
  <c r="N1083" i="1"/>
  <c r="N1084" i="1"/>
  <c r="N749" i="1" l="1"/>
  <c r="N748" i="1"/>
  <c r="N747" i="1"/>
  <c r="N746" i="1"/>
  <c r="N745" i="1"/>
  <c r="N744" i="1"/>
  <c r="N743" i="1"/>
  <c r="N742" i="1"/>
  <c r="N741" i="1"/>
  <c r="N1368" i="1"/>
  <c r="N1367" i="1"/>
  <c r="N1366" i="1"/>
  <c r="N1365" i="1"/>
  <c r="N633" i="1"/>
  <c r="N632" i="1"/>
  <c r="N631" i="1"/>
  <c r="N1665" i="1"/>
  <c r="N1666" i="1"/>
  <c r="N1667" i="1"/>
  <c r="N1668" i="1"/>
  <c r="N1669" i="1"/>
  <c r="N1670" i="1"/>
  <c r="N1671" i="1"/>
  <c r="N1672" i="1"/>
  <c r="N1673" i="1"/>
  <c r="N1674" i="1"/>
  <c r="N1631" i="1"/>
  <c r="N1630" i="1"/>
  <c r="N1629" i="1"/>
  <c r="N1345" i="1"/>
  <c r="N1346" i="1"/>
  <c r="N1347" i="1"/>
  <c r="N1348" i="1"/>
  <c r="N1578" i="1"/>
  <c r="N1117" i="1"/>
  <c r="N1116" i="1"/>
  <c r="N1115" i="1"/>
  <c r="N1114" i="1"/>
  <c r="N1113" i="1"/>
  <c r="N1112" i="1"/>
  <c r="N297" i="1"/>
  <c r="N302" i="1"/>
  <c r="N1111" i="1"/>
  <c r="N35" i="1"/>
  <c r="N230" i="1"/>
  <c r="N1222" i="1"/>
  <c r="N848" i="1"/>
  <c r="N626" i="1"/>
  <c r="N641" i="1"/>
  <c r="N1434" i="1"/>
  <c r="N411" i="1"/>
  <c r="N1344" i="1"/>
  <c r="N718" i="1"/>
  <c r="N1497" i="1"/>
  <c r="N623" i="1"/>
  <c r="N687" i="1"/>
  <c r="N605" i="1"/>
  <c r="N716" i="1"/>
  <c r="N1677" i="1"/>
  <c r="N1628" i="1"/>
  <c r="N1189" i="1"/>
  <c r="N1299" i="1"/>
  <c r="N1664" i="1"/>
  <c r="N630" i="1"/>
  <c r="N740" i="1"/>
  <c r="N1082" i="1"/>
  <c r="N1068" i="1"/>
  <c r="N1109" i="1"/>
  <c r="N1124" i="1"/>
  <c r="N1118" i="1"/>
  <c r="N304" i="1"/>
  <c r="N392" i="1"/>
  <c r="N569" i="1"/>
  <c r="N47" i="1"/>
  <c r="N108" i="1"/>
  <c r="N36" i="1"/>
  <c r="N92" i="1"/>
  <c r="N93" i="1"/>
  <c r="N122" i="1"/>
  <c r="N48" i="1"/>
  <c r="N90" i="1"/>
  <c r="N98" i="1"/>
  <c r="N109" i="1"/>
  <c r="N138" i="1"/>
  <c r="N1470" i="1"/>
  <c r="N343" i="1"/>
  <c r="N45" i="1"/>
  <c r="N933" i="1"/>
  <c r="N866" i="1"/>
  <c r="N865" i="1"/>
  <c r="N860" i="1"/>
  <c r="N915" i="1"/>
  <c r="N1407" i="1"/>
  <c r="N1419" i="1"/>
  <c r="N1420" i="1"/>
  <c r="N1406" i="1"/>
  <c r="N629" i="1"/>
  <c r="N1306" i="1"/>
  <c r="N375" i="1"/>
  <c r="N963" i="1"/>
  <c r="N1045" i="1"/>
  <c r="N1079" i="1"/>
  <c r="N1073" i="1"/>
  <c r="N295" i="1"/>
  <c r="N453" i="1"/>
  <c r="N1618" i="1"/>
  <c r="N416" i="1"/>
  <c r="N961" i="1"/>
  <c r="N985" i="1"/>
  <c r="N1138" i="1"/>
  <c r="N1627" i="1"/>
  <c r="N1085" i="1"/>
  <c r="N1640" i="1"/>
  <c r="N596" i="1" l="1"/>
  <c r="N597" i="1"/>
  <c r="N598" i="1"/>
  <c r="N599" i="1"/>
  <c r="N600" i="1"/>
  <c r="N1038" i="1"/>
  <c r="N1037" i="1"/>
  <c r="N1036" i="1"/>
  <c r="N1035" i="1"/>
  <c r="N1034" i="1"/>
  <c r="N1033" i="1"/>
  <c r="N1032" i="1"/>
  <c r="N753" i="1"/>
  <c r="N752" i="1"/>
  <c r="N1258" i="1"/>
  <c r="N896" i="1"/>
  <c r="N895" i="1"/>
  <c r="N894" i="1"/>
  <c r="N893" i="1"/>
  <c r="N1149" i="1"/>
  <c r="N1150" i="1"/>
  <c r="N1151" i="1"/>
  <c r="N1152" i="1"/>
  <c r="N1326" i="1"/>
  <c r="N1327" i="1"/>
  <c r="N1328" i="1"/>
  <c r="N1329" i="1"/>
  <c r="N1330" i="1"/>
  <c r="N1331" i="1"/>
  <c r="N483" i="1"/>
  <c r="N482" i="1"/>
  <c r="N481" i="1"/>
  <c r="N480" i="1"/>
  <c r="N479" i="1"/>
  <c r="N1446" i="1"/>
  <c r="N1445" i="1"/>
  <c r="N1444" i="1"/>
  <c r="N1443" i="1"/>
  <c r="N1442" i="1"/>
  <c r="N611" i="1"/>
  <c r="N610" i="1"/>
  <c r="N609" i="1"/>
  <c r="N608" i="1"/>
  <c r="N607" i="1"/>
  <c r="N1635" i="1"/>
  <c r="N1636" i="1"/>
  <c r="N1637" i="1"/>
  <c r="N1638" i="1"/>
  <c r="N759" i="1"/>
  <c r="N758" i="1"/>
  <c r="N757" i="1"/>
  <c r="N1374" i="1"/>
  <c r="N1373" i="1"/>
  <c r="N1372" i="1"/>
  <c r="N1371" i="1"/>
  <c r="N1370" i="1"/>
  <c r="N996" i="1"/>
  <c r="N995" i="1"/>
  <c r="N994" i="1"/>
  <c r="N44" i="1"/>
  <c r="N43" i="1"/>
  <c r="N42" i="1"/>
  <c r="N640" i="1"/>
  <c r="N639" i="1"/>
  <c r="N638" i="1"/>
  <c r="N96" i="1"/>
  <c r="N95" i="1"/>
  <c r="N580" i="1"/>
  <c r="N579" i="1"/>
  <c r="N578" i="1"/>
  <c r="N577" i="1"/>
  <c r="N576" i="1"/>
  <c r="N792" i="1" l="1"/>
  <c r="N793" i="1"/>
  <c r="N794" i="1"/>
  <c r="N795" i="1"/>
  <c r="N796" i="1"/>
  <c r="N797" i="1"/>
  <c r="N798" i="1"/>
  <c r="N799" i="1"/>
  <c r="N1343" i="1"/>
  <c r="N1342" i="1"/>
  <c r="N1341" i="1"/>
  <c r="N1340" i="1"/>
  <c r="N1394" i="1"/>
  <c r="N1393" i="1"/>
  <c r="N1392" i="1"/>
  <c r="N1391" i="1"/>
  <c r="N1390" i="1"/>
  <c r="N1339" i="1"/>
  <c r="N1492" i="1"/>
  <c r="N1491" i="1"/>
  <c r="N1490" i="1"/>
  <c r="N1489" i="1"/>
  <c r="N1488" i="1"/>
  <c r="N1487" i="1"/>
  <c r="N1486" i="1"/>
  <c r="N1402" i="1"/>
  <c r="N1403" i="1"/>
  <c r="N621" i="1"/>
  <c r="N622" i="1"/>
  <c r="N1547" i="1"/>
  <c r="N880" i="1"/>
  <c r="N987" i="1"/>
  <c r="N401" i="1"/>
  <c r="N731" i="1"/>
  <c r="N298" i="1"/>
  <c r="N791" i="1"/>
  <c r="N1597" i="1"/>
  <c r="N1142" i="1"/>
  <c r="N575" i="1"/>
  <c r="N94" i="1"/>
  <c r="N637" i="1"/>
  <c r="N529" i="1"/>
  <c r="N1662" i="1"/>
  <c r="N755" i="1"/>
  <c r="N41" i="1"/>
  <c r="N993" i="1"/>
  <c r="N1386" i="1"/>
  <c r="N1139" i="1"/>
  <c r="N1369" i="1"/>
  <c r="N1300" i="1"/>
  <c r="N756" i="1"/>
  <c r="N1634" i="1"/>
  <c r="N1235" i="1"/>
  <c r="N1278" i="1"/>
  <c r="N344" i="1"/>
  <c r="N376" i="1"/>
  <c r="N606" i="1"/>
  <c r="N884" i="1"/>
  <c r="N1441" i="1"/>
  <c r="N1499" i="1"/>
  <c r="N478" i="1"/>
  <c r="N1148" i="1"/>
  <c r="N382" i="1"/>
  <c r="N892" i="1"/>
  <c r="N1260" i="1"/>
  <c r="N751" i="1"/>
  <c r="N1031" i="1"/>
  <c r="N1458" i="1"/>
  <c r="N764" i="1"/>
  <c r="N1018" i="1"/>
  <c r="N1233" i="1"/>
  <c r="N1234" i="1"/>
  <c r="N595" i="1"/>
  <c r="N910" i="1"/>
  <c r="N911" i="1"/>
  <c r="N912" i="1"/>
  <c r="N913" i="1"/>
  <c r="N914" i="1"/>
  <c r="N120" i="1"/>
  <c r="N121" i="1"/>
  <c r="N1165" i="1"/>
  <c r="N1166" i="1"/>
  <c r="N1167" i="1"/>
  <c r="N1168" i="1"/>
  <c r="N1169" i="1"/>
  <c r="N1170" i="1"/>
  <c r="N107" i="1"/>
  <c r="N106" i="1"/>
  <c r="N105" i="1"/>
  <c r="N104" i="1"/>
  <c r="N103" i="1"/>
  <c r="N102" i="1"/>
  <c r="N101" i="1"/>
  <c r="N1355" i="1"/>
  <c r="N1356" i="1"/>
  <c r="N1354" i="1"/>
  <c r="N1353" i="1"/>
  <c r="N1352" i="1"/>
  <c r="N1351" i="1"/>
  <c r="N1350" i="1"/>
  <c r="N1688" i="1"/>
  <c r="N1687" i="1"/>
  <c r="N1686" i="1"/>
  <c r="N1685" i="1"/>
  <c r="N1684" i="1"/>
  <c r="N1266" i="1"/>
  <c r="N1265" i="1"/>
  <c r="N1264" i="1"/>
  <c r="N1263" i="1"/>
  <c r="N1262" i="1"/>
  <c r="N770" i="1"/>
  <c r="N771" i="1"/>
  <c r="N772" i="1"/>
  <c r="N773" i="1"/>
  <c r="N553" i="1"/>
  <c r="N552" i="1"/>
  <c r="N551" i="1"/>
  <c r="N517" i="1"/>
  <c r="N518" i="1"/>
  <c r="N519" i="1"/>
  <c r="N1550" i="1"/>
  <c r="N1551" i="1"/>
  <c r="N1552" i="1"/>
  <c r="N1298" i="1" l="1"/>
  <c r="N1542" i="1"/>
  <c r="N1543" i="1"/>
  <c r="N1544" i="1"/>
  <c r="N1545" i="1"/>
  <c r="N1088" i="1"/>
  <c r="N1089" i="1"/>
  <c r="N1090" i="1"/>
  <c r="N1091" i="1"/>
  <c r="N1092" i="1"/>
  <c r="N1093" i="1"/>
  <c r="N1094" i="1"/>
  <c r="N1095" i="1"/>
  <c r="N1096" i="1"/>
  <c r="N1097" i="1"/>
  <c r="N1098" i="1"/>
  <c r="N258" i="1"/>
  <c r="N259" i="1"/>
  <c r="N260" i="1"/>
  <c r="N261" i="1"/>
  <c r="N262" i="1"/>
  <c r="N263" i="1"/>
  <c r="N950" i="1"/>
  <c r="N951" i="1"/>
  <c r="N952" i="1"/>
  <c r="N953" i="1"/>
  <c r="N954" i="1"/>
  <c r="N878" i="1"/>
  <c r="N989" i="1"/>
  <c r="N990" i="1"/>
  <c r="N991" i="1"/>
  <c r="N992" i="1"/>
  <c r="N1159" i="1"/>
  <c r="N1158" i="1"/>
  <c r="N1157" i="1"/>
  <c r="N1156" i="1"/>
  <c r="N722" i="1"/>
  <c r="N721" i="1"/>
  <c r="N720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453" i="1"/>
  <c r="N1452" i="1"/>
  <c r="N1451" i="1"/>
  <c r="N1450" i="1"/>
  <c r="N1449" i="1"/>
  <c r="N1252" i="1"/>
  <c r="N1251" i="1"/>
  <c r="N1250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655" i="1" l="1"/>
  <c r="N1161" i="1"/>
  <c r="N1162" i="1"/>
  <c r="N1163" i="1"/>
  <c r="N1483" i="1"/>
  <c r="N244" i="1"/>
  <c r="N628" i="1"/>
  <c r="N976" i="1"/>
  <c r="N1249" i="1"/>
  <c r="N698" i="1"/>
  <c r="N775" i="1"/>
  <c r="N1448" i="1"/>
  <c r="N824" i="1"/>
  <c r="N1023" i="1"/>
  <c r="N437" i="1"/>
  <c r="N719" i="1"/>
  <c r="N429" i="1"/>
  <c r="N1155" i="1"/>
  <c r="N988" i="1"/>
  <c r="N949" i="1"/>
  <c r="N257" i="1"/>
  <c r="N1087" i="1"/>
  <c r="N1541" i="1"/>
  <c r="N148" i="1"/>
  <c r="N1460" i="1"/>
  <c r="N1549" i="1"/>
  <c r="N516" i="1"/>
  <c r="N550" i="1"/>
  <c r="N1570" i="1"/>
  <c r="N769" i="1"/>
  <c r="N1048" i="1"/>
  <c r="N1261" i="1"/>
  <c r="N1626" i="1"/>
  <c r="N418" i="1"/>
  <c r="N1683" i="1"/>
  <c r="N1349" i="1"/>
  <c r="N100" i="1"/>
  <c r="N1219" i="1"/>
  <c r="N1164" i="1"/>
  <c r="N119" i="1"/>
  <c r="N319" i="1"/>
  <c r="N509" i="1"/>
  <c r="N909" i="1"/>
  <c r="N879" i="1"/>
  <c r="N620" i="1"/>
  <c r="N1401" i="1"/>
  <c r="N1485" i="1"/>
  <c r="N1016" i="1"/>
  <c r="N750" i="1"/>
  <c r="N299" i="1"/>
  <c r="N1388" i="1"/>
  <c r="N1400" i="1"/>
  <c r="N116" i="1"/>
  <c r="N1389" i="1"/>
  <c r="N1205" i="1"/>
  <c r="N1204" i="1"/>
  <c r="N1203" i="1"/>
  <c r="N1108" i="1"/>
  <c r="N1650" i="1"/>
  <c r="N644" i="1"/>
  <c r="N1503" i="1"/>
  <c r="N1202" i="1"/>
  <c r="N696" i="1"/>
  <c r="N1433" i="1"/>
  <c r="N1432" i="1"/>
  <c r="N1431" i="1"/>
  <c r="N1430" i="1"/>
  <c r="N1429" i="1"/>
  <c r="N1428" i="1"/>
  <c r="N1427" i="1"/>
  <c r="N1633" i="1"/>
  <c r="N973" i="1"/>
  <c r="N972" i="1"/>
  <c r="N69" i="1"/>
  <c r="N70" i="1"/>
  <c r="N71" i="1"/>
  <c r="N72" i="1"/>
  <c r="N73" i="1"/>
  <c r="N74" i="1"/>
  <c r="N75" i="1"/>
  <c r="N342" i="1"/>
  <c r="N341" i="1"/>
  <c r="N340" i="1"/>
  <c r="N339" i="1"/>
  <c r="N521" i="1"/>
  <c r="N522" i="1"/>
  <c r="N523" i="1"/>
  <c r="N524" i="1"/>
  <c r="N525" i="1"/>
  <c r="N526" i="1"/>
  <c r="N1313" i="1"/>
  <c r="N732" i="1"/>
  <c r="N784" i="1"/>
  <c r="N68" i="1"/>
  <c r="N971" i="1"/>
  <c r="N1456" i="1"/>
  <c r="N832" i="1"/>
  <c r="N34" i="1"/>
  <c r="N903" i="1"/>
  <c r="N1426" i="1"/>
  <c r="N1678" i="1"/>
  <c r="N1539" i="1"/>
  <c r="N1404" i="1"/>
  <c r="N778" i="1"/>
  <c r="N395" i="1"/>
  <c r="N396" i="1"/>
  <c r="N397" i="1"/>
  <c r="N398" i="1"/>
  <c r="N399" i="1"/>
  <c r="N400" i="1"/>
  <c r="N417" i="1"/>
  <c r="N53" i="1"/>
  <c r="N54" i="1"/>
  <c r="N55" i="1"/>
  <c r="N56" i="1"/>
  <c r="N57" i="1"/>
  <c r="N58" i="1"/>
  <c r="N59" i="1"/>
  <c r="N60" i="1"/>
  <c r="N61" i="1"/>
  <c r="N62" i="1"/>
  <c r="N63" i="1"/>
  <c r="N64" i="1"/>
  <c r="N877" i="1"/>
  <c r="N1500" i="1"/>
  <c r="N1185" i="1"/>
  <c r="N1186" i="1"/>
  <c r="N1187" i="1"/>
  <c r="N1376" i="1"/>
  <c r="N1377" i="1"/>
  <c r="N1378" i="1"/>
  <c r="N1379" i="1"/>
  <c r="N1380" i="1"/>
  <c r="N1381" i="1"/>
  <c r="N1382" i="1"/>
  <c r="N1383" i="1"/>
  <c r="N1384" i="1"/>
  <c r="N717" i="1"/>
  <c r="N1218" i="1"/>
  <c r="N1184" i="1"/>
  <c r="N846" i="1"/>
  <c r="N394" i="1"/>
  <c r="N402" i="1"/>
  <c r="N532" i="1"/>
  <c r="N316" i="1" l="1"/>
  <c r="N684" i="1" l="1"/>
  <c r="N683" i="1"/>
  <c r="N682" i="1"/>
  <c r="N681" i="1"/>
  <c r="N1536" i="1"/>
  <c r="N1535" i="1"/>
  <c r="N1534" i="1"/>
  <c r="N1533" i="1"/>
  <c r="N1588" i="1"/>
  <c r="N1587" i="1"/>
  <c r="N1586" i="1"/>
  <c r="N337" i="1"/>
  <c r="N336" i="1"/>
  <c r="N335" i="1"/>
  <c r="N334" i="1"/>
  <c r="N1183" i="1"/>
  <c r="N1182" i="1"/>
  <c r="N1181" i="1"/>
  <c r="N1180" i="1"/>
  <c r="N1179" i="1"/>
  <c r="N1060" i="1"/>
  <c r="N1059" i="1"/>
  <c r="N1058" i="1"/>
  <c r="N1057" i="1"/>
  <c r="N1056" i="1"/>
  <c r="N1055" i="1"/>
  <c r="N1054" i="1"/>
  <c r="N1053" i="1"/>
  <c r="N1052" i="1"/>
  <c r="N1051" i="1"/>
  <c r="N1050" i="1"/>
  <c r="N492" i="1"/>
  <c r="N491" i="1"/>
  <c r="N490" i="1"/>
  <c r="N489" i="1"/>
  <c r="N488" i="1"/>
  <c r="N487" i="1"/>
  <c r="N486" i="1"/>
  <c r="N1584" i="1"/>
  <c r="N1583" i="1"/>
  <c r="N1582" i="1"/>
  <c r="N1581" i="1"/>
  <c r="N1580" i="1"/>
  <c r="N1002" i="1"/>
  <c r="N1001" i="1"/>
  <c r="N1000" i="1"/>
  <c r="N999" i="1"/>
  <c r="N998" i="1"/>
  <c r="N783" i="1"/>
  <c r="N782" i="1"/>
  <c r="N781" i="1"/>
  <c r="N780" i="1"/>
  <c r="N604" i="1"/>
  <c r="N603" i="1"/>
  <c r="N147" i="1"/>
  <c r="N146" i="1"/>
  <c r="N145" i="1"/>
  <c r="N144" i="1"/>
  <c r="N143" i="1"/>
  <c r="N142" i="1"/>
  <c r="N141" i="1"/>
  <c r="N140" i="1"/>
  <c r="N115" i="1"/>
  <c r="N114" i="1"/>
  <c r="N113" i="1"/>
  <c r="N346" i="1"/>
  <c r="N560" i="1"/>
  <c r="N559" i="1"/>
  <c r="N558" i="1"/>
  <c r="N557" i="1"/>
  <c r="N556" i="1"/>
  <c r="N1727" i="1"/>
  <c r="N1726" i="1"/>
  <c r="N1725" i="1"/>
  <c r="N1724" i="1"/>
  <c r="N1723" i="1"/>
  <c r="N1324" i="1"/>
  <c r="N1323" i="1"/>
  <c r="N1322" i="1"/>
  <c r="N1321" i="1"/>
  <c r="N1320" i="1"/>
  <c r="N1319" i="1"/>
  <c r="N1318" i="1"/>
  <c r="N1317" i="1"/>
  <c r="N1316" i="1"/>
  <c r="N1315" i="1"/>
  <c r="N428" i="1"/>
  <c r="N427" i="1"/>
  <c r="N426" i="1"/>
  <c r="N425" i="1"/>
  <c r="N424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844" i="1"/>
  <c r="N843" i="1"/>
  <c r="N842" i="1"/>
  <c r="N841" i="1"/>
  <c r="N840" i="1"/>
  <c r="N839" i="1"/>
  <c r="N838" i="1"/>
  <c r="N837" i="1"/>
  <c r="N836" i="1"/>
  <c r="N835" i="1"/>
  <c r="N908" i="1"/>
  <c r="N907" i="1"/>
  <c r="N906" i="1"/>
  <c r="N1305" i="1"/>
  <c r="N1304" i="1"/>
  <c r="N1303" i="1"/>
  <c r="N657" i="1"/>
  <c r="N658" i="1"/>
  <c r="N659" i="1"/>
  <c r="N660" i="1"/>
  <c r="N661" i="1"/>
  <c r="N927" i="1"/>
  <c r="N926" i="1"/>
  <c r="N925" i="1"/>
  <c r="N924" i="1"/>
  <c r="N923" i="1"/>
  <c r="N680" i="1" l="1"/>
  <c r="N959" i="1"/>
  <c r="N975" i="1"/>
  <c r="AO1532" i="1"/>
  <c r="AL1532" i="1"/>
  <c r="N1532" i="1"/>
  <c r="N1585" i="1"/>
  <c r="AO333" i="1"/>
  <c r="AL333" i="1"/>
  <c r="N333" i="1"/>
  <c r="N1649" i="1" l="1"/>
  <c r="N1017" i="1"/>
  <c r="N1178" i="1"/>
  <c r="N365" i="1"/>
  <c r="N1049" i="1"/>
  <c r="AO485" i="1"/>
  <c r="AL485" i="1"/>
  <c r="N485" i="1"/>
  <c r="AU1579" i="1"/>
  <c r="AR1579" i="1"/>
  <c r="AO1579" i="1"/>
  <c r="AL1579" i="1"/>
  <c r="N1579" i="1"/>
  <c r="N118" i="1"/>
  <c r="N364" i="1"/>
  <c r="N997" i="1" l="1"/>
  <c r="N779" i="1"/>
  <c r="N624" i="1"/>
  <c r="N613" i="1"/>
  <c r="N593" i="1"/>
  <c r="N506" i="1"/>
  <c r="N264" i="1"/>
  <c r="N110" i="1"/>
  <c r="N1632" i="1"/>
  <c r="N99" i="1"/>
  <c r="N930" i="1"/>
  <c r="N602" i="1"/>
  <c r="N1325" i="1"/>
  <c r="N636" i="1"/>
  <c r="N65" i="1"/>
  <c r="N635" i="1"/>
  <c r="N139" i="1"/>
  <c r="N112" i="1" l="1"/>
  <c r="AU345" i="1"/>
  <c r="AR345" i="1"/>
  <c r="AO345" i="1"/>
  <c r="AL345" i="1"/>
  <c r="N345" i="1"/>
  <c r="AU656" i="1"/>
  <c r="AU423" i="1"/>
  <c r="AU833" i="1"/>
  <c r="AU555" i="1"/>
  <c r="AR656" i="1"/>
  <c r="AR423" i="1"/>
  <c r="AR833" i="1"/>
  <c r="AR555" i="1"/>
  <c r="AO555" i="1"/>
  <c r="AL555" i="1"/>
  <c r="N555" i="1"/>
  <c r="N1067" i="1"/>
  <c r="AO1721" i="1" l="1"/>
  <c r="AO825" i="1"/>
  <c r="AO834" i="1"/>
  <c r="AO833" i="1"/>
  <c r="AO922" i="1"/>
  <c r="AO1224" i="1"/>
  <c r="AL1721" i="1"/>
  <c r="AL825" i="1"/>
  <c r="AL834" i="1"/>
  <c r="AL833" i="1"/>
  <c r="AL922" i="1"/>
  <c r="AL1224" i="1"/>
  <c r="N833" i="1"/>
  <c r="N625" i="1"/>
  <c r="N229" i="1"/>
  <c r="N1722" i="1"/>
  <c r="N66" i="1"/>
  <c r="N1314" i="1"/>
  <c r="N1720" i="1"/>
  <c r="N1066" i="1"/>
  <c r="N423" i="1"/>
  <c r="N656" i="1"/>
  <c r="N67" i="1"/>
  <c r="N1721" i="1"/>
  <c r="N825" i="1"/>
  <c r="N1302" i="1"/>
  <c r="N905" i="1"/>
  <c r="N834" i="1"/>
  <c r="N1598" i="1"/>
  <c r="N922" i="1"/>
  <c r="N1224" i="1"/>
  <c r="N1399" i="1"/>
</calcChain>
</file>

<file path=xl/sharedStrings.xml><?xml version="1.0" encoding="utf-8"?>
<sst xmlns="http://schemas.openxmlformats.org/spreadsheetml/2006/main" count="10220" uniqueCount="4190">
  <si>
    <t>Investigation time</t>
  </si>
  <si>
    <t>Prevalence</t>
  </si>
  <si>
    <t>VSD</t>
  </si>
  <si>
    <t>ASD</t>
  </si>
  <si>
    <t>PDA</t>
  </si>
  <si>
    <t>PS</t>
  </si>
  <si>
    <t>PA</t>
  </si>
  <si>
    <t>EA</t>
  </si>
  <si>
    <t>TOF</t>
  </si>
  <si>
    <t>TGA</t>
  </si>
  <si>
    <t>CoA</t>
  </si>
  <si>
    <t>IAA</t>
  </si>
  <si>
    <t>AS</t>
  </si>
  <si>
    <t>HLHS</t>
  </si>
  <si>
    <t>SV</t>
  </si>
  <si>
    <t>TA</t>
    <phoneticPr fontId="1" type="noConversion"/>
  </si>
  <si>
    <t>TAPVR</t>
  </si>
  <si>
    <t>DORV</t>
    <phoneticPr fontId="1" type="noConversion"/>
  </si>
  <si>
    <t>Dextrocardia</t>
  </si>
  <si>
    <t>MR</t>
    <phoneticPr fontId="1" type="noConversion"/>
  </si>
  <si>
    <t>2012-2012</t>
  </si>
  <si>
    <t>2007-2007</t>
  </si>
  <si>
    <t>2005-2014</t>
  </si>
  <si>
    <t>2010-2010</t>
  </si>
  <si>
    <t>1987-1989</t>
  </si>
  <si>
    <t>2006-2010</t>
  </si>
  <si>
    <t>2010-2012</t>
    <phoneticPr fontId="1" type="noConversion"/>
  </si>
  <si>
    <t>China, Beijing</t>
    <phoneticPr fontId="1" type="noConversion"/>
  </si>
  <si>
    <t>2003-2009</t>
  </si>
  <si>
    <t>2003-2012</t>
  </si>
  <si>
    <t>China, Gansu</t>
    <phoneticPr fontId="1" type="noConversion"/>
  </si>
  <si>
    <t>2009-2010</t>
  </si>
  <si>
    <t>Guan LR</t>
    <phoneticPr fontId="1" type="noConversion"/>
  </si>
  <si>
    <t>2011-2012</t>
    <phoneticPr fontId="1" type="noConversion"/>
  </si>
  <si>
    <t>Wang JB</t>
    <phoneticPr fontId="1" type="noConversion"/>
  </si>
  <si>
    <t>2004-2008</t>
    <phoneticPr fontId="1" type="noConversion"/>
  </si>
  <si>
    <t>2012-2016</t>
    <phoneticPr fontId="1" type="noConversion"/>
  </si>
  <si>
    <t>Wang XL</t>
    <phoneticPr fontId="1" type="noConversion"/>
  </si>
  <si>
    <t>2015-2015</t>
    <phoneticPr fontId="1" type="noConversion"/>
  </si>
  <si>
    <t>2013-2013</t>
    <phoneticPr fontId="1" type="noConversion"/>
  </si>
  <si>
    <t>Wen QQ</t>
    <phoneticPr fontId="1" type="noConversion"/>
  </si>
  <si>
    <t>2008-2012</t>
    <phoneticPr fontId="1" type="noConversion"/>
  </si>
  <si>
    <t>2011-2011</t>
    <phoneticPr fontId="1" type="noConversion"/>
  </si>
  <si>
    <t>Liu KB</t>
    <phoneticPr fontId="1" type="noConversion"/>
  </si>
  <si>
    <t>1997-2006</t>
    <phoneticPr fontId="1" type="noConversion"/>
  </si>
  <si>
    <t>Li S</t>
    <phoneticPr fontId="1" type="noConversion"/>
  </si>
  <si>
    <t>1995-1997</t>
    <phoneticPr fontId="1" type="noConversion"/>
  </si>
  <si>
    <t>1997-1997</t>
    <phoneticPr fontId="1" type="noConversion"/>
  </si>
  <si>
    <t>1990-2001</t>
    <phoneticPr fontId="1" type="noConversion"/>
  </si>
  <si>
    <t>2015-2016</t>
    <phoneticPr fontId="1" type="noConversion"/>
  </si>
  <si>
    <t>2016-2016</t>
    <phoneticPr fontId="1" type="noConversion"/>
  </si>
  <si>
    <t>2011-2013</t>
    <phoneticPr fontId="1" type="noConversion"/>
  </si>
  <si>
    <t>Guo YZ</t>
    <phoneticPr fontId="1" type="noConversion"/>
  </si>
  <si>
    <t>1996-1998</t>
    <phoneticPr fontId="1" type="noConversion"/>
  </si>
  <si>
    <t>Song Y</t>
    <phoneticPr fontId="1" type="noConversion"/>
  </si>
  <si>
    <t>Dai L</t>
    <phoneticPr fontId="1" type="noConversion"/>
  </si>
  <si>
    <t>Study ID</t>
    <phoneticPr fontId="1" type="noConversion"/>
  </si>
  <si>
    <t>Tan MJ</t>
    <phoneticPr fontId="1" type="noConversion"/>
  </si>
  <si>
    <t>2008-2012</t>
    <phoneticPr fontId="1" type="noConversion"/>
  </si>
  <si>
    <t>Xie D</t>
    <phoneticPr fontId="1" type="noConversion"/>
  </si>
  <si>
    <t>Sun G</t>
    <phoneticPr fontId="1" type="noConversion"/>
  </si>
  <si>
    <t>Sung RY</t>
    <phoneticPr fontId="1" type="noConversion"/>
  </si>
  <si>
    <t>Liu QG</t>
    <phoneticPr fontId="1" type="noConversion"/>
  </si>
  <si>
    <t>Wu L</t>
    <phoneticPr fontId="1" type="noConversion"/>
  </si>
  <si>
    <t>Li Y</t>
    <phoneticPr fontId="1" type="noConversion"/>
  </si>
  <si>
    <t>Yu M</t>
    <phoneticPr fontId="1" type="noConversion"/>
  </si>
  <si>
    <t>Du WY</t>
    <phoneticPr fontId="1" type="noConversion"/>
  </si>
  <si>
    <t>China, Guangdong</t>
    <phoneticPr fontId="1" type="noConversion"/>
  </si>
  <si>
    <t>China, Zhejiang</t>
    <phoneticPr fontId="1" type="noConversion"/>
  </si>
  <si>
    <t>China, Liaoning</t>
    <phoneticPr fontId="1" type="noConversion"/>
  </si>
  <si>
    <t>China, Beijing</t>
    <phoneticPr fontId="1" type="noConversion"/>
  </si>
  <si>
    <t>China, Hunan</t>
    <phoneticPr fontId="1" type="noConversion"/>
  </si>
  <si>
    <t>China, Yunnan</t>
    <phoneticPr fontId="1" type="noConversion"/>
  </si>
  <si>
    <t>China, Anhui</t>
    <phoneticPr fontId="1" type="noConversion"/>
  </si>
  <si>
    <t>China, Henan</t>
    <phoneticPr fontId="1" type="noConversion"/>
  </si>
  <si>
    <t>China, Hongkong</t>
    <phoneticPr fontId="1" type="noConversion"/>
  </si>
  <si>
    <t>China, Shanghai</t>
    <phoneticPr fontId="1" type="noConversion"/>
  </si>
  <si>
    <t>China, Jiangsu</t>
    <phoneticPr fontId="1" type="noConversion"/>
  </si>
  <si>
    <t>China, Liaoning</t>
    <phoneticPr fontId="1" type="noConversion"/>
  </si>
  <si>
    <t>China, Shandong</t>
    <phoneticPr fontId="1" type="noConversion"/>
  </si>
  <si>
    <t>high</t>
  </si>
  <si>
    <t>high</t>
    <phoneticPr fontId="1" type="noConversion"/>
  </si>
  <si>
    <t>China, Sichuan</t>
    <phoneticPr fontId="1" type="noConversion"/>
  </si>
  <si>
    <t>China, Shandong</t>
    <phoneticPr fontId="1" type="noConversion"/>
  </si>
  <si>
    <t>China, Hebei</t>
    <phoneticPr fontId="1" type="noConversion"/>
  </si>
  <si>
    <t>China, Heilongjiang</t>
    <phoneticPr fontId="1" type="noConversion"/>
  </si>
  <si>
    <t>China, Xinjiang</t>
    <phoneticPr fontId="1" type="noConversion"/>
  </si>
  <si>
    <t>China, Jiangsu</t>
    <phoneticPr fontId="1" type="noConversion"/>
  </si>
  <si>
    <t>upper-middle</t>
  </si>
  <si>
    <t>upper-middle</t>
    <phoneticPr fontId="1" type="noConversion"/>
  </si>
  <si>
    <t>E</t>
    <phoneticPr fontId="1" type="noConversion"/>
  </si>
  <si>
    <t>C</t>
    <phoneticPr fontId="1" type="noConversion"/>
  </si>
  <si>
    <t>W</t>
    <phoneticPr fontId="1" type="noConversion"/>
  </si>
  <si>
    <t>NE</t>
    <phoneticPr fontId="1" type="noConversion"/>
  </si>
  <si>
    <t>high</t>
    <phoneticPr fontId="1" type="noConversion"/>
  </si>
  <si>
    <t>China, Liaoning</t>
    <phoneticPr fontId="1" type="noConversion"/>
  </si>
  <si>
    <t>Liu YJ</t>
    <phoneticPr fontId="1" type="noConversion"/>
  </si>
  <si>
    <t>Nong Z</t>
    <phoneticPr fontId="1" type="noConversion"/>
  </si>
  <si>
    <t>2009-2013</t>
    <phoneticPr fontId="1" type="noConversion"/>
  </si>
  <si>
    <t>2000-2006</t>
    <phoneticPr fontId="1" type="noConversion"/>
  </si>
  <si>
    <t>Zhang FX</t>
    <phoneticPr fontId="1" type="noConversion"/>
  </si>
  <si>
    <t>2002-2004</t>
    <phoneticPr fontId="1" type="noConversion"/>
  </si>
  <si>
    <t>Liao YC</t>
    <phoneticPr fontId="1" type="noConversion"/>
  </si>
  <si>
    <t>China, Chongqing</t>
    <phoneticPr fontId="1" type="noConversion"/>
  </si>
  <si>
    <t>2005-2012</t>
    <phoneticPr fontId="1" type="noConversion"/>
  </si>
  <si>
    <t>2007-2007</t>
    <phoneticPr fontId="1" type="noConversion"/>
  </si>
  <si>
    <t>2001-2005</t>
    <phoneticPr fontId="1" type="noConversion"/>
  </si>
  <si>
    <t>2006-2009</t>
    <phoneticPr fontId="1" type="noConversion"/>
  </si>
  <si>
    <t>Wang JL</t>
    <phoneticPr fontId="1" type="noConversion"/>
  </si>
  <si>
    <t>China, Hebei</t>
    <phoneticPr fontId="1" type="noConversion"/>
  </si>
  <si>
    <t>China, Beijing</t>
    <phoneticPr fontId="1" type="noConversion"/>
  </si>
  <si>
    <t>2007-2017</t>
    <phoneticPr fontId="1" type="noConversion"/>
  </si>
  <si>
    <t>Jiao SM</t>
    <phoneticPr fontId="1" type="noConversion"/>
  </si>
  <si>
    <t>Wang YZ</t>
    <phoneticPr fontId="1" type="noConversion"/>
  </si>
  <si>
    <t>China, Hebei</t>
    <phoneticPr fontId="1" type="noConversion"/>
  </si>
  <si>
    <t>2009-2013</t>
    <phoneticPr fontId="1" type="noConversion"/>
  </si>
  <si>
    <t>Zhang Q</t>
    <phoneticPr fontId="1" type="noConversion"/>
  </si>
  <si>
    <t>Zhu ML</t>
    <phoneticPr fontId="1" type="noConversion"/>
  </si>
  <si>
    <t>China, Guangxi</t>
    <phoneticPr fontId="1" type="noConversion"/>
  </si>
  <si>
    <t>2014-2016</t>
    <phoneticPr fontId="1" type="noConversion"/>
  </si>
  <si>
    <t>Xiao GX</t>
    <phoneticPr fontId="1" type="noConversion"/>
  </si>
  <si>
    <t>China, Jiangsu</t>
    <phoneticPr fontId="1" type="noConversion"/>
  </si>
  <si>
    <t>2001-2006</t>
    <phoneticPr fontId="1" type="noConversion"/>
  </si>
  <si>
    <t>Xia YL</t>
    <phoneticPr fontId="1" type="noConversion"/>
  </si>
  <si>
    <t>2015-2017</t>
    <phoneticPr fontId="1" type="noConversion"/>
  </si>
  <si>
    <t>Wang XB</t>
    <phoneticPr fontId="1" type="noConversion"/>
  </si>
  <si>
    <t>China, Zhejiang</t>
    <phoneticPr fontId="1" type="noConversion"/>
  </si>
  <si>
    <t>Yang YF</t>
    <phoneticPr fontId="1" type="noConversion"/>
  </si>
  <si>
    <t>2006-2012</t>
    <phoneticPr fontId="1" type="noConversion"/>
  </si>
  <si>
    <t>2006-2015</t>
    <phoneticPr fontId="1" type="noConversion"/>
  </si>
  <si>
    <t>Liu K</t>
    <phoneticPr fontId="1" type="noConversion"/>
  </si>
  <si>
    <t>Zheng LX</t>
    <phoneticPr fontId="1" type="noConversion"/>
  </si>
  <si>
    <t>China, Guangdong</t>
    <phoneticPr fontId="1" type="noConversion"/>
  </si>
  <si>
    <t>2011-2014</t>
    <phoneticPr fontId="1" type="noConversion"/>
  </si>
  <si>
    <t>Zeng XY</t>
    <phoneticPr fontId="1" type="noConversion"/>
  </si>
  <si>
    <t>2000-2000</t>
    <phoneticPr fontId="1" type="noConversion"/>
  </si>
  <si>
    <t>2000-2013</t>
    <phoneticPr fontId="1" type="noConversion"/>
  </si>
  <si>
    <t>China, Guizhou</t>
    <phoneticPr fontId="1" type="noConversion"/>
  </si>
  <si>
    <t>Wang WR</t>
    <phoneticPr fontId="1" type="noConversion"/>
  </si>
  <si>
    <t>2004-2013</t>
    <phoneticPr fontId="1" type="noConversion"/>
  </si>
  <si>
    <t>Cheng H</t>
    <phoneticPr fontId="1" type="noConversion"/>
  </si>
  <si>
    <t>China, Hainan</t>
    <phoneticPr fontId="1" type="noConversion"/>
  </si>
  <si>
    <t>Du QY</t>
    <phoneticPr fontId="1" type="noConversion"/>
  </si>
  <si>
    <t>2001-2004</t>
    <phoneticPr fontId="1" type="noConversion"/>
  </si>
  <si>
    <t>Hao PK</t>
    <phoneticPr fontId="1" type="noConversion"/>
  </si>
  <si>
    <t>China, Jilin</t>
    <phoneticPr fontId="1" type="noConversion"/>
  </si>
  <si>
    <t>2007-2011</t>
    <phoneticPr fontId="1" type="noConversion"/>
  </si>
  <si>
    <t>China, Shandong</t>
    <phoneticPr fontId="1" type="noConversion"/>
  </si>
  <si>
    <t>2005-2008</t>
    <phoneticPr fontId="1" type="noConversion"/>
  </si>
  <si>
    <t>China, Liaoning</t>
    <phoneticPr fontId="1" type="noConversion"/>
  </si>
  <si>
    <t>Li RH</t>
    <phoneticPr fontId="1" type="noConversion"/>
  </si>
  <si>
    <t>2002-2011</t>
    <phoneticPr fontId="1" type="noConversion"/>
  </si>
  <si>
    <t>Zhang XJ</t>
    <phoneticPr fontId="1" type="noConversion"/>
  </si>
  <si>
    <t>2009-2017</t>
    <phoneticPr fontId="1" type="noConversion"/>
  </si>
  <si>
    <t>Qian QH</t>
    <phoneticPr fontId="1" type="noConversion"/>
  </si>
  <si>
    <t>2004-2008</t>
    <phoneticPr fontId="1" type="noConversion"/>
  </si>
  <si>
    <t>China, Ningxia</t>
    <phoneticPr fontId="1" type="noConversion"/>
  </si>
  <si>
    <t>2003-2009</t>
    <phoneticPr fontId="1" type="noConversion"/>
  </si>
  <si>
    <t>Zhao GL</t>
    <phoneticPr fontId="1" type="noConversion"/>
  </si>
  <si>
    <t>Li J</t>
    <phoneticPr fontId="1" type="noConversion"/>
  </si>
  <si>
    <t>1996-2006</t>
    <phoneticPr fontId="1" type="noConversion"/>
  </si>
  <si>
    <t>1997-2006</t>
    <phoneticPr fontId="1" type="noConversion"/>
  </si>
  <si>
    <t>Dong J</t>
    <phoneticPr fontId="1" type="noConversion"/>
  </si>
  <si>
    <t>Qin J</t>
    <phoneticPr fontId="1" type="noConversion"/>
  </si>
  <si>
    <t>2000-2003</t>
    <phoneticPr fontId="1" type="noConversion"/>
  </si>
  <si>
    <t>Yu GP</t>
    <phoneticPr fontId="1" type="noConversion"/>
  </si>
  <si>
    <t>Jia DQ</t>
    <phoneticPr fontId="1" type="noConversion"/>
  </si>
  <si>
    <t>2006-2010</t>
    <phoneticPr fontId="1" type="noConversion"/>
  </si>
  <si>
    <t>Qian YY</t>
    <phoneticPr fontId="1" type="noConversion"/>
  </si>
  <si>
    <t>2009-2012</t>
    <phoneticPr fontId="1" type="noConversion"/>
  </si>
  <si>
    <t>Gu XJ</t>
    <phoneticPr fontId="1" type="noConversion"/>
  </si>
  <si>
    <t>1997-2001</t>
    <phoneticPr fontId="1" type="noConversion"/>
  </si>
  <si>
    <t>China, Jiangxi</t>
    <phoneticPr fontId="1" type="noConversion"/>
  </si>
  <si>
    <t>Luo X</t>
    <phoneticPr fontId="1" type="noConversion"/>
  </si>
  <si>
    <t>Zhang XC</t>
    <phoneticPr fontId="1" type="noConversion"/>
  </si>
  <si>
    <t>China, Jiangsu</t>
    <phoneticPr fontId="1" type="noConversion"/>
  </si>
  <si>
    <t>2003-2008</t>
    <phoneticPr fontId="1" type="noConversion"/>
  </si>
  <si>
    <t>China, Henan</t>
    <phoneticPr fontId="1" type="noConversion"/>
  </si>
  <si>
    <t>Niu JG</t>
    <phoneticPr fontId="1" type="noConversion"/>
  </si>
  <si>
    <t>2012-2015</t>
    <phoneticPr fontId="1" type="noConversion"/>
  </si>
  <si>
    <t>AVSD</t>
    <phoneticPr fontId="1" type="noConversion"/>
  </si>
  <si>
    <t>ECD</t>
    <phoneticPr fontId="1" type="noConversion"/>
  </si>
  <si>
    <t>CHD Cases</t>
    <phoneticPr fontId="1" type="noConversion"/>
  </si>
  <si>
    <t>2012-2012</t>
    <phoneticPr fontId="1" type="noConversion"/>
  </si>
  <si>
    <t>2013-2013</t>
    <phoneticPr fontId="1" type="noConversion"/>
  </si>
  <si>
    <t>2014-2014</t>
    <phoneticPr fontId="1" type="noConversion"/>
  </si>
  <si>
    <t>2015-2015</t>
    <phoneticPr fontId="1" type="noConversion"/>
  </si>
  <si>
    <t>2016-2016</t>
    <phoneticPr fontId="1" type="noConversion"/>
  </si>
  <si>
    <t>2008-2008</t>
    <phoneticPr fontId="1" type="noConversion"/>
  </si>
  <si>
    <t>2009-2009</t>
    <phoneticPr fontId="1" type="noConversion"/>
  </si>
  <si>
    <t>2010-2010</t>
    <phoneticPr fontId="1" type="noConversion"/>
  </si>
  <si>
    <t>2011-2011</t>
    <phoneticPr fontId="1" type="noConversion"/>
  </si>
  <si>
    <t>2012-2012</t>
    <phoneticPr fontId="1" type="noConversion"/>
  </si>
  <si>
    <t>2013-2013</t>
    <phoneticPr fontId="1" type="noConversion"/>
  </si>
  <si>
    <t>1996-1996</t>
    <phoneticPr fontId="1" type="noConversion"/>
  </si>
  <si>
    <t>1997-1997</t>
    <phoneticPr fontId="1" type="noConversion"/>
  </si>
  <si>
    <t>1998-1998</t>
    <phoneticPr fontId="1" type="noConversion"/>
  </si>
  <si>
    <t>2005-2005</t>
  </si>
  <si>
    <t>2006-2006</t>
  </si>
  <si>
    <t>2008-2008</t>
  </si>
  <si>
    <t>2009-2009</t>
  </si>
  <si>
    <t>2011-2011</t>
  </si>
  <si>
    <t>2013-2013</t>
  </si>
  <si>
    <t>2014-2014</t>
  </si>
  <si>
    <t>1998-1998</t>
  </si>
  <si>
    <t>1999-1999</t>
  </si>
  <si>
    <t>2000-2000</t>
  </si>
  <si>
    <t>2001-2001</t>
  </si>
  <si>
    <t>2002-2002</t>
  </si>
  <si>
    <t>2003-2003</t>
  </si>
  <si>
    <t>2004-2004</t>
  </si>
  <si>
    <t>2000-2000</t>
    <phoneticPr fontId="1" type="noConversion"/>
  </si>
  <si>
    <t>2005-2005</t>
    <phoneticPr fontId="1" type="noConversion"/>
  </si>
  <si>
    <t>2006-2006</t>
    <phoneticPr fontId="1" type="noConversion"/>
  </si>
  <si>
    <t>2014-2014</t>
    <phoneticPr fontId="1" type="noConversion"/>
  </si>
  <si>
    <t>2015-2015</t>
    <phoneticPr fontId="1" type="noConversion"/>
  </si>
  <si>
    <t>2001-2001</t>
    <phoneticPr fontId="1" type="noConversion"/>
  </si>
  <si>
    <t>2002-2002</t>
    <phoneticPr fontId="1" type="noConversion"/>
  </si>
  <si>
    <t>2003-2003</t>
    <phoneticPr fontId="1" type="noConversion"/>
  </si>
  <si>
    <t>2004-2004</t>
    <phoneticPr fontId="1" type="noConversion"/>
  </si>
  <si>
    <t>2007-2007</t>
    <phoneticPr fontId="1" type="noConversion"/>
  </si>
  <si>
    <t>2016-2016</t>
    <phoneticPr fontId="1" type="noConversion"/>
  </si>
  <si>
    <t>1999-1999</t>
    <phoneticPr fontId="1" type="noConversion"/>
  </si>
  <si>
    <t>NE</t>
    <phoneticPr fontId="1" type="noConversion"/>
  </si>
  <si>
    <t>E</t>
    <phoneticPr fontId="1" type="noConversion"/>
  </si>
  <si>
    <t>high</t>
    <phoneticPr fontId="1" type="noConversion"/>
  </si>
  <si>
    <t>W</t>
    <phoneticPr fontId="1" type="noConversion"/>
  </si>
  <si>
    <t>C</t>
    <phoneticPr fontId="1" type="noConversion"/>
  </si>
  <si>
    <t>upper-middle</t>
    <phoneticPr fontId="1" type="noConversion"/>
  </si>
  <si>
    <t>2004-2006</t>
    <phoneticPr fontId="1" type="noConversion"/>
  </si>
  <si>
    <t>1998-2009</t>
    <phoneticPr fontId="1" type="noConversion"/>
  </si>
  <si>
    <t>upper-middle</t>
    <phoneticPr fontId="1" type="noConversion"/>
  </si>
  <si>
    <t>Number of population</t>
    <phoneticPr fontId="1" type="noConversion"/>
  </si>
  <si>
    <t>Xie D</t>
    <phoneticPr fontId="1" type="noConversion"/>
  </si>
  <si>
    <t>Fan L</t>
    <phoneticPr fontId="1" type="noConversion"/>
  </si>
  <si>
    <t>China, Hunan</t>
    <phoneticPr fontId="1" type="noConversion"/>
  </si>
  <si>
    <t>China, Hainan</t>
    <phoneticPr fontId="1" type="noConversion"/>
  </si>
  <si>
    <t>E</t>
    <phoneticPr fontId="1" type="noConversion"/>
  </si>
  <si>
    <t>C</t>
    <phoneticPr fontId="1" type="noConversion"/>
  </si>
  <si>
    <t>upper-middle</t>
    <phoneticPr fontId="1" type="noConversion"/>
  </si>
  <si>
    <t>2010-2010</t>
    <phoneticPr fontId="1" type="noConversion"/>
  </si>
  <si>
    <t>2012-2016</t>
    <phoneticPr fontId="1" type="noConversion"/>
  </si>
  <si>
    <t>2009-2009</t>
    <phoneticPr fontId="1" type="noConversion"/>
  </si>
  <si>
    <t>2006-2006</t>
    <phoneticPr fontId="1" type="noConversion"/>
  </si>
  <si>
    <t>2005-2005</t>
    <phoneticPr fontId="1" type="noConversion"/>
  </si>
  <si>
    <t>2000-2000</t>
    <phoneticPr fontId="1" type="noConversion"/>
  </si>
  <si>
    <t>1996-1996</t>
    <phoneticPr fontId="1" type="noConversion"/>
  </si>
  <si>
    <t>1996-2009</t>
    <phoneticPr fontId="1" type="noConversion"/>
  </si>
  <si>
    <t>0-7 days</t>
    <phoneticPr fontId="1" type="noConversion"/>
  </si>
  <si>
    <t>28w-7 days</t>
    <phoneticPr fontId="1" type="noConversion"/>
  </si>
  <si>
    <t>Ages</t>
    <phoneticPr fontId="1" type="noConversion"/>
  </si>
  <si>
    <t>28w-7 days</t>
  </si>
  <si>
    <t>China, NA</t>
    <phoneticPr fontId="1" type="noConversion"/>
  </si>
  <si>
    <t>China, Beijing</t>
    <phoneticPr fontId="1" type="noConversion"/>
  </si>
  <si>
    <t>China, Guangxi</t>
    <phoneticPr fontId="1" type="noConversion"/>
  </si>
  <si>
    <t>China, Guangdong</t>
    <phoneticPr fontId="1" type="noConversion"/>
  </si>
  <si>
    <t>28w-7 days</t>
    <phoneticPr fontId="1" type="noConversion"/>
  </si>
  <si>
    <t>28w-7 days</t>
    <phoneticPr fontId="1" type="noConversion"/>
  </si>
  <si>
    <t>28w-7 days</t>
    <phoneticPr fontId="1" type="noConversion"/>
  </si>
  <si>
    <t>2008-2008</t>
    <phoneticPr fontId="1" type="noConversion"/>
  </si>
  <si>
    <t>2009-2009</t>
    <phoneticPr fontId="1" type="noConversion"/>
  </si>
  <si>
    <t>Liao DM</t>
    <phoneticPr fontId="1" type="noConversion"/>
  </si>
  <si>
    <t>2006-2006</t>
    <phoneticPr fontId="1" type="noConversion"/>
  </si>
  <si>
    <t>1996-1999</t>
    <phoneticPr fontId="1" type="noConversion"/>
  </si>
  <si>
    <t>Su HM</t>
    <phoneticPr fontId="1" type="noConversion"/>
  </si>
  <si>
    <t>1996-2000</t>
    <phoneticPr fontId="1" type="noConversion"/>
  </si>
  <si>
    <t>China, Tianjin</t>
    <phoneticPr fontId="1" type="noConversion"/>
  </si>
  <si>
    <t>China, Henan</t>
    <phoneticPr fontId="1" type="noConversion"/>
  </si>
  <si>
    <t>China, Jilin</t>
    <phoneticPr fontId="1" type="noConversion"/>
  </si>
  <si>
    <t>China, Xinjiang</t>
    <phoneticPr fontId="1" type="noConversion"/>
  </si>
  <si>
    <t>China, Hebei</t>
    <phoneticPr fontId="1" type="noConversion"/>
  </si>
  <si>
    <t>China, Ningxia</t>
    <phoneticPr fontId="1" type="noConversion"/>
  </si>
  <si>
    <t>China, Shandong</t>
    <phoneticPr fontId="1" type="noConversion"/>
  </si>
  <si>
    <t>China, Heilongjiang</t>
    <phoneticPr fontId="1" type="noConversion"/>
  </si>
  <si>
    <t>China, Gansu</t>
    <phoneticPr fontId="1" type="noConversion"/>
  </si>
  <si>
    <t>China, Neimenggu</t>
    <phoneticPr fontId="1" type="noConversion"/>
  </si>
  <si>
    <t>China, Qinghai</t>
    <phoneticPr fontId="1" type="noConversion"/>
  </si>
  <si>
    <t>China, Shanghai</t>
    <phoneticPr fontId="1" type="noConversion"/>
  </si>
  <si>
    <t>China, Zhejiang</t>
    <phoneticPr fontId="1" type="noConversion"/>
  </si>
  <si>
    <t>China, Chongqing</t>
    <phoneticPr fontId="1" type="noConversion"/>
  </si>
  <si>
    <t>China, Guangdong</t>
    <phoneticPr fontId="1" type="noConversion"/>
  </si>
  <si>
    <t>China, Guangxi</t>
    <phoneticPr fontId="1" type="noConversion"/>
  </si>
  <si>
    <t>China, Guizhou</t>
    <phoneticPr fontId="1" type="noConversion"/>
  </si>
  <si>
    <t>China, Hunan</t>
    <phoneticPr fontId="1" type="noConversion"/>
  </si>
  <si>
    <t>China, Jiangxi</t>
    <phoneticPr fontId="1" type="noConversion"/>
  </si>
  <si>
    <t>China, Hubei</t>
    <phoneticPr fontId="1" type="noConversion"/>
  </si>
  <si>
    <t>China, Jiangsu</t>
    <phoneticPr fontId="1" type="noConversion"/>
  </si>
  <si>
    <t>China, Fujian</t>
    <phoneticPr fontId="1" type="noConversion"/>
  </si>
  <si>
    <t>China, Sichuan</t>
    <phoneticPr fontId="1" type="noConversion"/>
  </si>
  <si>
    <t>China, Yunnan</t>
    <phoneticPr fontId="1" type="noConversion"/>
  </si>
  <si>
    <t>China, Hainan</t>
    <phoneticPr fontId="1" type="noConversion"/>
  </si>
  <si>
    <t>China, Anhui</t>
    <phoneticPr fontId="1" type="noConversion"/>
  </si>
  <si>
    <t>China, Xizang</t>
    <phoneticPr fontId="1" type="noConversion"/>
  </si>
  <si>
    <t>Zhu J</t>
    <phoneticPr fontId="1" type="noConversion"/>
  </si>
  <si>
    <t>Zhou XP</t>
    <phoneticPr fontId="1" type="noConversion"/>
  </si>
  <si>
    <t>1996-2004</t>
    <phoneticPr fontId="1" type="noConversion"/>
  </si>
  <si>
    <t>1997-2002</t>
    <phoneticPr fontId="1" type="noConversion"/>
  </si>
  <si>
    <t>Peng RW</t>
    <phoneticPr fontId="1" type="noConversion"/>
  </si>
  <si>
    <t>1997-2004</t>
    <phoneticPr fontId="1" type="noConversion"/>
  </si>
  <si>
    <t>Meng QH</t>
    <phoneticPr fontId="1" type="noConversion"/>
  </si>
  <si>
    <t>1997-1997</t>
    <phoneticPr fontId="1" type="noConversion"/>
  </si>
  <si>
    <t>1998-1998</t>
    <phoneticPr fontId="1" type="noConversion"/>
  </si>
  <si>
    <t>1999-1999</t>
    <phoneticPr fontId="1" type="noConversion"/>
  </si>
  <si>
    <t>2000-2000</t>
    <phoneticPr fontId="1" type="noConversion"/>
  </si>
  <si>
    <t>2001-2001</t>
    <phoneticPr fontId="1" type="noConversion"/>
  </si>
  <si>
    <t>2002-2002</t>
    <phoneticPr fontId="1" type="noConversion"/>
  </si>
  <si>
    <t>2003-2003</t>
    <phoneticPr fontId="1" type="noConversion"/>
  </si>
  <si>
    <t>2004-2004</t>
    <phoneticPr fontId="1" type="noConversion"/>
  </si>
  <si>
    <t>Du W</t>
    <phoneticPr fontId="1" type="noConversion"/>
  </si>
  <si>
    <t>1997-2006</t>
    <phoneticPr fontId="1" type="noConversion"/>
  </si>
  <si>
    <t>1997-2000</t>
    <phoneticPr fontId="1" type="noConversion"/>
  </si>
  <si>
    <t>2001-2003</t>
    <phoneticPr fontId="1" type="noConversion"/>
  </si>
  <si>
    <t>2004-2006</t>
    <phoneticPr fontId="1" type="noConversion"/>
  </si>
  <si>
    <t>1997-2007</t>
    <phoneticPr fontId="1" type="noConversion"/>
  </si>
  <si>
    <t>Guo H</t>
    <phoneticPr fontId="1" type="noConversion"/>
  </si>
  <si>
    <t>Yang WF</t>
    <phoneticPr fontId="1" type="noConversion"/>
  </si>
  <si>
    <t>Shen MX</t>
    <phoneticPr fontId="1" type="noConversion"/>
  </si>
  <si>
    <t>1998-2003</t>
    <phoneticPr fontId="1" type="noConversion"/>
  </si>
  <si>
    <t>1998-2007</t>
    <phoneticPr fontId="1" type="noConversion"/>
  </si>
  <si>
    <t>Wang P</t>
    <phoneticPr fontId="1" type="noConversion"/>
  </si>
  <si>
    <t>Jia YH</t>
    <phoneticPr fontId="1" type="noConversion"/>
  </si>
  <si>
    <t>1998-2008</t>
    <phoneticPr fontId="1" type="noConversion"/>
  </si>
  <si>
    <t>0-28 days</t>
  </si>
  <si>
    <t>0-28 days</t>
    <phoneticPr fontId="1" type="noConversion"/>
  </si>
  <si>
    <t>2005-2005</t>
    <phoneticPr fontId="1" type="noConversion"/>
  </si>
  <si>
    <t>2007-2007</t>
    <phoneticPr fontId="1" type="noConversion"/>
  </si>
  <si>
    <t>1999-2000</t>
    <phoneticPr fontId="1" type="noConversion"/>
  </si>
  <si>
    <t>Huang HJ</t>
    <phoneticPr fontId="1" type="noConversion"/>
  </si>
  <si>
    <t>1999-2007</t>
    <phoneticPr fontId="1" type="noConversion"/>
  </si>
  <si>
    <t>Tang XL</t>
    <phoneticPr fontId="1" type="noConversion"/>
  </si>
  <si>
    <t>China, Yunnan</t>
    <phoneticPr fontId="1" type="noConversion"/>
  </si>
  <si>
    <t>Ju YX</t>
    <phoneticPr fontId="1" type="noConversion"/>
  </si>
  <si>
    <t>Du QY</t>
    <phoneticPr fontId="1" type="noConversion"/>
  </si>
  <si>
    <t>2000-2004</t>
    <phoneticPr fontId="1" type="noConversion"/>
  </si>
  <si>
    <t>Ye SJ</t>
    <phoneticPr fontId="1" type="noConversion"/>
  </si>
  <si>
    <t>Jiang YH</t>
    <phoneticPr fontId="1" type="noConversion"/>
  </si>
  <si>
    <t>Huang YH</t>
    <phoneticPr fontId="1" type="noConversion"/>
  </si>
  <si>
    <t>2000-2005</t>
    <phoneticPr fontId="1" type="noConversion"/>
  </si>
  <si>
    <t>2000-2001</t>
    <phoneticPr fontId="1" type="noConversion"/>
  </si>
  <si>
    <t>2002-2003</t>
    <phoneticPr fontId="1" type="noConversion"/>
  </si>
  <si>
    <t>2004-2005</t>
    <phoneticPr fontId="1" type="noConversion"/>
  </si>
  <si>
    <t>Liu XF</t>
    <phoneticPr fontId="1" type="noConversion"/>
  </si>
  <si>
    <t>2000-2006</t>
    <phoneticPr fontId="1" type="noConversion"/>
  </si>
  <si>
    <t>2000-2008</t>
    <phoneticPr fontId="1" type="noConversion"/>
  </si>
  <si>
    <t>2006-2008</t>
    <phoneticPr fontId="1" type="noConversion"/>
  </si>
  <si>
    <t>Zhu M</t>
    <phoneticPr fontId="1" type="noConversion"/>
  </si>
  <si>
    <t>2000-2009</t>
    <phoneticPr fontId="1" type="noConversion"/>
  </si>
  <si>
    <t>Li R</t>
    <phoneticPr fontId="1" type="noConversion"/>
  </si>
  <si>
    <t>2001-2002</t>
    <phoneticPr fontId="1" type="noConversion"/>
  </si>
  <si>
    <t>Xiao CX</t>
    <phoneticPr fontId="1" type="noConversion"/>
  </si>
  <si>
    <t>Zhou LQ</t>
    <phoneticPr fontId="1" type="noConversion"/>
  </si>
  <si>
    <t>2001-2005</t>
    <phoneticPr fontId="1" type="noConversion"/>
  </si>
  <si>
    <t>Wu MF</t>
    <phoneticPr fontId="1" type="noConversion"/>
  </si>
  <si>
    <t>Bai ZX</t>
    <phoneticPr fontId="1" type="noConversion"/>
  </si>
  <si>
    <t>2001-2007</t>
    <phoneticPr fontId="1" type="noConversion"/>
  </si>
  <si>
    <t>Rui QM</t>
    <phoneticPr fontId="1" type="noConversion"/>
  </si>
  <si>
    <t>2001-2008</t>
    <phoneticPr fontId="1" type="noConversion"/>
  </si>
  <si>
    <t>Zheng XL</t>
    <phoneticPr fontId="1" type="noConversion"/>
  </si>
  <si>
    <t>2001-2010</t>
    <phoneticPr fontId="1" type="noConversion"/>
  </si>
  <si>
    <t>2010-2010</t>
    <phoneticPr fontId="1" type="noConversion"/>
  </si>
  <si>
    <t>Zheng LP</t>
    <phoneticPr fontId="1" type="noConversion"/>
  </si>
  <si>
    <t>2006-2007</t>
    <phoneticPr fontId="1" type="noConversion"/>
  </si>
  <si>
    <t>He XM</t>
    <phoneticPr fontId="1" type="noConversion"/>
  </si>
  <si>
    <t>Liu JT</t>
    <phoneticPr fontId="1" type="noConversion"/>
  </si>
  <si>
    <t>2006-2013</t>
    <phoneticPr fontId="1" type="noConversion"/>
  </si>
  <si>
    <t>Wang HY</t>
    <phoneticPr fontId="1" type="noConversion"/>
  </si>
  <si>
    <t>2004-2008</t>
    <phoneticPr fontId="1" type="noConversion"/>
  </si>
  <si>
    <t>Yu GP</t>
    <phoneticPr fontId="1" type="noConversion"/>
  </si>
  <si>
    <t>Zhang Y</t>
    <phoneticPr fontId="1" type="noConversion"/>
  </si>
  <si>
    <t>1998-2000</t>
    <phoneticPr fontId="1" type="noConversion"/>
  </si>
  <si>
    <t>Yang L</t>
    <phoneticPr fontId="1" type="noConversion"/>
  </si>
  <si>
    <t>Li SJ</t>
    <phoneticPr fontId="1" type="noConversion"/>
  </si>
  <si>
    <t>Wang LR</t>
    <phoneticPr fontId="1" type="noConversion"/>
  </si>
  <si>
    <t>2000-2003</t>
    <phoneticPr fontId="1" type="noConversion"/>
  </si>
  <si>
    <t>Qu Y</t>
    <phoneticPr fontId="1" type="noConversion"/>
  </si>
  <si>
    <t>Chen ZX</t>
    <phoneticPr fontId="1" type="noConversion"/>
  </si>
  <si>
    <t>2002-2010</t>
    <phoneticPr fontId="1" type="noConversion"/>
  </si>
  <si>
    <t>Zhao J</t>
    <phoneticPr fontId="1" type="noConversion"/>
  </si>
  <si>
    <t>2002-2013</t>
    <phoneticPr fontId="1" type="noConversion"/>
  </si>
  <si>
    <t>2002-2002</t>
    <phoneticPr fontId="1" type="noConversion"/>
  </si>
  <si>
    <t>2003-2003</t>
    <phoneticPr fontId="1" type="noConversion"/>
  </si>
  <si>
    <t>2004-2004</t>
    <phoneticPr fontId="1" type="noConversion"/>
  </si>
  <si>
    <t>2005-2005</t>
    <phoneticPr fontId="1" type="noConversion"/>
  </si>
  <si>
    <t>2006-2006</t>
    <phoneticPr fontId="1" type="noConversion"/>
  </si>
  <si>
    <t>2007-2007</t>
    <phoneticPr fontId="1" type="noConversion"/>
  </si>
  <si>
    <t>2008-2008</t>
    <phoneticPr fontId="1" type="noConversion"/>
  </si>
  <si>
    <t>2009-2009</t>
    <phoneticPr fontId="1" type="noConversion"/>
  </si>
  <si>
    <t>2010-2010</t>
    <phoneticPr fontId="1" type="noConversion"/>
  </si>
  <si>
    <t>2011-2011</t>
    <phoneticPr fontId="1" type="noConversion"/>
  </si>
  <si>
    <t>2012-2012</t>
    <phoneticPr fontId="1" type="noConversion"/>
  </si>
  <si>
    <t>2013-2013</t>
    <phoneticPr fontId="1" type="noConversion"/>
  </si>
  <si>
    <t>Li L</t>
    <phoneticPr fontId="1" type="noConversion"/>
  </si>
  <si>
    <t>2003-2006</t>
    <phoneticPr fontId="1" type="noConversion"/>
  </si>
  <si>
    <t>Jin CX</t>
    <phoneticPr fontId="1" type="noConversion"/>
  </si>
  <si>
    <t>China, Liaoning</t>
    <phoneticPr fontId="1" type="noConversion"/>
  </si>
  <si>
    <t>2003-2012</t>
    <phoneticPr fontId="1" type="noConversion"/>
  </si>
  <si>
    <t>2003-2011</t>
    <phoneticPr fontId="1" type="noConversion"/>
  </si>
  <si>
    <t>Xu JL</t>
    <phoneticPr fontId="1" type="noConversion"/>
  </si>
  <si>
    <t>China, Jiangxi</t>
    <phoneticPr fontId="1" type="noConversion"/>
  </si>
  <si>
    <t>Xue H</t>
    <phoneticPr fontId="1" type="noConversion"/>
  </si>
  <si>
    <t>2004-2006</t>
    <phoneticPr fontId="1" type="noConversion"/>
  </si>
  <si>
    <t>Wang XL</t>
    <phoneticPr fontId="1" type="noConversion"/>
  </si>
  <si>
    <t>2004-2007</t>
    <phoneticPr fontId="1" type="noConversion"/>
  </si>
  <si>
    <t>Zhou AF</t>
    <phoneticPr fontId="1" type="noConversion"/>
  </si>
  <si>
    <t>China, Hubei</t>
    <phoneticPr fontId="1" type="noConversion"/>
  </si>
  <si>
    <t>2004-2008</t>
    <phoneticPr fontId="1" type="noConversion"/>
  </si>
  <si>
    <t>Gao BZ</t>
    <phoneticPr fontId="1" type="noConversion"/>
  </si>
  <si>
    <t>Song BW</t>
    <phoneticPr fontId="1" type="noConversion"/>
  </si>
  <si>
    <t>China, Hunan</t>
    <phoneticPr fontId="1" type="noConversion"/>
  </si>
  <si>
    <t>China, Jilin</t>
    <phoneticPr fontId="1" type="noConversion"/>
  </si>
  <si>
    <t>2004-2010</t>
    <phoneticPr fontId="1" type="noConversion"/>
  </si>
  <si>
    <t>Chen YX</t>
    <phoneticPr fontId="1" type="noConversion"/>
  </si>
  <si>
    <t>China, Ningxia</t>
    <phoneticPr fontId="1" type="noConversion"/>
  </si>
  <si>
    <t>2004-2014</t>
    <phoneticPr fontId="1" type="noConversion"/>
  </si>
  <si>
    <t>2014-2014</t>
    <phoneticPr fontId="1" type="noConversion"/>
  </si>
  <si>
    <t>Xu JJ</t>
    <phoneticPr fontId="1" type="noConversion"/>
  </si>
  <si>
    <t>Chen GH</t>
    <phoneticPr fontId="1" type="noConversion"/>
  </si>
  <si>
    <t>2005-2007</t>
    <phoneticPr fontId="1" type="noConversion"/>
  </si>
  <si>
    <t>Wu ZH</t>
    <phoneticPr fontId="1" type="noConversion"/>
  </si>
  <si>
    <t>Cao YM</t>
    <phoneticPr fontId="1" type="noConversion"/>
  </si>
  <si>
    <t>2005-2008</t>
    <phoneticPr fontId="1" type="noConversion"/>
  </si>
  <si>
    <t>Gao CF</t>
    <phoneticPr fontId="1" type="noConversion"/>
  </si>
  <si>
    <t>Huang MQ</t>
    <phoneticPr fontId="1" type="noConversion"/>
  </si>
  <si>
    <t>China, Jiangsu</t>
    <phoneticPr fontId="1" type="noConversion"/>
  </si>
  <si>
    <t>2005-2009</t>
    <phoneticPr fontId="1" type="noConversion"/>
  </si>
  <si>
    <t>Zha XM</t>
    <phoneticPr fontId="1" type="noConversion"/>
  </si>
  <si>
    <t>Liang F</t>
    <phoneticPr fontId="1" type="noConversion"/>
  </si>
  <si>
    <t>China, Gansu</t>
    <phoneticPr fontId="1" type="noConversion"/>
  </si>
  <si>
    <t>2005-2010</t>
    <phoneticPr fontId="1" type="noConversion"/>
  </si>
  <si>
    <t>Zhang HY</t>
    <phoneticPr fontId="1" type="noConversion"/>
  </si>
  <si>
    <t>2005-2015</t>
    <phoneticPr fontId="1" type="noConversion"/>
  </si>
  <si>
    <t>2015-2015</t>
    <phoneticPr fontId="1" type="noConversion"/>
  </si>
  <si>
    <t>Hua G</t>
    <phoneticPr fontId="1" type="noConversion"/>
  </si>
  <si>
    <t>Xin XL</t>
    <phoneticPr fontId="1" type="noConversion"/>
  </si>
  <si>
    <t>China, Chongqing</t>
    <phoneticPr fontId="1" type="noConversion"/>
  </si>
  <si>
    <t>2005-2013</t>
    <phoneticPr fontId="1" type="noConversion"/>
  </si>
  <si>
    <t>Jiang YB</t>
    <phoneticPr fontId="1" type="noConversion"/>
  </si>
  <si>
    <t>2006-2008</t>
    <phoneticPr fontId="1" type="noConversion"/>
  </si>
  <si>
    <t>Feng RM</t>
    <phoneticPr fontId="1" type="noConversion"/>
  </si>
  <si>
    <t>China, Guangxi</t>
    <phoneticPr fontId="1" type="noConversion"/>
  </si>
  <si>
    <t>Luo YD</t>
    <phoneticPr fontId="1" type="noConversion"/>
  </si>
  <si>
    <t>Luo XR</t>
    <phoneticPr fontId="1" type="noConversion"/>
  </si>
  <si>
    <t>2005-2009</t>
    <phoneticPr fontId="1" type="noConversion"/>
  </si>
  <si>
    <t>Yu YZ</t>
    <phoneticPr fontId="1" type="noConversion"/>
  </si>
  <si>
    <t>2006-2009</t>
    <phoneticPr fontId="1" type="noConversion"/>
  </si>
  <si>
    <t>2009-2009</t>
    <phoneticPr fontId="1" type="noConversion"/>
  </si>
  <si>
    <t>2006-2010</t>
    <phoneticPr fontId="1" type="noConversion"/>
  </si>
  <si>
    <t>Li H</t>
    <phoneticPr fontId="1" type="noConversion"/>
  </si>
  <si>
    <t>2007-2010</t>
    <phoneticPr fontId="1" type="noConversion"/>
  </si>
  <si>
    <t>Zhang YC</t>
    <phoneticPr fontId="1" type="noConversion"/>
  </si>
  <si>
    <t>Wang RP</t>
    <phoneticPr fontId="1" type="noConversion"/>
  </si>
  <si>
    <t>Wang QL</t>
    <phoneticPr fontId="1" type="noConversion"/>
  </si>
  <si>
    <t>2006-2012</t>
    <phoneticPr fontId="1" type="noConversion"/>
  </si>
  <si>
    <t>Zou MF</t>
    <phoneticPr fontId="1" type="noConversion"/>
  </si>
  <si>
    <t>Dong GL</t>
    <phoneticPr fontId="1" type="noConversion"/>
  </si>
  <si>
    <t>2011-2011</t>
    <phoneticPr fontId="1" type="noConversion"/>
  </si>
  <si>
    <t>2012-2012</t>
    <phoneticPr fontId="1" type="noConversion"/>
  </si>
  <si>
    <t>China, Beijing</t>
    <phoneticPr fontId="1" type="noConversion"/>
  </si>
  <si>
    <t>Xu YJ</t>
    <phoneticPr fontId="1" type="noConversion"/>
  </si>
  <si>
    <t>Qu X</t>
    <phoneticPr fontId="1" type="noConversion"/>
  </si>
  <si>
    <t>Deng S</t>
    <phoneticPr fontId="1" type="noConversion"/>
  </si>
  <si>
    <t>2006-2011</t>
    <phoneticPr fontId="1" type="noConversion"/>
  </si>
  <si>
    <t>Zhao F</t>
    <phoneticPr fontId="1" type="noConversion"/>
  </si>
  <si>
    <t>2005-2006</t>
    <phoneticPr fontId="1" type="noConversion"/>
  </si>
  <si>
    <t>2005-2005</t>
    <phoneticPr fontId="1" type="noConversion"/>
  </si>
  <si>
    <t>2006-2006</t>
    <phoneticPr fontId="1" type="noConversion"/>
  </si>
  <si>
    <t>Hu C</t>
    <phoneticPr fontId="1" type="noConversion"/>
  </si>
  <si>
    <t>Fang JY</t>
    <phoneticPr fontId="1" type="noConversion"/>
  </si>
  <si>
    <t>Chen ZP</t>
    <phoneticPr fontId="1" type="noConversion"/>
  </si>
  <si>
    <t>2007-2011</t>
    <phoneticPr fontId="1" type="noConversion"/>
  </si>
  <si>
    <t>Sui Q</t>
    <phoneticPr fontId="1" type="noConversion"/>
  </si>
  <si>
    <t>China, Jiangsu</t>
    <phoneticPr fontId="1" type="noConversion"/>
  </si>
  <si>
    <t>Jin XL</t>
    <phoneticPr fontId="1" type="noConversion"/>
  </si>
  <si>
    <t>2007-2012</t>
    <phoneticPr fontId="1" type="noConversion"/>
  </si>
  <si>
    <t>Zhao H</t>
    <phoneticPr fontId="1" type="noConversion"/>
  </si>
  <si>
    <t>China, Guizhou</t>
    <phoneticPr fontId="1" type="noConversion"/>
  </si>
  <si>
    <t>2007-2008</t>
    <phoneticPr fontId="1" type="noConversion"/>
  </si>
  <si>
    <t>28w-42 days</t>
  </si>
  <si>
    <t>28w-42 days</t>
    <phoneticPr fontId="1" type="noConversion"/>
  </si>
  <si>
    <t>China, Sichuan</t>
    <phoneticPr fontId="1" type="noConversion"/>
  </si>
  <si>
    <t>2009-2010</t>
    <phoneticPr fontId="1" type="noConversion"/>
  </si>
  <si>
    <t>Liu AY</t>
    <phoneticPr fontId="1" type="noConversion"/>
  </si>
  <si>
    <t>Gao Y</t>
    <phoneticPr fontId="1" type="noConversion"/>
  </si>
  <si>
    <t>China, Yunnan</t>
    <phoneticPr fontId="1" type="noConversion"/>
  </si>
  <si>
    <t>2007-2013</t>
    <phoneticPr fontId="1" type="noConversion"/>
  </si>
  <si>
    <t>2013-2013</t>
    <phoneticPr fontId="1" type="noConversion"/>
  </si>
  <si>
    <t>Piao JL</t>
    <phoneticPr fontId="1" type="noConversion"/>
  </si>
  <si>
    <t>2007-2015</t>
    <phoneticPr fontId="1" type="noConversion"/>
  </si>
  <si>
    <t>Liu WJ</t>
    <phoneticPr fontId="1" type="noConversion"/>
  </si>
  <si>
    <t>China, Hubei</t>
    <phoneticPr fontId="1" type="noConversion"/>
  </si>
  <si>
    <t>Chen BQ</t>
    <phoneticPr fontId="1" type="noConversion"/>
  </si>
  <si>
    <t>2007-2009</t>
    <phoneticPr fontId="1" type="noConversion"/>
  </si>
  <si>
    <t>2007-2007</t>
    <phoneticPr fontId="1" type="noConversion"/>
  </si>
  <si>
    <t>Zhang L</t>
    <phoneticPr fontId="1" type="noConversion"/>
  </si>
  <si>
    <t>2008-2012</t>
    <phoneticPr fontId="1" type="noConversion"/>
  </si>
  <si>
    <t>Gui FC</t>
    <phoneticPr fontId="1" type="noConversion"/>
  </si>
  <si>
    <t>Zhang HX</t>
    <phoneticPr fontId="1" type="noConversion"/>
  </si>
  <si>
    <t>Zhang XJ</t>
    <phoneticPr fontId="1" type="noConversion"/>
  </si>
  <si>
    <t>2008-2012</t>
    <phoneticPr fontId="1" type="noConversion"/>
  </si>
  <si>
    <t xml:space="preserve">  </t>
    <phoneticPr fontId="1" type="noConversion"/>
  </si>
  <si>
    <t>Huang X</t>
    <phoneticPr fontId="1" type="noConversion"/>
  </si>
  <si>
    <t>Li Y</t>
    <phoneticPr fontId="1" type="noConversion"/>
  </si>
  <si>
    <t>2008-2013</t>
    <phoneticPr fontId="1" type="noConversion"/>
  </si>
  <si>
    <t>Shi L</t>
    <phoneticPr fontId="1" type="noConversion"/>
  </si>
  <si>
    <t>Cao Y</t>
    <phoneticPr fontId="1" type="noConversion"/>
  </si>
  <si>
    <t>2008-2015</t>
    <phoneticPr fontId="1" type="noConversion"/>
  </si>
  <si>
    <t>2014-2014</t>
    <phoneticPr fontId="1" type="noConversion"/>
  </si>
  <si>
    <t>2015-2015</t>
    <phoneticPr fontId="1" type="noConversion"/>
  </si>
  <si>
    <t>2011-2015</t>
    <phoneticPr fontId="1" type="noConversion"/>
  </si>
  <si>
    <t>China, Shanghai</t>
    <phoneticPr fontId="1" type="noConversion"/>
  </si>
  <si>
    <t>2008-2009</t>
    <phoneticPr fontId="1" type="noConversion"/>
  </si>
  <si>
    <t>Wang TY</t>
    <phoneticPr fontId="1" type="noConversion"/>
  </si>
  <si>
    <t>2008-2010</t>
    <phoneticPr fontId="1" type="noConversion"/>
  </si>
  <si>
    <t>Jing LL</t>
    <phoneticPr fontId="1" type="noConversion"/>
  </si>
  <si>
    <t>2008-2011</t>
    <phoneticPr fontId="1" type="noConversion"/>
  </si>
  <si>
    <t>Zou YL</t>
    <phoneticPr fontId="1" type="noConversion"/>
  </si>
  <si>
    <t>China, Gansu</t>
    <phoneticPr fontId="1" type="noConversion"/>
  </si>
  <si>
    <t>Huang Z</t>
    <phoneticPr fontId="1" type="noConversion"/>
  </si>
  <si>
    <t>China, Hunan</t>
    <phoneticPr fontId="1" type="noConversion"/>
  </si>
  <si>
    <t>Shu LB</t>
    <phoneticPr fontId="1" type="noConversion"/>
  </si>
  <si>
    <t>2008-2008</t>
    <phoneticPr fontId="1" type="noConversion"/>
  </si>
  <si>
    <t>Liu XL</t>
    <phoneticPr fontId="1" type="noConversion"/>
  </si>
  <si>
    <t>China, Ningxia</t>
    <phoneticPr fontId="1" type="noConversion"/>
  </si>
  <si>
    <t>Wang S</t>
    <phoneticPr fontId="1" type="noConversion"/>
  </si>
  <si>
    <t>2008-2012</t>
    <phoneticPr fontId="1" type="noConversion"/>
  </si>
  <si>
    <t>Weng HJ</t>
    <phoneticPr fontId="1" type="noConversion"/>
  </si>
  <si>
    <t>China, Guangxi</t>
    <phoneticPr fontId="1" type="noConversion"/>
  </si>
  <si>
    <t>Wang XX</t>
    <phoneticPr fontId="1" type="noConversion"/>
  </si>
  <si>
    <t>2009-2010</t>
    <phoneticPr fontId="1" type="noConversion"/>
  </si>
  <si>
    <t>China, Hebei</t>
    <phoneticPr fontId="1" type="noConversion"/>
  </si>
  <si>
    <t>2009-2011</t>
    <phoneticPr fontId="1" type="noConversion"/>
  </si>
  <si>
    <t>Xia BJ</t>
    <phoneticPr fontId="1" type="noConversion"/>
  </si>
  <si>
    <t>Lao SH</t>
    <phoneticPr fontId="1" type="noConversion"/>
  </si>
  <si>
    <t>Zhang XH</t>
    <phoneticPr fontId="1" type="noConversion"/>
  </si>
  <si>
    <t>2009-2012</t>
    <phoneticPr fontId="1" type="noConversion"/>
  </si>
  <si>
    <t>2009-2013</t>
    <phoneticPr fontId="1" type="noConversion"/>
  </si>
  <si>
    <t>Mei SP</t>
    <phoneticPr fontId="1" type="noConversion"/>
  </si>
  <si>
    <t>China, Hubei</t>
    <phoneticPr fontId="1" type="noConversion"/>
  </si>
  <si>
    <t>Du XN</t>
    <phoneticPr fontId="1" type="noConversion"/>
  </si>
  <si>
    <t>Gao YL</t>
    <phoneticPr fontId="1" type="noConversion"/>
  </si>
  <si>
    <t>Wu YS</t>
    <phoneticPr fontId="1" type="noConversion"/>
  </si>
  <si>
    <t>Ha CL</t>
    <phoneticPr fontId="1" type="noConversion"/>
  </si>
  <si>
    <t>Jiao HY</t>
    <phoneticPr fontId="1" type="noConversion"/>
  </si>
  <si>
    <t>2013-2013</t>
    <phoneticPr fontId="1" type="noConversion"/>
  </si>
  <si>
    <t>2009-2009</t>
    <phoneticPr fontId="1" type="noConversion"/>
  </si>
  <si>
    <t>Yu HT</t>
    <phoneticPr fontId="1" type="noConversion"/>
  </si>
  <si>
    <t>0-7 days</t>
    <phoneticPr fontId="1" type="noConversion"/>
  </si>
  <si>
    <t>Ni ZM</t>
    <phoneticPr fontId="1" type="noConversion"/>
  </si>
  <si>
    <t>2010-2012</t>
    <phoneticPr fontId="1" type="noConversion"/>
  </si>
  <si>
    <t>Xiang JP</t>
    <phoneticPr fontId="1" type="noConversion"/>
  </si>
  <si>
    <t>2010-2013</t>
    <phoneticPr fontId="1" type="noConversion"/>
  </si>
  <si>
    <t>Xi YX</t>
    <phoneticPr fontId="1" type="noConversion"/>
  </si>
  <si>
    <t>China, Shandong</t>
    <phoneticPr fontId="1" type="noConversion"/>
  </si>
  <si>
    <t>2010-2014</t>
    <phoneticPr fontId="1" type="noConversion"/>
  </si>
  <si>
    <t>Chen HY</t>
    <phoneticPr fontId="1" type="noConversion"/>
  </si>
  <si>
    <t>China, Shanghai</t>
    <phoneticPr fontId="1" type="noConversion"/>
  </si>
  <si>
    <t>Lao LZ</t>
    <phoneticPr fontId="1" type="noConversion"/>
  </si>
  <si>
    <t>Long BJ</t>
    <phoneticPr fontId="1" type="noConversion"/>
  </si>
  <si>
    <t>Li Y</t>
    <phoneticPr fontId="1" type="noConversion"/>
  </si>
  <si>
    <t>China, Guizhou</t>
    <phoneticPr fontId="1" type="noConversion"/>
  </si>
  <si>
    <t>2014-2014</t>
    <phoneticPr fontId="1" type="noConversion"/>
  </si>
  <si>
    <t>Lu Y</t>
    <phoneticPr fontId="1" type="noConversion"/>
  </si>
  <si>
    <t>China, Jiangsu</t>
    <phoneticPr fontId="1" type="noConversion"/>
  </si>
  <si>
    <t>Dong YL</t>
    <phoneticPr fontId="1" type="noConversion"/>
  </si>
  <si>
    <t>Song LY</t>
    <phoneticPr fontId="1" type="noConversion"/>
  </si>
  <si>
    <t>Zhang Y</t>
    <phoneticPr fontId="1" type="noConversion"/>
  </si>
  <si>
    <t>2010-2015</t>
    <phoneticPr fontId="1" type="noConversion"/>
  </si>
  <si>
    <t>Xia SB</t>
    <phoneticPr fontId="1" type="noConversion"/>
  </si>
  <si>
    <t>China, Ningxia</t>
    <phoneticPr fontId="1" type="noConversion"/>
  </si>
  <si>
    <t>2013-2016</t>
    <phoneticPr fontId="1" type="noConversion"/>
  </si>
  <si>
    <t>2015-2015</t>
    <phoneticPr fontId="1" type="noConversion"/>
  </si>
  <si>
    <t>2016-2016</t>
    <phoneticPr fontId="1" type="noConversion"/>
  </si>
  <si>
    <t>Mo XA</t>
    <phoneticPr fontId="1" type="noConversion"/>
  </si>
  <si>
    <t>Miao JG</t>
    <phoneticPr fontId="1" type="noConversion"/>
  </si>
  <si>
    <t>2007-2010</t>
    <phoneticPr fontId="1" type="noConversion"/>
  </si>
  <si>
    <t>2010-2010</t>
    <phoneticPr fontId="1" type="noConversion"/>
  </si>
  <si>
    <t>Zhang M</t>
    <phoneticPr fontId="1" type="noConversion"/>
  </si>
  <si>
    <t>2011-2013</t>
    <phoneticPr fontId="1" type="noConversion"/>
  </si>
  <si>
    <t>Liu Y</t>
    <phoneticPr fontId="1" type="noConversion"/>
  </si>
  <si>
    <t>2011-2012</t>
    <phoneticPr fontId="1" type="noConversion"/>
  </si>
  <si>
    <t>Yang W</t>
    <phoneticPr fontId="1" type="noConversion"/>
  </si>
  <si>
    <t>China, Jilin</t>
    <phoneticPr fontId="1" type="noConversion"/>
  </si>
  <si>
    <t>2011-2017</t>
    <phoneticPr fontId="1" type="noConversion"/>
  </si>
  <si>
    <t>2017-2017</t>
    <phoneticPr fontId="1" type="noConversion"/>
  </si>
  <si>
    <t>Bai LP</t>
    <phoneticPr fontId="1" type="noConversion"/>
  </si>
  <si>
    <t>China, Anhui</t>
    <phoneticPr fontId="1" type="noConversion"/>
  </si>
  <si>
    <t>2011-2015</t>
    <phoneticPr fontId="1" type="noConversion"/>
  </si>
  <si>
    <t>Liu LX</t>
    <phoneticPr fontId="1" type="noConversion"/>
  </si>
  <si>
    <t>China, Xinjiang</t>
    <phoneticPr fontId="1" type="noConversion"/>
  </si>
  <si>
    <t>Wan FZ</t>
    <phoneticPr fontId="1" type="noConversion"/>
  </si>
  <si>
    <t>2011-2011</t>
    <phoneticPr fontId="1" type="noConversion"/>
  </si>
  <si>
    <t>Wang XZ</t>
    <phoneticPr fontId="1" type="noConversion"/>
  </si>
  <si>
    <t>2012-2012</t>
    <phoneticPr fontId="1" type="noConversion"/>
  </si>
  <si>
    <t>Wei X</t>
    <phoneticPr fontId="1" type="noConversion"/>
  </si>
  <si>
    <t>Xu HZ</t>
    <phoneticPr fontId="1" type="noConversion"/>
  </si>
  <si>
    <t>2013-2014</t>
    <phoneticPr fontId="1" type="noConversion"/>
  </si>
  <si>
    <t>2014-2018</t>
    <phoneticPr fontId="1" type="noConversion"/>
  </si>
  <si>
    <t>Yuan BH</t>
    <phoneticPr fontId="1" type="noConversion"/>
  </si>
  <si>
    <t>Wang DH</t>
    <phoneticPr fontId="1" type="noConversion"/>
  </si>
  <si>
    <t>2014-2014</t>
    <phoneticPr fontId="1" type="noConversion"/>
  </si>
  <si>
    <t>Wang L</t>
    <phoneticPr fontId="1" type="noConversion"/>
  </si>
  <si>
    <t>2015-2017</t>
    <phoneticPr fontId="1" type="noConversion"/>
  </si>
  <si>
    <t>Zhang Y</t>
    <phoneticPr fontId="1" type="noConversion"/>
  </si>
  <si>
    <t>China, Jiangsu</t>
    <phoneticPr fontId="1" type="noConversion"/>
  </si>
  <si>
    <t>2016-2016</t>
    <phoneticPr fontId="1" type="noConversion"/>
  </si>
  <si>
    <t>Bing J</t>
    <phoneticPr fontId="1" type="noConversion"/>
  </si>
  <si>
    <t>Gao XQ</t>
    <phoneticPr fontId="1" type="noConversion"/>
  </si>
  <si>
    <t>China, Ningxia</t>
    <phoneticPr fontId="1" type="noConversion"/>
  </si>
  <si>
    <t>2017-2017</t>
    <phoneticPr fontId="1" type="noConversion"/>
  </si>
  <si>
    <t>Wang S</t>
    <phoneticPr fontId="1" type="noConversion"/>
  </si>
  <si>
    <t>1988-1993</t>
    <phoneticPr fontId="1" type="noConversion"/>
  </si>
  <si>
    <t>28w-1 days</t>
    <phoneticPr fontId="1" type="noConversion"/>
  </si>
  <si>
    <t>2000-2001</t>
    <phoneticPr fontId="1" type="noConversion"/>
  </si>
  <si>
    <t>Yu FY</t>
    <phoneticPr fontId="1" type="noConversion"/>
  </si>
  <si>
    <t>Zhao XP</t>
    <phoneticPr fontId="1" type="noConversion"/>
  </si>
  <si>
    <t>China, Gansu</t>
    <phoneticPr fontId="1" type="noConversion"/>
  </si>
  <si>
    <t>1996-1996</t>
    <phoneticPr fontId="1" type="noConversion"/>
  </si>
  <si>
    <t>Chen YL</t>
    <phoneticPr fontId="1" type="noConversion"/>
  </si>
  <si>
    <t>2008-2010</t>
    <phoneticPr fontId="1" type="noConversion"/>
  </si>
  <si>
    <t>Wu JX</t>
    <phoneticPr fontId="1" type="noConversion"/>
  </si>
  <si>
    <t>China, Neimenggu</t>
    <phoneticPr fontId="1" type="noConversion"/>
  </si>
  <si>
    <t>2011-2016</t>
    <phoneticPr fontId="1" type="noConversion"/>
  </si>
  <si>
    <t>1986-1988</t>
    <phoneticPr fontId="1" type="noConversion"/>
  </si>
  <si>
    <t>Chen PQ</t>
    <phoneticPr fontId="1" type="noConversion"/>
  </si>
  <si>
    <t>He B</t>
    <phoneticPr fontId="1" type="noConversion"/>
  </si>
  <si>
    <t>2001-2011</t>
    <phoneticPr fontId="1" type="noConversion"/>
  </si>
  <si>
    <t>Tao SL</t>
    <phoneticPr fontId="1" type="noConversion"/>
  </si>
  <si>
    <t>1999-2001</t>
    <phoneticPr fontId="1" type="noConversion"/>
  </si>
  <si>
    <t>Zhu FF</t>
    <phoneticPr fontId="1" type="noConversion"/>
  </si>
  <si>
    <t>China, Hunan</t>
    <phoneticPr fontId="1" type="noConversion"/>
  </si>
  <si>
    <t>1997-2001</t>
    <phoneticPr fontId="1" type="noConversion"/>
  </si>
  <si>
    <t>Chen HC</t>
    <phoneticPr fontId="1" type="noConversion"/>
  </si>
  <si>
    <t>China, Hebei</t>
    <phoneticPr fontId="1" type="noConversion"/>
  </si>
  <si>
    <t>2011-2011</t>
    <phoneticPr fontId="1" type="noConversion"/>
  </si>
  <si>
    <t>Yang J</t>
    <phoneticPr fontId="1" type="noConversion"/>
  </si>
  <si>
    <t>1996-2006</t>
    <phoneticPr fontId="1" type="noConversion"/>
  </si>
  <si>
    <t>Sun Y</t>
    <phoneticPr fontId="1" type="noConversion"/>
  </si>
  <si>
    <t>China, Tianjin</t>
    <phoneticPr fontId="1" type="noConversion"/>
  </si>
  <si>
    <t>2009-2011</t>
    <phoneticPr fontId="1" type="noConversion"/>
  </si>
  <si>
    <t>Tan XY</t>
    <phoneticPr fontId="1" type="noConversion"/>
  </si>
  <si>
    <t>2000-2000</t>
    <phoneticPr fontId="1" type="noConversion"/>
  </si>
  <si>
    <t>China, Hubei</t>
    <phoneticPr fontId="1" type="noConversion"/>
  </si>
  <si>
    <t>Chang RX</t>
    <phoneticPr fontId="1" type="noConversion"/>
  </si>
  <si>
    <t>2007-2010</t>
    <phoneticPr fontId="1" type="noConversion"/>
  </si>
  <si>
    <t>2007-2007</t>
    <phoneticPr fontId="1" type="noConversion"/>
  </si>
  <si>
    <t>2008-2008</t>
    <phoneticPr fontId="1" type="noConversion"/>
  </si>
  <si>
    <t>2009-2009</t>
    <phoneticPr fontId="1" type="noConversion"/>
  </si>
  <si>
    <t>2010-2010</t>
    <phoneticPr fontId="1" type="noConversion"/>
  </si>
  <si>
    <t>Qian BX</t>
    <phoneticPr fontId="1" type="noConversion"/>
  </si>
  <si>
    <t>2000-2007</t>
    <phoneticPr fontId="1" type="noConversion"/>
  </si>
  <si>
    <t>2007-2011</t>
    <phoneticPr fontId="1" type="noConversion"/>
  </si>
  <si>
    <t>Cao FL</t>
    <phoneticPr fontId="1" type="noConversion"/>
  </si>
  <si>
    <t>2001-2006</t>
    <phoneticPr fontId="1" type="noConversion"/>
  </si>
  <si>
    <t>Luan ST</t>
    <phoneticPr fontId="1" type="noConversion"/>
  </si>
  <si>
    <t>Zhou CP</t>
    <phoneticPr fontId="1" type="noConversion"/>
  </si>
  <si>
    <t>China, Guizhou</t>
    <phoneticPr fontId="1" type="noConversion"/>
  </si>
  <si>
    <t>Shen H</t>
    <phoneticPr fontId="1" type="noConversion"/>
  </si>
  <si>
    <t>China, Henan</t>
    <phoneticPr fontId="1" type="noConversion"/>
  </si>
  <si>
    <t>Gan YF</t>
    <phoneticPr fontId="1" type="noConversion"/>
  </si>
  <si>
    <t>1996-2001</t>
    <phoneticPr fontId="1" type="noConversion"/>
  </si>
  <si>
    <t>2006-2006</t>
    <phoneticPr fontId="1" type="noConversion"/>
  </si>
  <si>
    <t>Zhang XL</t>
    <phoneticPr fontId="1" type="noConversion"/>
  </si>
  <si>
    <t>2005-2007</t>
    <phoneticPr fontId="1" type="noConversion"/>
  </si>
  <si>
    <t>2006-2008</t>
    <phoneticPr fontId="1" type="noConversion"/>
  </si>
  <si>
    <t>Zheng JD</t>
    <phoneticPr fontId="1" type="noConversion"/>
  </si>
  <si>
    <t>Wang WL</t>
    <phoneticPr fontId="1" type="noConversion"/>
  </si>
  <si>
    <t>2011-2013</t>
    <phoneticPr fontId="1" type="noConversion"/>
  </si>
  <si>
    <t>Jia LM</t>
    <phoneticPr fontId="1" type="noConversion"/>
  </si>
  <si>
    <t>1997-1999</t>
    <phoneticPr fontId="1" type="noConversion"/>
  </si>
  <si>
    <t>Yang M</t>
    <phoneticPr fontId="1" type="noConversion"/>
  </si>
  <si>
    <t>China, Shanghai</t>
    <phoneticPr fontId="1" type="noConversion"/>
  </si>
  <si>
    <t>2008-2014</t>
    <phoneticPr fontId="1" type="noConversion"/>
  </si>
  <si>
    <t>Zhang YL</t>
    <phoneticPr fontId="1" type="noConversion"/>
  </si>
  <si>
    <t>2005-2014</t>
    <phoneticPr fontId="1" type="noConversion"/>
  </si>
  <si>
    <t>Ma M</t>
    <phoneticPr fontId="1" type="noConversion"/>
  </si>
  <si>
    <t>2002-2004</t>
    <phoneticPr fontId="1" type="noConversion"/>
  </si>
  <si>
    <t>2002-2002</t>
    <phoneticPr fontId="1" type="noConversion"/>
  </si>
  <si>
    <t>2003-2003</t>
    <phoneticPr fontId="1" type="noConversion"/>
  </si>
  <si>
    <t>2004-2004</t>
    <phoneticPr fontId="1" type="noConversion"/>
  </si>
  <si>
    <t>Jia YH</t>
    <phoneticPr fontId="1" type="noConversion"/>
  </si>
  <si>
    <t>28w-42 days</t>
    <phoneticPr fontId="1" type="noConversion"/>
  </si>
  <si>
    <t>China, Anhui</t>
    <phoneticPr fontId="1" type="noConversion"/>
  </si>
  <si>
    <t>2001-2001</t>
    <phoneticPr fontId="1" type="noConversion"/>
  </si>
  <si>
    <t>Liu JQ</t>
    <phoneticPr fontId="1" type="noConversion"/>
  </si>
  <si>
    <t>2001-2009</t>
    <phoneticPr fontId="1" type="noConversion"/>
  </si>
  <si>
    <t>2005-2005</t>
    <phoneticPr fontId="1" type="noConversion"/>
  </si>
  <si>
    <t>Yang LX</t>
    <phoneticPr fontId="1" type="noConversion"/>
  </si>
  <si>
    <t>1997-2000</t>
    <phoneticPr fontId="1" type="noConversion"/>
  </si>
  <si>
    <t>Kong SH</t>
    <phoneticPr fontId="1" type="noConversion"/>
  </si>
  <si>
    <t>Chen J</t>
    <phoneticPr fontId="1" type="noConversion"/>
  </si>
  <si>
    <t>2003-2007</t>
    <phoneticPr fontId="1" type="noConversion"/>
  </si>
  <si>
    <t>Yang JL</t>
    <phoneticPr fontId="1" type="noConversion"/>
  </si>
  <si>
    <t>2008-2010</t>
    <phoneticPr fontId="1" type="noConversion"/>
  </si>
  <si>
    <t>2010-2010</t>
    <phoneticPr fontId="1" type="noConversion"/>
  </si>
  <si>
    <t>Wang YY</t>
    <phoneticPr fontId="1" type="noConversion"/>
  </si>
  <si>
    <t>China, liaoning</t>
    <phoneticPr fontId="1" type="noConversion"/>
  </si>
  <si>
    <t>1997-2006</t>
    <phoneticPr fontId="1" type="noConversion"/>
  </si>
  <si>
    <t>1997-2001</t>
    <phoneticPr fontId="1" type="noConversion"/>
  </si>
  <si>
    <t>2002-2006</t>
    <phoneticPr fontId="1" type="noConversion"/>
  </si>
  <si>
    <t>Qiao YJ</t>
    <phoneticPr fontId="1" type="noConversion"/>
  </si>
  <si>
    <t>2011-2013</t>
    <phoneticPr fontId="1" type="noConversion"/>
  </si>
  <si>
    <t>Zhang XH</t>
    <phoneticPr fontId="1" type="noConversion"/>
  </si>
  <si>
    <t>2009-2011</t>
    <phoneticPr fontId="1" type="noConversion"/>
  </si>
  <si>
    <t>2000-2004</t>
    <phoneticPr fontId="1" type="noConversion"/>
  </si>
  <si>
    <t>Wang J</t>
    <phoneticPr fontId="1" type="noConversion"/>
  </si>
  <si>
    <t>China, Neimenggu</t>
    <phoneticPr fontId="1" type="noConversion"/>
  </si>
  <si>
    <t>2005-2008</t>
    <phoneticPr fontId="1" type="noConversion"/>
  </si>
  <si>
    <t>Zhao ZW</t>
    <phoneticPr fontId="1" type="noConversion"/>
  </si>
  <si>
    <t>2009-2013</t>
    <phoneticPr fontId="1" type="noConversion"/>
  </si>
  <si>
    <t>Zhao GP</t>
    <phoneticPr fontId="1" type="noConversion"/>
  </si>
  <si>
    <t>Cheng YL</t>
    <phoneticPr fontId="1" type="noConversion"/>
  </si>
  <si>
    <t>2006-2010</t>
    <phoneticPr fontId="1" type="noConversion"/>
  </si>
  <si>
    <t>2008-2008</t>
    <phoneticPr fontId="1" type="noConversion"/>
  </si>
  <si>
    <t>2009-2009</t>
    <phoneticPr fontId="1" type="noConversion"/>
  </si>
  <si>
    <t>Pu B</t>
    <phoneticPr fontId="1" type="noConversion"/>
  </si>
  <si>
    <t>2001-2005</t>
    <phoneticPr fontId="1" type="noConversion"/>
  </si>
  <si>
    <t>Wang G</t>
    <phoneticPr fontId="1" type="noConversion"/>
  </si>
  <si>
    <t>China, Guangxi</t>
    <phoneticPr fontId="1" type="noConversion"/>
  </si>
  <si>
    <t>1997-1999</t>
    <phoneticPr fontId="1" type="noConversion"/>
  </si>
  <si>
    <t>Huang XL</t>
    <phoneticPr fontId="1" type="noConversion"/>
  </si>
  <si>
    <t>China, Beijing</t>
    <phoneticPr fontId="1" type="noConversion"/>
  </si>
  <si>
    <t>Xu YL</t>
    <phoneticPr fontId="1" type="noConversion"/>
  </si>
  <si>
    <t>Chen XH</t>
    <phoneticPr fontId="1" type="noConversion"/>
  </si>
  <si>
    <t>0-42 days</t>
    <phoneticPr fontId="1" type="noConversion"/>
  </si>
  <si>
    <t>2005-2009</t>
    <phoneticPr fontId="1" type="noConversion"/>
  </si>
  <si>
    <t>2005-2010</t>
    <phoneticPr fontId="1" type="noConversion"/>
  </si>
  <si>
    <t>1998-2007</t>
    <phoneticPr fontId="1" type="noConversion"/>
  </si>
  <si>
    <t>Sun CY</t>
    <phoneticPr fontId="1" type="noConversion"/>
  </si>
  <si>
    <t>Su SQ</t>
    <phoneticPr fontId="1" type="noConversion"/>
  </si>
  <si>
    <t>1997-1998</t>
    <phoneticPr fontId="1" type="noConversion"/>
  </si>
  <si>
    <t>Liu YL</t>
    <phoneticPr fontId="1" type="noConversion"/>
  </si>
  <si>
    <t>2000-2000</t>
    <phoneticPr fontId="1" type="noConversion"/>
  </si>
  <si>
    <t>2001-2001</t>
    <phoneticPr fontId="1" type="noConversion"/>
  </si>
  <si>
    <t>2002-2002</t>
    <phoneticPr fontId="1" type="noConversion"/>
  </si>
  <si>
    <t>2000-2012</t>
    <phoneticPr fontId="1" type="noConversion"/>
  </si>
  <si>
    <t>Tang Y</t>
    <phoneticPr fontId="1" type="noConversion"/>
  </si>
  <si>
    <t>1997-2011</t>
    <phoneticPr fontId="1" type="noConversion"/>
  </si>
  <si>
    <t>Zhou YL</t>
    <phoneticPr fontId="1" type="noConversion"/>
  </si>
  <si>
    <t>2005-2005</t>
    <phoneticPr fontId="1" type="noConversion"/>
  </si>
  <si>
    <t>2013-2013</t>
    <phoneticPr fontId="1" type="noConversion"/>
  </si>
  <si>
    <t>Jia BL</t>
    <phoneticPr fontId="1" type="noConversion"/>
  </si>
  <si>
    <t>2013-2016</t>
    <phoneticPr fontId="1" type="noConversion"/>
  </si>
  <si>
    <t>2015-2015</t>
    <phoneticPr fontId="1" type="noConversion"/>
  </si>
  <si>
    <t>2016-2016</t>
    <phoneticPr fontId="1" type="noConversion"/>
  </si>
  <si>
    <t>Ren GF</t>
    <phoneticPr fontId="1" type="noConversion"/>
  </si>
  <si>
    <t>28w-42 days</t>
    <phoneticPr fontId="1" type="noConversion"/>
  </si>
  <si>
    <t>2008-2008</t>
    <phoneticPr fontId="1" type="noConversion"/>
  </si>
  <si>
    <t>Xia HW</t>
    <phoneticPr fontId="1" type="noConversion"/>
  </si>
  <si>
    <t>2009-2009</t>
    <phoneticPr fontId="1" type="noConversion"/>
  </si>
  <si>
    <t>Yan XM</t>
    <phoneticPr fontId="1" type="noConversion"/>
  </si>
  <si>
    <t>2007-2010</t>
    <phoneticPr fontId="1" type="noConversion"/>
  </si>
  <si>
    <t>He J</t>
    <phoneticPr fontId="1" type="noConversion"/>
  </si>
  <si>
    <t>China, Chongqing</t>
    <phoneticPr fontId="1" type="noConversion"/>
  </si>
  <si>
    <t>2014-2015</t>
    <phoneticPr fontId="1" type="noConversion"/>
  </si>
  <si>
    <t>Wang P</t>
    <phoneticPr fontId="1" type="noConversion"/>
  </si>
  <si>
    <t>China, Xinjiang</t>
    <phoneticPr fontId="1" type="noConversion"/>
  </si>
  <si>
    <t>2005-2009</t>
    <phoneticPr fontId="1" type="noConversion"/>
  </si>
  <si>
    <t>Lan XR</t>
    <phoneticPr fontId="1" type="noConversion"/>
  </si>
  <si>
    <t>China, Guangdong</t>
    <phoneticPr fontId="1" type="noConversion"/>
  </si>
  <si>
    <t>Duan FY</t>
    <phoneticPr fontId="1" type="noConversion"/>
  </si>
  <si>
    <t>1999-2009</t>
    <phoneticPr fontId="1" type="noConversion"/>
  </si>
  <si>
    <t>2010-2013</t>
    <phoneticPr fontId="1" type="noConversion"/>
  </si>
  <si>
    <t>Xue F</t>
    <phoneticPr fontId="1" type="noConversion"/>
  </si>
  <si>
    <t>China, Jiangsu</t>
    <phoneticPr fontId="1" type="noConversion"/>
  </si>
  <si>
    <t>2010-2016</t>
    <phoneticPr fontId="1" type="noConversion"/>
  </si>
  <si>
    <t>Gu JH</t>
    <phoneticPr fontId="1" type="noConversion"/>
  </si>
  <si>
    <t>2000-2007</t>
    <phoneticPr fontId="1" type="noConversion"/>
  </si>
  <si>
    <t>2007-2007</t>
    <phoneticPr fontId="1" type="noConversion"/>
  </si>
  <si>
    <t>Gao MH</t>
    <phoneticPr fontId="1" type="noConversion"/>
  </si>
  <si>
    <t>1999-2001</t>
    <phoneticPr fontId="1" type="noConversion"/>
  </si>
  <si>
    <t>Chen L</t>
    <phoneticPr fontId="1" type="noConversion"/>
  </si>
  <si>
    <t>2001-2003</t>
    <phoneticPr fontId="1" type="noConversion"/>
  </si>
  <si>
    <t>2013-2015</t>
    <phoneticPr fontId="1" type="noConversion"/>
  </si>
  <si>
    <t>Tang C</t>
    <phoneticPr fontId="1" type="noConversion"/>
  </si>
  <si>
    <t>Ran LR</t>
    <phoneticPr fontId="1" type="noConversion"/>
  </si>
  <si>
    <t>China, Sichuan</t>
    <phoneticPr fontId="1" type="noConversion"/>
  </si>
  <si>
    <t>2004-2006</t>
    <phoneticPr fontId="1" type="noConversion"/>
  </si>
  <si>
    <t>Zhang XL</t>
    <phoneticPr fontId="1" type="noConversion"/>
  </si>
  <si>
    <t>2000-2000</t>
    <phoneticPr fontId="1" type="noConversion"/>
  </si>
  <si>
    <t>Zhao SX</t>
    <phoneticPr fontId="1" type="noConversion"/>
  </si>
  <si>
    <t>2009-2013</t>
    <phoneticPr fontId="1" type="noConversion"/>
  </si>
  <si>
    <t>Luo B</t>
    <phoneticPr fontId="1" type="noConversion"/>
  </si>
  <si>
    <t>2005-2009</t>
    <phoneticPr fontId="1" type="noConversion"/>
  </si>
  <si>
    <t>Li YH</t>
    <phoneticPr fontId="1" type="noConversion"/>
  </si>
  <si>
    <t>China, Hebei</t>
    <phoneticPr fontId="1" type="noConversion"/>
  </si>
  <si>
    <t>2003-2007</t>
    <phoneticPr fontId="1" type="noConversion"/>
  </si>
  <si>
    <t>2002-2006</t>
    <phoneticPr fontId="1" type="noConversion"/>
  </si>
  <si>
    <t>Li H</t>
    <phoneticPr fontId="1" type="noConversion"/>
  </si>
  <si>
    <t>China, Yunnan</t>
    <phoneticPr fontId="1" type="noConversion"/>
  </si>
  <si>
    <t>Wei S</t>
    <phoneticPr fontId="1" type="noConversion"/>
  </si>
  <si>
    <t>China, Anhui</t>
    <phoneticPr fontId="1" type="noConversion"/>
  </si>
  <si>
    <t>2014-2014</t>
    <phoneticPr fontId="1" type="noConversion"/>
  </si>
  <si>
    <t>2014-2016</t>
    <phoneticPr fontId="1" type="noConversion"/>
  </si>
  <si>
    <t>Ling YQ</t>
    <phoneticPr fontId="1" type="noConversion"/>
  </si>
  <si>
    <t>China, Guangdong</t>
    <phoneticPr fontId="1" type="noConversion"/>
  </si>
  <si>
    <t>Zhong HY</t>
    <phoneticPr fontId="1" type="noConversion"/>
  </si>
  <si>
    <t>2006-2009</t>
    <phoneticPr fontId="1" type="noConversion"/>
  </si>
  <si>
    <t>China, Liaoning</t>
    <phoneticPr fontId="1" type="noConversion"/>
  </si>
  <si>
    <t>Li CH</t>
    <phoneticPr fontId="1" type="noConversion"/>
  </si>
  <si>
    <t>2005-2008</t>
    <phoneticPr fontId="1" type="noConversion"/>
  </si>
  <si>
    <t>2005-2010</t>
    <phoneticPr fontId="1" type="noConversion"/>
  </si>
  <si>
    <t>Wang WL</t>
    <phoneticPr fontId="1" type="noConversion"/>
  </si>
  <si>
    <t>Tian XB</t>
    <phoneticPr fontId="1" type="noConversion"/>
  </si>
  <si>
    <t>2007-2011</t>
    <phoneticPr fontId="1" type="noConversion"/>
  </si>
  <si>
    <t>1990-1998</t>
    <phoneticPr fontId="1" type="noConversion"/>
  </si>
  <si>
    <t>Wang SQ</t>
    <phoneticPr fontId="1" type="noConversion"/>
  </si>
  <si>
    <t>China, Gansu</t>
    <phoneticPr fontId="1" type="noConversion"/>
  </si>
  <si>
    <t>Liao J</t>
    <phoneticPr fontId="1" type="noConversion"/>
  </si>
  <si>
    <t>2008-2012</t>
    <phoneticPr fontId="1" type="noConversion"/>
  </si>
  <si>
    <t>Yao N</t>
    <phoneticPr fontId="1" type="noConversion"/>
  </si>
  <si>
    <t>2015-2015</t>
    <phoneticPr fontId="1" type="noConversion"/>
  </si>
  <si>
    <t>2016-2016</t>
    <phoneticPr fontId="1" type="noConversion"/>
  </si>
  <si>
    <t>Li GY</t>
    <phoneticPr fontId="1" type="noConversion"/>
  </si>
  <si>
    <t>China, Hubei</t>
    <phoneticPr fontId="1" type="noConversion"/>
  </si>
  <si>
    <t>2008-2013</t>
    <phoneticPr fontId="1" type="noConversion"/>
  </si>
  <si>
    <t>Chen LN</t>
    <phoneticPr fontId="1" type="noConversion"/>
  </si>
  <si>
    <t>2007-2009</t>
    <phoneticPr fontId="1" type="noConversion"/>
  </si>
  <si>
    <t>2008-2009</t>
    <phoneticPr fontId="1" type="noConversion"/>
  </si>
  <si>
    <t>Gu XH</t>
    <phoneticPr fontId="1" type="noConversion"/>
  </si>
  <si>
    <t>China, Shanghai</t>
    <phoneticPr fontId="1" type="noConversion"/>
  </si>
  <si>
    <t>Jia DL</t>
    <phoneticPr fontId="1" type="noConversion"/>
  </si>
  <si>
    <t>Luo LY</t>
    <phoneticPr fontId="1" type="noConversion"/>
  </si>
  <si>
    <t>Huang M</t>
    <phoneticPr fontId="1" type="noConversion"/>
  </si>
  <si>
    <t>2007-2009</t>
    <phoneticPr fontId="1" type="noConversion"/>
  </si>
  <si>
    <t>28w-42 days</t>
    <phoneticPr fontId="1" type="noConversion"/>
  </si>
  <si>
    <t>2000-2000</t>
    <phoneticPr fontId="1" type="noConversion"/>
  </si>
  <si>
    <t>2001-2001</t>
    <phoneticPr fontId="1" type="noConversion"/>
  </si>
  <si>
    <t>2014-2014</t>
    <phoneticPr fontId="1" type="noConversion"/>
  </si>
  <si>
    <t>Rong Z</t>
    <phoneticPr fontId="1" type="noConversion"/>
  </si>
  <si>
    <t>China, Anhui</t>
    <phoneticPr fontId="1" type="noConversion"/>
  </si>
  <si>
    <t>2011-2013</t>
    <phoneticPr fontId="1" type="noConversion"/>
  </si>
  <si>
    <t>Lu YD</t>
    <phoneticPr fontId="1" type="noConversion"/>
  </si>
  <si>
    <t>China, Sichuan</t>
    <phoneticPr fontId="1" type="noConversion"/>
  </si>
  <si>
    <t>2004-2008</t>
    <phoneticPr fontId="1" type="noConversion"/>
  </si>
  <si>
    <t>Xu LF</t>
    <phoneticPr fontId="1" type="noConversion"/>
  </si>
  <si>
    <t>China, Zhejiang</t>
    <phoneticPr fontId="1" type="noConversion"/>
  </si>
  <si>
    <t>1999-2001</t>
    <phoneticPr fontId="1" type="noConversion"/>
  </si>
  <si>
    <t>Ding XQ</t>
    <phoneticPr fontId="1" type="noConversion"/>
  </si>
  <si>
    <t>China, Gansu</t>
    <phoneticPr fontId="1" type="noConversion"/>
  </si>
  <si>
    <t>2001-2008</t>
    <phoneticPr fontId="1" type="noConversion"/>
  </si>
  <si>
    <t>Huang KK</t>
    <phoneticPr fontId="1" type="noConversion"/>
  </si>
  <si>
    <t>2011-2016</t>
    <phoneticPr fontId="1" type="noConversion"/>
  </si>
  <si>
    <t>Dai WS</t>
    <phoneticPr fontId="1" type="noConversion"/>
  </si>
  <si>
    <t>2009-2010</t>
    <phoneticPr fontId="1" type="noConversion"/>
  </si>
  <si>
    <t>2009-2009</t>
    <phoneticPr fontId="1" type="noConversion"/>
  </si>
  <si>
    <t>2010-2010</t>
    <phoneticPr fontId="1" type="noConversion"/>
  </si>
  <si>
    <t>2001-2015</t>
    <phoneticPr fontId="1" type="noConversion"/>
  </si>
  <si>
    <t>Ma JF</t>
    <phoneticPr fontId="1" type="noConversion"/>
  </si>
  <si>
    <t>Pei YL</t>
    <phoneticPr fontId="1" type="noConversion"/>
  </si>
  <si>
    <t>Cao MY</t>
    <phoneticPr fontId="1" type="noConversion"/>
  </si>
  <si>
    <t>China, Jilin</t>
    <phoneticPr fontId="1" type="noConversion"/>
  </si>
  <si>
    <t>2012-2012</t>
    <phoneticPr fontId="1" type="noConversion"/>
  </si>
  <si>
    <t>China, Guangdong</t>
    <phoneticPr fontId="1" type="noConversion"/>
  </si>
  <si>
    <t>Li B</t>
    <phoneticPr fontId="1" type="noConversion"/>
  </si>
  <si>
    <t>1996-2000</t>
    <phoneticPr fontId="1" type="noConversion"/>
  </si>
  <si>
    <t>2007-2007</t>
    <phoneticPr fontId="1" type="noConversion"/>
  </si>
  <si>
    <t>Li B</t>
    <phoneticPr fontId="1" type="noConversion"/>
  </si>
  <si>
    <t>Wang Y</t>
    <phoneticPr fontId="1" type="noConversion"/>
  </si>
  <si>
    <t>China, Guangxi</t>
    <phoneticPr fontId="1" type="noConversion"/>
  </si>
  <si>
    <t>1996-2001</t>
    <phoneticPr fontId="1" type="noConversion"/>
  </si>
  <si>
    <t>Zeng E</t>
    <phoneticPr fontId="1" type="noConversion"/>
  </si>
  <si>
    <t>2005-2011</t>
    <phoneticPr fontId="1" type="noConversion"/>
  </si>
  <si>
    <t>2011-2011</t>
    <phoneticPr fontId="1" type="noConversion"/>
  </si>
  <si>
    <t>Xiao XY</t>
    <phoneticPr fontId="1" type="noConversion"/>
  </si>
  <si>
    <t>Ma XL</t>
    <phoneticPr fontId="1" type="noConversion"/>
  </si>
  <si>
    <t>2008-2010</t>
    <phoneticPr fontId="1" type="noConversion"/>
  </si>
  <si>
    <t>Liu XX</t>
    <phoneticPr fontId="1" type="noConversion"/>
  </si>
  <si>
    <t>2009-2011</t>
    <phoneticPr fontId="1" type="noConversion"/>
  </si>
  <si>
    <t>2006-2010</t>
    <phoneticPr fontId="1" type="noConversion"/>
  </si>
  <si>
    <t>Xu MY</t>
    <phoneticPr fontId="1" type="noConversion"/>
  </si>
  <si>
    <t>2015-2015</t>
    <phoneticPr fontId="1" type="noConversion"/>
  </si>
  <si>
    <t>Li QB</t>
    <phoneticPr fontId="1" type="noConversion"/>
  </si>
  <si>
    <t>Zhou YQ</t>
    <phoneticPr fontId="1" type="noConversion"/>
  </si>
  <si>
    <t>1996-2004</t>
    <phoneticPr fontId="1" type="noConversion"/>
  </si>
  <si>
    <t>Zeng FL</t>
    <phoneticPr fontId="1" type="noConversion"/>
  </si>
  <si>
    <t>Zou XW</t>
    <phoneticPr fontId="1" type="noConversion"/>
  </si>
  <si>
    <t>2000-2008</t>
    <phoneticPr fontId="1" type="noConversion"/>
  </si>
  <si>
    <t>Tao XJ</t>
    <phoneticPr fontId="1" type="noConversion"/>
  </si>
  <si>
    <t>0-30 days</t>
    <phoneticPr fontId="1" type="noConversion"/>
  </si>
  <si>
    <t>Guo XJ</t>
    <phoneticPr fontId="1" type="noConversion"/>
  </si>
  <si>
    <t>2006-2008</t>
    <phoneticPr fontId="1" type="noConversion"/>
  </si>
  <si>
    <t>Duan JH</t>
    <phoneticPr fontId="1" type="noConversion"/>
  </si>
  <si>
    <t>2002-2006</t>
    <phoneticPr fontId="1" type="noConversion"/>
  </si>
  <si>
    <t>Yan JS</t>
    <phoneticPr fontId="1" type="noConversion"/>
  </si>
  <si>
    <t>China, Guizhou</t>
    <phoneticPr fontId="1" type="noConversion"/>
  </si>
  <si>
    <t>1997-2001</t>
    <phoneticPr fontId="1" type="noConversion"/>
  </si>
  <si>
    <t>Xiao YY</t>
    <phoneticPr fontId="1" type="noConversion"/>
  </si>
  <si>
    <t>Zhang L</t>
    <phoneticPr fontId="1" type="noConversion"/>
  </si>
  <si>
    <t>Liao XN</t>
    <phoneticPr fontId="1" type="noConversion"/>
  </si>
  <si>
    <t>2003-2007</t>
    <phoneticPr fontId="1" type="noConversion"/>
  </si>
  <si>
    <t>Ning WQ</t>
    <phoneticPr fontId="1" type="noConversion"/>
  </si>
  <si>
    <t>China, Jiangsu</t>
    <phoneticPr fontId="1" type="noConversion"/>
  </si>
  <si>
    <t>2001-2005</t>
    <phoneticPr fontId="1" type="noConversion"/>
  </si>
  <si>
    <t>2011-2015</t>
    <phoneticPr fontId="1" type="noConversion"/>
  </si>
  <si>
    <t>Yang LJ</t>
    <phoneticPr fontId="1" type="noConversion"/>
  </si>
  <si>
    <t>Yang XH</t>
    <phoneticPr fontId="1" type="noConversion"/>
  </si>
  <si>
    <t>2007-2011</t>
    <phoneticPr fontId="1" type="noConversion"/>
  </si>
  <si>
    <t>Zhou L</t>
    <phoneticPr fontId="1" type="noConversion"/>
  </si>
  <si>
    <t>China, Liaoning</t>
    <phoneticPr fontId="1" type="noConversion"/>
  </si>
  <si>
    <t>Yu LZ</t>
    <phoneticPr fontId="1" type="noConversion"/>
  </si>
  <si>
    <t>China, Zhejiang</t>
    <phoneticPr fontId="1" type="noConversion"/>
  </si>
  <si>
    <t>1998-2001</t>
    <phoneticPr fontId="1" type="noConversion"/>
  </si>
  <si>
    <t>Hu Y</t>
    <phoneticPr fontId="1" type="noConversion"/>
  </si>
  <si>
    <t>2009-2013</t>
    <phoneticPr fontId="1" type="noConversion"/>
  </si>
  <si>
    <t>Cheng GY</t>
    <phoneticPr fontId="1" type="noConversion"/>
  </si>
  <si>
    <t>China, Anhui</t>
    <phoneticPr fontId="1" type="noConversion"/>
  </si>
  <si>
    <t>1996-2000</t>
    <phoneticPr fontId="1" type="noConversion"/>
  </si>
  <si>
    <t>2003-2008</t>
    <phoneticPr fontId="1" type="noConversion"/>
  </si>
  <si>
    <t>China, Hebei</t>
    <phoneticPr fontId="1" type="noConversion"/>
  </si>
  <si>
    <t>Zhang YK</t>
    <phoneticPr fontId="1" type="noConversion"/>
  </si>
  <si>
    <t>1996-1996</t>
    <phoneticPr fontId="1" type="noConversion"/>
  </si>
  <si>
    <t>1997-1997</t>
    <phoneticPr fontId="1" type="noConversion"/>
  </si>
  <si>
    <t>1998-1998</t>
    <phoneticPr fontId="1" type="noConversion"/>
  </si>
  <si>
    <t>1999-1999</t>
    <phoneticPr fontId="1" type="noConversion"/>
  </si>
  <si>
    <t>2000-2000</t>
    <phoneticPr fontId="1" type="noConversion"/>
  </si>
  <si>
    <t>Chen J</t>
    <phoneticPr fontId="1" type="noConversion"/>
  </si>
  <si>
    <t>Shi GY</t>
    <phoneticPr fontId="1" type="noConversion"/>
  </si>
  <si>
    <t>2005-2009</t>
    <phoneticPr fontId="1" type="noConversion"/>
  </si>
  <si>
    <t>1999-2003</t>
    <phoneticPr fontId="1" type="noConversion"/>
  </si>
  <si>
    <t>Zhou Q</t>
    <phoneticPr fontId="1" type="noConversion"/>
  </si>
  <si>
    <t>2010-2014</t>
    <phoneticPr fontId="1" type="noConversion"/>
  </si>
  <si>
    <t>Li J</t>
    <phoneticPr fontId="1" type="noConversion"/>
  </si>
  <si>
    <t>Sun LH</t>
    <phoneticPr fontId="1" type="noConversion"/>
  </si>
  <si>
    <t>China, Henan</t>
    <phoneticPr fontId="1" type="noConversion"/>
  </si>
  <si>
    <t>Wang XL</t>
    <phoneticPr fontId="1" type="noConversion"/>
  </si>
  <si>
    <t>1996-2002</t>
    <phoneticPr fontId="1" type="noConversion"/>
  </si>
  <si>
    <t>2001-2001</t>
    <phoneticPr fontId="1" type="noConversion"/>
  </si>
  <si>
    <t>2002-2002</t>
    <phoneticPr fontId="1" type="noConversion"/>
  </si>
  <si>
    <t>2009-2010</t>
    <phoneticPr fontId="1" type="noConversion"/>
  </si>
  <si>
    <t>1997-2005</t>
    <phoneticPr fontId="1" type="noConversion"/>
  </si>
  <si>
    <t>Wang XH</t>
    <phoneticPr fontId="1" type="noConversion"/>
  </si>
  <si>
    <t>Zhang YF</t>
    <phoneticPr fontId="1" type="noConversion"/>
  </si>
  <si>
    <t>China, Guangdong</t>
    <phoneticPr fontId="1" type="noConversion"/>
  </si>
  <si>
    <t>2010-2012</t>
    <phoneticPr fontId="1" type="noConversion"/>
  </si>
  <si>
    <t>Ou YH</t>
    <phoneticPr fontId="1" type="noConversion"/>
  </si>
  <si>
    <t>2001-2003</t>
    <phoneticPr fontId="1" type="noConversion"/>
  </si>
  <si>
    <t>Yu XM</t>
    <phoneticPr fontId="1" type="noConversion"/>
  </si>
  <si>
    <t>2004-2007</t>
    <phoneticPr fontId="1" type="noConversion"/>
  </si>
  <si>
    <t>Lu M</t>
    <phoneticPr fontId="1" type="noConversion"/>
  </si>
  <si>
    <t>China, Heilongjiang</t>
    <phoneticPr fontId="1" type="noConversion"/>
  </si>
  <si>
    <t>2003-2004</t>
    <phoneticPr fontId="1" type="noConversion"/>
  </si>
  <si>
    <t>2003-2003</t>
    <phoneticPr fontId="1" type="noConversion"/>
  </si>
  <si>
    <t>2004-2004</t>
    <phoneticPr fontId="1" type="noConversion"/>
  </si>
  <si>
    <t>Zhao X</t>
    <phoneticPr fontId="1" type="noConversion"/>
  </si>
  <si>
    <t>2005-2007</t>
    <phoneticPr fontId="1" type="noConversion"/>
  </si>
  <si>
    <t>Liu Q</t>
    <phoneticPr fontId="1" type="noConversion"/>
  </si>
  <si>
    <t>China, Hunan</t>
    <phoneticPr fontId="1" type="noConversion"/>
  </si>
  <si>
    <t>2002-2009</t>
    <phoneticPr fontId="1" type="noConversion"/>
  </si>
  <si>
    <t>Wang Z</t>
    <phoneticPr fontId="1" type="noConversion"/>
  </si>
  <si>
    <t>2010-2013</t>
    <phoneticPr fontId="1" type="noConversion"/>
  </si>
  <si>
    <t>1999-2002</t>
    <phoneticPr fontId="1" type="noConversion"/>
  </si>
  <si>
    <t>Wang J</t>
    <phoneticPr fontId="1" type="noConversion"/>
  </si>
  <si>
    <t>1999-2008</t>
    <phoneticPr fontId="1" type="noConversion"/>
  </si>
  <si>
    <t>2005-2006</t>
    <phoneticPr fontId="1" type="noConversion"/>
  </si>
  <si>
    <t>2007-2008</t>
    <phoneticPr fontId="1" type="noConversion"/>
  </si>
  <si>
    <t>Ding YH</t>
    <phoneticPr fontId="1" type="noConversion"/>
  </si>
  <si>
    <t>2011-2013</t>
    <phoneticPr fontId="1" type="noConversion"/>
  </si>
  <si>
    <t>2011-2011</t>
    <phoneticPr fontId="1" type="noConversion"/>
  </si>
  <si>
    <t>2012-2012</t>
    <phoneticPr fontId="1" type="noConversion"/>
  </si>
  <si>
    <t>2013-2013</t>
    <phoneticPr fontId="1" type="noConversion"/>
  </si>
  <si>
    <t>2008-2010</t>
    <phoneticPr fontId="1" type="noConversion"/>
  </si>
  <si>
    <t>28w-42 days</t>
    <phoneticPr fontId="1" type="noConversion"/>
  </si>
  <si>
    <t>Chen ZY</t>
    <phoneticPr fontId="1" type="noConversion"/>
  </si>
  <si>
    <t>China, Qinghai</t>
    <phoneticPr fontId="1" type="noConversion"/>
  </si>
  <si>
    <t>Qin Q</t>
    <phoneticPr fontId="1" type="noConversion"/>
  </si>
  <si>
    <t>2002-2004</t>
    <phoneticPr fontId="1" type="noConversion"/>
  </si>
  <si>
    <t>2005-2007</t>
    <phoneticPr fontId="1" type="noConversion"/>
  </si>
  <si>
    <t>Xie Y</t>
    <phoneticPr fontId="1" type="noConversion"/>
  </si>
  <si>
    <t>2004-2007</t>
    <phoneticPr fontId="1" type="noConversion"/>
  </si>
  <si>
    <t>Liang CM</t>
    <phoneticPr fontId="1" type="noConversion"/>
  </si>
  <si>
    <t>China, Liaoning</t>
    <phoneticPr fontId="1" type="noConversion"/>
  </si>
  <si>
    <t>China, Anhui</t>
    <phoneticPr fontId="1" type="noConversion"/>
  </si>
  <si>
    <t>Du XP</t>
    <phoneticPr fontId="1" type="noConversion"/>
  </si>
  <si>
    <t>2006-2013</t>
    <phoneticPr fontId="1" type="noConversion"/>
  </si>
  <si>
    <t>Zheng DF</t>
    <phoneticPr fontId="1" type="noConversion"/>
  </si>
  <si>
    <t>2004-2008</t>
    <phoneticPr fontId="1" type="noConversion"/>
  </si>
  <si>
    <t>Zhang WX</t>
    <phoneticPr fontId="1" type="noConversion"/>
  </si>
  <si>
    <t>China, Jiangxi</t>
    <phoneticPr fontId="1" type="noConversion"/>
  </si>
  <si>
    <t>1998-1998</t>
    <phoneticPr fontId="1" type="noConversion"/>
  </si>
  <si>
    <t>China, Jilin</t>
    <phoneticPr fontId="1" type="noConversion"/>
  </si>
  <si>
    <t>Wang YH</t>
    <phoneticPr fontId="1" type="noConversion"/>
  </si>
  <si>
    <t>2006-2008</t>
    <phoneticPr fontId="1" type="noConversion"/>
  </si>
  <si>
    <t>1999-2000</t>
    <phoneticPr fontId="1" type="noConversion"/>
  </si>
  <si>
    <t>Jia HY</t>
    <phoneticPr fontId="1" type="noConversion"/>
  </si>
  <si>
    <t xml:space="preserve">China, Shandong </t>
    <phoneticPr fontId="1" type="noConversion"/>
  </si>
  <si>
    <t>Wang TL</t>
    <phoneticPr fontId="1" type="noConversion"/>
  </si>
  <si>
    <t>1996-2000</t>
    <phoneticPr fontId="1" type="noConversion"/>
  </si>
  <si>
    <t>Li SX</t>
    <phoneticPr fontId="1" type="noConversion"/>
  </si>
  <si>
    <t>China, Henan</t>
    <phoneticPr fontId="1" type="noConversion"/>
  </si>
  <si>
    <t>Chen XL</t>
    <phoneticPr fontId="1" type="noConversion"/>
  </si>
  <si>
    <t>2004-2010</t>
    <phoneticPr fontId="1" type="noConversion"/>
  </si>
  <si>
    <t>2010-2010</t>
    <phoneticPr fontId="1" type="noConversion"/>
  </si>
  <si>
    <t>Jin XZ</t>
    <phoneticPr fontId="1" type="noConversion"/>
  </si>
  <si>
    <t xml:space="preserve">China, Shanghai </t>
    <phoneticPr fontId="1" type="noConversion"/>
  </si>
  <si>
    <t>2001-2005</t>
    <phoneticPr fontId="1" type="noConversion"/>
  </si>
  <si>
    <t>2008-2010</t>
    <phoneticPr fontId="1" type="noConversion"/>
  </si>
  <si>
    <t>Yang PW</t>
    <phoneticPr fontId="1" type="noConversion"/>
  </si>
  <si>
    <t>2008-2013</t>
    <phoneticPr fontId="1" type="noConversion"/>
  </si>
  <si>
    <t>Zhu SL</t>
    <phoneticPr fontId="1" type="noConversion"/>
  </si>
  <si>
    <t>2005-2010</t>
    <phoneticPr fontId="1" type="noConversion"/>
  </si>
  <si>
    <t>28w-42 days</t>
    <phoneticPr fontId="1" type="noConversion"/>
  </si>
  <si>
    <t>2006-2010</t>
    <phoneticPr fontId="1" type="noConversion"/>
  </si>
  <si>
    <t>Gu YY</t>
    <phoneticPr fontId="1" type="noConversion"/>
  </si>
  <si>
    <t>2005-2016</t>
    <phoneticPr fontId="1" type="noConversion"/>
  </si>
  <si>
    <t>Feng CZ</t>
    <phoneticPr fontId="1" type="noConversion"/>
  </si>
  <si>
    <t>2003-2007</t>
    <phoneticPr fontId="1" type="noConversion"/>
  </si>
  <si>
    <t>2003-2003</t>
    <phoneticPr fontId="1" type="noConversion"/>
  </si>
  <si>
    <t>Nie YK</t>
    <phoneticPr fontId="1" type="noConversion"/>
  </si>
  <si>
    <t>2002-2005</t>
    <phoneticPr fontId="1" type="noConversion"/>
  </si>
  <si>
    <t>2002-2002</t>
    <phoneticPr fontId="1" type="noConversion"/>
  </si>
  <si>
    <t>Ling YC</t>
    <phoneticPr fontId="1" type="noConversion"/>
  </si>
  <si>
    <t>2011-2012</t>
    <phoneticPr fontId="1" type="noConversion"/>
  </si>
  <si>
    <t>Xian KM</t>
    <phoneticPr fontId="1" type="noConversion"/>
  </si>
  <si>
    <t>2002-2004</t>
    <phoneticPr fontId="1" type="noConversion"/>
  </si>
  <si>
    <t>Zhou JJ</t>
    <phoneticPr fontId="1" type="noConversion"/>
  </si>
  <si>
    <t>Li HM</t>
    <phoneticPr fontId="1" type="noConversion"/>
  </si>
  <si>
    <t>China, Jiangxi</t>
    <phoneticPr fontId="1" type="noConversion"/>
  </si>
  <si>
    <t>1999-1999</t>
    <phoneticPr fontId="1" type="noConversion"/>
  </si>
  <si>
    <t>Xi BR</t>
    <phoneticPr fontId="1" type="noConversion"/>
  </si>
  <si>
    <t>2000-2004</t>
    <phoneticPr fontId="1" type="noConversion"/>
  </si>
  <si>
    <t>2000-2000</t>
    <phoneticPr fontId="1" type="noConversion"/>
  </si>
  <si>
    <t>2001-2001</t>
    <phoneticPr fontId="1" type="noConversion"/>
  </si>
  <si>
    <t>Yu Y</t>
    <phoneticPr fontId="1" type="noConversion"/>
  </si>
  <si>
    <t>2004-2009</t>
    <phoneticPr fontId="1" type="noConversion"/>
  </si>
  <si>
    <t>0-42 days</t>
    <phoneticPr fontId="1" type="noConversion"/>
  </si>
  <si>
    <t>Zhang XC</t>
    <phoneticPr fontId="1" type="noConversion"/>
  </si>
  <si>
    <t>Yu XM</t>
    <phoneticPr fontId="1" type="noConversion"/>
  </si>
  <si>
    <t>1997-1998</t>
    <phoneticPr fontId="1" type="noConversion"/>
  </si>
  <si>
    <t>China, Fujian</t>
    <phoneticPr fontId="1" type="noConversion"/>
  </si>
  <si>
    <t>2010-2016</t>
    <phoneticPr fontId="1" type="noConversion"/>
  </si>
  <si>
    <t>2014-2014</t>
    <phoneticPr fontId="1" type="noConversion"/>
  </si>
  <si>
    <t>2015-2015</t>
    <phoneticPr fontId="1" type="noConversion"/>
  </si>
  <si>
    <t>2016-2016</t>
    <phoneticPr fontId="1" type="noConversion"/>
  </si>
  <si>
    <t>Yang CE</t>
    <phoneticPr fontId="1" type="noConversion"/>
  </si>
  <si>
    <t>2004-2006</t>
    <phoneticPr fontId="1" type="noConversion"/>
  </si>
  <si>
    <t>Ouyang F</t>
    <phoneticPr fontId="1" type="noConversion"/>
  </si>
  <si>
    <t>China, Hubei</t>
    <phoneticPr fontId="1" type="noConversion"/>
  </si>
  <si>
    <t>2001-2007</t>
    <phoneticPr fontId="1" type="noConversion"/>
  </si>
  <si>
    <t>Wang PY</t>
    <phoneticPr fontId="1" type="noConversion"/>
  </si>
  <si>
    <t>2009-2010</t>
    <phoneticPr fontId="1" type="noConversion"/>
  </si>
  <si>
    <t>Liu XH</t>
    <phoneticPr fontId="1" type="noConversion"/>
  </si>
  <si>
    <t>China, Gansu</t>
    <phoneticPr fontId="1" type="noConversion"/>
  </si>
  <si>
    <t>2000-2006</t>
    <phoneticPr fontId="1" type="noConversion"/>
  </si>
  <si>
    <t>2005-2005</t>
    <phoneticPr fontId="1" type="noConversion"/>
  </si>
  <si>
    <t>2006-2006</t>
    <phoneticPr fontId="1" type="noConversion"/>
  </si>
  <si>
    <t>2007-2013</t>
    <phoneticPr fontId="1" type="noConversion"/>
  </si>
  <si>
    <t>Chen BF</t>
    <phoneticPr fontId="1" type="noConversion"/>
  </si>
  <si>
    <t>Wang XL</t>
    <phoneticPr fontId="1" type="noConversion"/>
  </si>
  <si>
    <t>2013-2013</t>
    <phoneticPr fontId="1" type="noConversion"/>
  </si>
  <si>
    <t>Jiang XM</t>
    <phoneticPr fontId="1" type="noConversion"/>
  </si>
  <si>
    <t>2003-2004</t>
    <phoneticPr fontId="1" type="noConversion"/>
  </si>
  <si>
    <t>Hu QT</t>
    <phoneticPr fontId="1" type="noConversion"/>
  </si>
  <si>
    <t>China, Guangdong</t>
    <phoneticPr fontId="1" type="noConversion"/>
  </si>
  <si>
    <t>2001-2002</t>
    <phoneticPr fontId="1" type="noConversion"/>
  </si>
  <si>
    <t>Chen JP</t>
    <phoneticPr fontId="1" type="noConversion"/>
  </si>
  <si>
    <t>2007-2011</t>
    <phoneticPr fontId="1" type="noConversion"/>
  </si>
  <si>
    <t>Liu S</t>
    <phoneticPr fontId="1" type="noConversion"/>
  </si>
  <si>
    <t>China, Xinjiang</t>
    <phoneticPr fontId="1" type="noConversion"/>
  </si>
  <si>
    <t>1994-2003</t>
    <phoneticPr fontId="1" type="noConversion"/>
  </si>
  <si>
    <t>Xiao TH</t>
    <phoneticPr fontId="1" type="noConversion"/>
  </si>
  <si>
    <t>1994-1994</t>
    <phoneticPr fontId="1" type="noConversion"/>
  </si>
  <si>
    <t>1995-1995</t>
    <phoneticPr fontId="1" type="noConversion"/>
  </si>
  <si>
    <t>China, Jiangsu</t>
    <phoneticPr fontId="1" type="noConversion"/>
  </si>
  <si>
    <t>2008-2008</t>
    <phoneticPr fontId="1" type="noConversion"/>
  </si>
  <si>
    <t>Guo L</t>
    <phoneticPr fontId="1" type="noConversion"/>
  </si>
  <si>
    <t>China, Xizang</t>
    <phoneticPr fontId="1" type="noConversion"/>
  </si>
  <si>
    <t>2012-2015</t>
    <phoneticPr fontId="1" type="noConversion"/>
  </si>
  <si>
    <t>Pan L</t>
    <phoneticPr fontId="1" type="noConversion"/>
  </si>
  <si>
    <t>2010-2014</t>
    <phoneticPr fontId="1" type="noConversion"/>
  </si>
  <si>
    <t>China, Anhui</t>
    <phoneticPr fontId="1" type="noConversion"/>
  </si>
  <si>
    <t>China, Sichuan</t>
    <phoneticPr fontId="1" type="noConversion"/>
  </si>
  <si>
    <t>Wu M</t>
    <phoneticPr fontId="1" type="noConversion"/>
  </si>
  <si>
    <t>China, Yunnan</t>
    <phoneticPr fontId="1" type="noConversion"/>
  </si>
  <si>
    <t>Lei XL</t>
    <phoneticPr fontId="1" type="noConversion"/>
  </si>
  <si>
    <t>2007-2016</t>
    <phoneticPr fontId="1" type="noConversion"/>
  </si>
  <si>
    <t>Zou TA</t>
    <phoneticPr fontId="1" type="noConversion"/>
  </si>
  <si>
    <t>Zhang SX</t>
    <phoneticPr fontId="1" type="noConversion"/>
  </si>
  <si>
    <t>2011-2011</t>
    <phoneticPr fontId="1" type="noConversion"/>
  </si>
  <si>
    <t>Li CH</t>
    <phoneticPr fontId="1" type="noConversion"/>
  </si>
  <si>
    <t>Li WM</t>
    <phoneticPr fontId="1" type="noConversion"/>
  </si>
  <si>
    <t>2012-2014</t>
    <phoneticPr fontId="1" type="noConversion"/>
  </si>
  <si>
    <t>Zhou HL</t>
    <phoneticPr fontId="1" type="noConversion"/>
  </si>
  <si>
    <t>Bian WT</t>
    <phoneticPr fontId="1" type="noConversion"/>
  </si>
  <si>
    <t>Yang W</t>
    <phoneticPr fontId="1" type="noConversion"/>
  </si>
  <si>
    <t>Liu MF</t>
    <phoneticPr fontId="1" type="noConversion"/>
  </si>
  <si>
    <t>China, Shandong</t>
    <phoneticPr fontId="1" type="noConversion"/>
  </si>
  <si>
    <t>2003-2006</t>
    <phoneticPr fontId="1" type="noConversion"/>
  </si>
  <si>
    <t>Liu ZM</t>
    <phoneticPr fontId="1" type="noConversion"/>
  </si>
  <si>
    <t>China, Zhejiang</t>
    <phoneticPr fontId="1" type="noConversion"/>
  </si>
  <si>
    <t>Duan FY</t>
    <phoneticPr fontId="1" type="noConversion"/>
  </si>
  <si>
    <t>2008-2011</t>
    <phoneticPr fontId="1" type="noConversion"/>
  </si>
  <si>
    <t>Zhang XW</t>
    <phoneticPr fontId="1" type="noConversion"/>
  </si>
  <si>
    <t>Huang LF</t>
    <phoneticPr fontId="1" type="noConversion"/>
  </si>
  <si>
    <t>Tan SR</t>
    <phoneticPr fontId="1" type="noConversion"/>
  </si>
  <si>
    <t>2001-2006</t>
    <phoneticPr fontId="1" type="noConversion"/>
  </si>
  <si>
    <t>Wang YY</t>
    <phoneticPr fontId="1" type="noConversion"/>
  </si>
  <si>
    <t>2008-2012</t>
    <phoneticPr fontId="1" type="noConversion"/>
  </si>
  <si>
    <t>Sui LY</t>
    <phoneticPr fontId="1" type="noConversion"/>
  </si>
  <si>
    <t>1998-2007</t>
    <phoneticPr fontId="1" type="noConversion"/>
  </si>
  <si>
    <t>Wei XZ</t>
    <phoneticPr fontId="1" type="noConversion"/>
  </si>
  <si>
    <t>China, Guangxi</t>
    <phoneticPr fontId="1" type="noConversion"/>
  </si>
  <si>
    <t>Liu J</t>
    <phoneticPr fontId="1" type="noConversion"/>
  </si>
  <si>
    <t>2009-2013</t>
    <phoneticPr fontId="1" type="noConversion"/>
  </si>
  <si>
    <t>2011-2015</t>
    <phoneticPr fontId="1" type="noConversion"/>
  </si>
  <si>
    <t>Nong Z</t>
    <phoneticPr fontId="1" type="noConversion"/>
  </si>
  <si>
    <t>2007-2010</t>
    <phoneticPr fontId="1" type="noConversion"/>
  </si>
  <si>
    <t>China, Guizhou</t>
    <phoneticPr fontId="1" type="noConversion"/>
  </si>
  <si>
    <t>Yang DF</t>
    <phoneticPr fontId="1" type="noConversion"/>
  </si>
  <si>
    <t>2006-2009</t>
    <phoneticPr fontId="1" type="noConversion"/>
  </si>
  <si>
    <t>Zhang SQ</t>
    <phoneticPr fontId="1" type="noConversion"/>
  </si>
  <si>
    <t>Jin YJ</t>
    <phoneticPr fontId="1" type="noConversion"/>
  </si>
  <si>
    <t>China, Jilin</t>
    <phoneticPr fontId="1" type="noConversion"/>
  </si>
  <si>
    <t>Wang W</t>
    <phoneticPr fontId="1" type="noConversion"/>
  </si>
  <si>
    <t>2005-2009</t>
    <phoneticPr fontId="1" type="noConversion"/>
  </si>
  <si>
    <t>Fu HX</t>
    <phoneticPr fontId="1" type="noConversion"/>
  </si>
  <si>
    <t>2010-2012</t>
    <phoneticPr fontId="1" type="noConversion"/>
  </si>
  <si>
    <t>Li GR</t>
    <phoneticPr fontId="1" type="noConversion"/>
  </si>
  <si>
    <t>Yuan HR</t>
    <phoneticPr fontId="1" type="noConversion"/>
  </si>
  <si>
    <t>2012-2016</t>
    <phoneticPr fontId="1" type="noConversion"/>
  </si>
  <si>
    <t>Zhang H</t>
    <phoneticPr fontId="1" type="noConversion"/>
  </si>
  <si>
    <t>2007-2009</t>
    <phoneticPr fontId="1" type="noConversion"/>
  </si>
  <si>
    <t>Li YX</t>
    <phoneticPr fontId="1" type="noConversion"/>
  </si>
  <si>
    <t>Liu DM</t>
    <phoneticPr fontId="1" type="noConversion"/>
  </si>
  <si>
    <t>2005-2007</t>
    <phoneticPr fontId="1" type="noConversion"/>
  </si>
  <si>
    <t>Dai J</t>
    <phoneticPr fontId="1" type="noConversion"/>
  </si>
  <si>
    <t>China, Liaoning</t>
    <phoneticPr fontId="1" type="noConversion"/>
  </si>
  <si>
    <t>2006-2012</t>
    <phoneticPr fontId="1" type="noConversion"/>
  </si>
  <si>
    <t>Zhang XR</t>
    <phoneticPr fontId="1" type="noConversion"/>
  </si>
  <si>
    <t>1997-2006</t>
    <phoneticPr fontId="1" type="noConversion"/>
  </si>
  <si>
    <t>Shi LY</t>
    <phoneticPr fontId="1" type="noConversion"/>
  </si>
  <si>
    <t>2006-2010</t>
    <phoneticPr fontId="1" type="noConversion"/>
  </si>
  <si>
    <t>Song MX</t>
    <phoneticPr fontId="1" type="noConversion"/>
  </si>
  <si>
    <t>Lin XY</t>
    <phoneticPr fontId="1" type="noConversion"/>
  </si>
  <si>
    <t>2001-2010</t>
    <phoneticPr fontId="1" type="noConversion"/>
  </si>
  <si>
    <t>China, Hebei</t>
    <phoneticPr fontId="1" type="noConversion"/>
  </si>
  <si>
    <t>Zhang BQ</t>
    <phoneticPr fontId="1" type="noConversion"/>
  </si>
  <si>
    <t>2004-2010</t>
    <phoneticPr fontId="1" type="noConversion"/>
  </si>
  <si>
    <t>China, Liaoning</t>
    <phoneticPr fontId="1" type="noConversion"/>
  </si>
  <si>
    <t>2011-2015</t>
    <phoneticPr fontId="1" type="noConversion"/>
  </si>
  <si>
    <t>Li GH</t>
    <phoneticPr fontId="1" type="noConversion"/>
  </si>
  <si>
    <t>Chen LF</t>
    <phoneticPr fontId="1" type="noConversion"/>
  </si>
  <si>
    <t>China, Zhejiang</t>
    <phoneticPr fontId="1" type="noConversion"/>
  </si>
  <si>
    <t>2002-2004</t>
    <phoneticPr fontId="1" type="noConversion"/>
  </si>
  <si>
    <t>Guo LJ</t>
    <phoneticPr fontId="1" type="noConversion"/>
  </si>
  <si>
    <t>China, Beijing</t>
    <phoneticPr fontId="1" type="noConversion"/>
  </si>
  <si>
    <t>2007-2011</t>
    <phoneticPr fontId="1" type="noConversion"/>
  </si>
  <si>
    <t>Han GH</t>
    <phoneticPr fontId="1" type="noConversion"/>
  </si>
  <si>
    <t>2007-2011</t>
    <phoneticPr fontId="1" type="noConversion"/>
  </si>
  <si>
    <t>2007-2010</t>
    <phoneticPr fontId="1" type="noConversion"/>
  </si>
  <si>
    <t>He XY</t>
    <phoneticPr fontId="1" type="noConversion"/>
  </si>
  <si>
    <t>China, Guangdong</t>
    <phoneticPr fontId="1" type="noConversion"/>
  </si>
  <si>
    <t>1998-2003</t>
    <phoneticPr fontId="1" type="noConversion"/>
  </si>
  <si>
    <t>Ye Y</t>
    <phoneticPr fontId="1" type="noConversion"/>
  </si>
  <si>
    <t>Liu XR</t>
    <phoneticPr fontId="1" type="noConversion"/>
  </si>
  <si>
    <t>China, Jiangsu</t>
    <phoneticPr fontId="1" type="noConversion"/>
  </si>
  <si>
    <t>2007-2007</t>
    <phoneticPr fontId="1" type="noConversion"/>
  </si>
  <si>
    <t>Chen SH</t>
    <phoneticPr fontId="1" type="noConversion"/>
  </si>
  <si>
    <t>2011-2011</t>
    <phoneticPr fontId="1" type="noConversion"/>
  </si>
  <si>
    <t>Zhao Y</t>
    <phoneticPr fontId="1" type="noConversion"/>
  </si>
  <si>
    <t>2003-2008</t>
    <phoneticPr fontId="1" type="noConversion"/>
  </si>
  <si>
    <t>2006-2006</t>
    <phoneticPr fontId="1" type="noConversion"/>
  </si>
  <si>
    <t>Jing XH</t>
    <phoneticPr fontId="1" type="noConversion"/>
  </si>
  <si>
    <t>China, Guangxi</t>
    <phoneticPr fontId="1" type="noConversion"/>
  </si>
  <si>
    <t>2000-2008</t>
    <phoneticPr fontId="1" type="noConversion"/>
  </si>
  <si>
    <t>Long YQ</t>
    <phoneticPr fontId="1" type="noConversion"/>
  </si>
  <si>
    <t>2005-2008</t>
    <phoneticPr fontId="1" type="noConversion"/>
  </si>
  <si>
    <t>Jiang W</t>
    <phoneticPr fontId="1" type="noConversion"/>
  </si>
  <si>
    <t>2009-2014</t>
    <phoneticPr fontId="1" type="noConversion"/>
  </si>
  <si>
    <t>Wan CH</t>
    <phoneticPr fontId="1" type="noConversion"/>
  </si>
  <si>
    <t>2002-2002</t>
    <phoneticPr fontId="1" type="noConversion"/>
  </si>
  <si>
    <t>2003-2003</t>
    <phoneticPr fontId="1" type="noConversion"/>
  </si>
  <si>
    <t>Lou HQ</t>
    <phoneticPr fontId="1" type="noConversion"/>
  </si>
  <si>
    <t>Chou HN</t>
    <phoneticPr fontId="1" type="noConversion"/>
  </si>
  <si>
    <t>2004-2013</t>
    <phoneticPr fontId="1" type="noConversion"/>
  </si>
  <si>
    <t>2004-2008</t>
    <phoneticPr fontId="1" type="noConversion"/>
  </si>
  <si>
    <t>2009-2013</t>
    <phoneticPr fontId="1" type="noConversion"/>
  </si>
  <si>
    <t>China, Neimenggu</t>
    <phoneticPr fontId="1" type="noConversion"/>
  </si>
  <si>
    <t>Chen M</t>
    <phoneticPr fontId="1" type="noConversion"/>
  </si>
  <si>
    <t>28w-4 days</t>
    <phoneticPr fontId="1" type="noConversion"/>
  </si>
  <si>
    <t>1996-1999</t>
    <phoneticPr fontId="1" type="noConversion"/>
  </si>
  <si>
    <t>Wei QX</t>
    <phoneticPr fontId="1" type="noConversion"/>
  </si>
  <si>
    <t>Zhang T</t>
    <phoneticPr fontId="1" type="noConversion"/>
  </si>
  <si>
    <t>2010-2012</t>
    <phoneticPr fontId="1" type="noConversion"/>
  </si>
  <si>
    <t>Zhang HH</t>
    <phoneticPr fontId="1" type="noConversion"/>
  </si>
  <si>
    <t>Que XH</t>
    <phoneticPr fontId="1" type="noConversion"/>
  </si>
  <si>
    <t>28w-42 days</t>
    <phoneticPr fontId="1" type="noConversion"/>
  </si>
  <si>
    <t>Yu XY</t>
    <phoneticPr fontId="1" type="noConversion"/>
  </si>
  <si>
    <t>2002-2003</t>
    <phoneticPr fontId="1" type="noConversion"/>
  </si>
  <si>
    <t>China, Ningxia</t>
    <phoneticPr fontId="1" type="noConversion"/>
  </si>
  <si>
    <t>2000-2003</t>
    <phoneticPr fontId="1" type="noConversion"/>
  </si>
  <si>
    <t>Liu QJ</t>
    <phoneticPr fontId="1" type="noConversion"/>
  </si>
  <si>
    <t>Li JL</t>
    <phoneticPr fontId="1" type="noConversion"/>
  </si>
  <si>
    <t>China, Xinjiang</t>
    <phoneticPr fontId="1" type="noConversion"/>
  </si>
  <si>
    <t>1998-2007</t>
    <phoneticPr fontId="1" type="noConversion"/>
  </si>
  <si>
    <t>2005-2009</t>
    <phoneticPr fontId="1" type="noConversion"/>
  </si>
  <si>
    <t>Feng P</t>
    <phoneticPr fontId="1" type="noConversion"/>
  </si>
  <si>
    <t>Li JP</t>
    <phoneticPr fontId="1" type="noConversion"/>
  </si>
  <si>
    <t>2004-2004</t>
    <phoneticPr fontId="1" type="noConversion"/>
  </si>
  <si>
    <t>2012-2012</t>
    <phoneticPr fontId="1" type="noConversion"/>
  </si>
  <si>
    <t>2013-2013</t>
    <phoneticPr fontId="1" type="noConversion"/>
  </si>
  <si>
    <t>Pang XL</t>
    <phoneticPr fontId="1" type="noConversion"/>
  </si>
  <si>
    <t>0-7 days</t>
    <phoneticPr fontId="1" type="noConversion"/>
  </si>
  <si>
    <t>2000-2004</t>
    <phoneticPr fontId="1" type="noConversion"/>
  </si>
  <si>
    <t>China, Henan</t>
    <phoneticPr fontId="1" type="noConversion"/>
  </si>
  <si>
    <t>Zhang LP</t>
    <phoneticPr fontId="1" type="noConversion"/>
  </si>
  <si>
    <t>Zeng LZ</t>
    <phoneticPr fontId="1" type="noConversion"/>
  </si>
  <si>
    <t>Du JH</t>
    <phoneticPr fontId="1" type="noConversion"/>
  </si>
  <si>
    <t>2005-2005</t>
    <phoneticPr fontId="1" type="noConversion"/>
  </si>
  <si>
    <t>2002-2006</t>
    <phoneticPr fontId="1" type="noConversion"/>
  </si>
  <si>
    <t>Pu B</t>
    <phoneticPr fontId="1" type="noConversion"/>
  </si>
  <si>
    <t>Xiu XH</t>
    <phoneticPr fontId="1" type="noConversion"/>
  </si>
  <si>
    <t>1998-2008</t>
    <phoneticPr fontId="1" type="noConversion"/>
  </si>
  <si>
    <t>1998-1998</t>
    <phoneticPr fontId="1" type="noConversion"/>
  </si>
  <si>
    <t>1999-1999</t>
    <phoneticPr fontId="1" type="noConversion"/>
  </si>
  <si>
    <t>2000-2000</t>
    <phoneticPr fontId="1" type="noConversion"/>
  </si>
  <si>
    <t>Wang XM</t>
    <phoneticPr fontId="1" type="noConversion"/>
  </si>
  <si>
    <t>2009-2009</t>
    <phoneticPr fontId="1" type="noConversion"/>
  </si>
  <si>
    <t>Shen JH</t>
    <phoneticPr fontId="1" type="noConversion"/>
  </si>
  <si>
    <t>2005-2007</t>
    <phoneticPr fontId="1" type="noConversion"/>
  </si>
  <si>
    <t>Jie XH</t>
    <phoneticPr fontId="1" type="noConversion"/>
  </si>
  <si>
    <t>China, Gansu</t>
    <phoneticPr fontId="1" type="noConversion"/>
  </si>
  <si>
    <t>2012-2016</t>
    <phoneticPr fontId="1" type="noConversion"/>
  </si>
  <si>
    <t>Xu PX</t>
    <phoneticPr fontId="1" type="noConversion"/>
  </si>
  <si>
    <t>China, Zhejiang</t>
  </si>
  <si>
    <t>2004-2006</t>
    <phoneticPr fontId="1" type="noConversion"/>
  </si>
  <si>
    <t>Wen SZ</t>
    <phoneticPr fontId="1" type="noConversion"/>
  </si>
  <si>
    <t>China, Guangdong</t>
    <phoneticPr fontId="1" type="noConversion"/>
  </si>
  <si>
    <t>2004-2009</t>
    <phoneticPr fontId="1" type="noConversion"/>
  </si>
  <si>
    <t>2010-2017</t>
    <phoneticPr fontId="1" type="noConversion"/>
  </si>
  <si>
    <t>Hu JP</t>
    <phoneticPr fontId="1" type="noConversion"/>
  </si>
  <si>
    <t>China, Jiangsu</t>
    <phoneticPr fontId="1" type="noConversion"/>
  </si>
  <si>
    <t>Lu P</t>
    <phoneticPr fontId="1" type="noConversion"/>
  </si>
  <si>
    <t>28w-7 days</t>
    <phoneticPr fontId="1" type="noConversion"/>
  </si>
  <si>
    <t>Li LR</t>
    <phoneticPr fontId="1" type="noConversion"/>
  </si>
  <si>
    <t>Zhao XY</t>
    <phoneticPr fontId="1" type="noConversion"/>
  </si>
  <si>
    <t>China, Shandong</t>
    <phoneticPr fontId="1" type="noConversion"/>
  </si>
  <si>
    <t>1996-2001</t>
    <phoneticPr fontId="1" type="noConversion"/>
  </si>
  <si>
    <t>Zhou FR</t>
    <phoneticPr fontId="1" type="noConversion"/>
  </si>
  <si>
    <t>Chang LF</t>
    <phoneticPr fontId="1" type="noConversion"/>
  </si>
  <si>
    <t>2010-2015</t>
    <phoneticPr fontId="1" type="noConversion"/>
  </si>
  <si>
    <t>He JR</t>
    <phoneticPr fontId="1" type="noConversion"/>
  </si>
  <si>
    <t>Li P</t>
    <phoneticPr fontId="1" type="noConversion"/>
  </si>
  <si>
    <t>2006-2010</t>
    <phoneticPr fontId="1" type="noConversion"/>
  </si>
  <si>
    <t>Zhu LP</t>
    <phoneticPr fontId="1" type="noConversion"/>
  </si>
  <si>
    <t>China, Shanghai</t>
    <phoneticPr fontId="1" type="noConversion"/>
  </si>
  <si>
    <t>1990-1999</t>
    <phoneticPr fontId="1" type="noConversion"/>
  </si>
  <si>
    <t>2008-2010</t>
    <phoneticPr fontId="1" type="noConversion"/>
  </si>
  <si>
    <t>28w-42 days</t>
    <phoneticPr fontId="1" type="noConversion"/>
  </si>
  <si>
    <t>Chen H</t>
    <phoneticPr fontId="1" type="noConversion"/>
  </si>
  <si>
    <t>2011-2013</t>
    <phoneticPr fontId="1" type="noConversion"/>
  </si>
  <si>
    <t>Liu LL</t>
    <phoneticPr fontId="1" type="noConversion"/>
  </si>
  <si>
    <t>2010-2014</t>
    <phoneticPr fontId="1" type="noConversion"/>
  </si>
  <si>
    <t>0-7 days</t>
  </si>
  <si>
    <t>0-7 days</t>
    <phoneticPr fontId="1" type="noConversion"/>
  </si>
  <si>
    <t>Lin DM</t>
    <phoneticPr fontId="1" type="noConversion"/>
  </si>
  <si>
    <t>1993-2002</t>
    <phoneticPr fontId="1" type="noConversion"/>
  </si>
  <si>
    <t>1993-1997</t>
    <phoneticPr fontId="1" type="noConversion"/>
  </si>
  <si>
    <t>1998-2002</t>
    <phoneticPr fontId="1" type="noConversion"/>
  </si>
  <si>
    <t>Liao LQ</t>
    <phoneticPr fontId="1" type="noConversion"/>
  </si>
  <si>
    <t>2014-2016</t>
    <phoneticPr fontId="1" type="noConversion"/>
  </si>
  <si>
    <t>2000-2005</t>
    <phoneticPr fontId="1" type="noConversion"/>
  </si>
  <si>
    <t>Lu J</t>
    <phoneticPr fontId="1" type="noConversion"/>
  </si>
  <si>
    <t>Yu LP</t>
    <phoneticPr fontId="1" type="noConversion"/>
  </si>
  <si>
    <t>2007-2012</t>
    <phoneticPr fontId="1" type="noConversion"/>
  </si>
  <si>
    <t>Jiang PP</t>
    <phoneticPr fontId="1" type="noConversion"/>
  </si>
  <si>
    <t>1996-2005</t>
    <phoneticPr fontId="1" type="noConversion"/>
  </si>
  <si>
    <t>2010-2012</t>
    <phoneticPr fontId="1" type="noConversion"/>
  </si>
  <si>
    <t>2007-2007</t>
    <phoneticPr fontId="1" type="noConversion"/>
  </si>
  <si>
    <t>Sun WX</t>
    <phoneticPr fontId="1" type="noConversion"/>
  </si>
  <si>
    <t>2009-2014</t>
    <phoneticPr fontId="1" type="noConversion"/>
  </si>
  <si>
    <t>2013-2013</t>
    <phoneticPr fontId="1" type="noConversion"/>
  </si>
  <si>
    <t>2014-2014</t>
    <phoneticPr fontId="1" type="noConversion"/>
  </si>
  <si>
    <t>Yu Q</t>
    <phoneticPr fontId="1" type="noConversion"/>
  </si>
  <si>
    <t>2006-2006</t>
    <phoneticPr fontId="1" type="noConversion"/>
  </si>
  <si>
    <t>2001-2008</t>
    <phoneticPr fontId="1" type="noConversion"/>
  </si>
  <si>
    <t>2004-2008</t>
    <phoneticPr fontId="1" type="noConversion"/>
  </si>
  <si>
    <t>2016-2016</t>
    <phoneticPr fontId="1" type="noConversion"/>
  </si>
  <si>
    <t>Yu J</t>
    <phoneticPr fontId="1" type="noConversion"/>
  </si>
  <si>
    <t>China, Liaoning</t>
    <phoneticPr fontId="1" type="noConversion"/>
  </si>
  <si>
    <t>1998-2003</t>
    <phoneticPr fontId="1" type="noConversion"/>
  </si>
  <si>
    <t>Wang XH</t>
    <phoneticPr fontId="1" type="noConversion"/>
  </si>
  <si>
    <t>2011-2011</t>
    <phoneticPr fontId="1" type="noConversion"/>
  </si>
  <si>
    <t>Wang Y</t>
    <phoneticPr fontId="1" type="noConversion"/>
  </si>
  <si>
    <t>2010-2010</t>
    <phoneticPr fontId="1" type="noConversion"/>
  </si>
  <si>
    <t>Gao X</t>
    <phoneticPr fontId="1" type="noConversion"/>
  </si>
  <si>
    <t>1997-1997</t>
    <phoneticPr fontId="1" type="noConversion"/>
  </si>
  <si>
    <t>1998-1998</t>
    <phoneticPr fontId="1" type="noConversion"/>
  </si>
  <si>
    <t>1999-1999</t>
    <phoneticPr fontId="1" type="noConversion"/>
  </si>
  <si>
    <t>2000-2000</t>
    <phoneticPr fontId="1" type="noConversion"/>
  </si>
  <si>
    <t>Zhang XM</t>
    <phoneticPr fontId="1" type="noConversion"/>
  </si>
  <si>
    <t>China, Jiangsu</t>
    <phoneticPr fontId="1" type="noConversion"/>
  </si>
  <si>
    <t>2003-2005</t>
    <phoneticPr fontId="1" type="noConversion"/>
  </si>
  <si>
    <t>China, Hubei</t>
    <phoneticPr fontId="1" type="noConversion"/>
  </si>
  <si>
    <t>Zhao HB</t>
    <phoneticPr fontId="1" type="noConversion"/>
  </si>
  <si>
    <t>2009-2013</t>
    <phoneticPr fontId="1" type="noConversion"/>
  </si>
  <si>
    <t>Yu H</t>
    <phoneticPr fontId="1" type="noConversion"/>
  </si>
  <si>
    <t>China, Xinjiang</t>
    <phoneticPr fontId="1" type="noConversion"/>
  </si>
  <si>
    <t>2001-2005</t>
    <phoneticPr fontId="1" type="noConversion"/>
  </si>
  <si>
    <t>Li HQ</t>
    <phoneticPr fontId="1" type="noConversion"/>
  </si>
  <si>
    <t>China, Ningxia</t>
    <phoneticPr fontId="1" type="noConversion"/>
  </si>
  <si>
    <t>1998-2000</t>
    <phoneticPr fontId="1" type="noConversion"/>
  </si>
  <si>
    <t>2006-2008</t>
    <phoneticPr fontId="1" type="noConversion"/>
  </si>
  <si>
    <t>China, Sichuan</t>
    <phoneticPr fontId="1" type="noConversion"/>
  </si>
  <si>
    <t>Yang RH</t>
    <phoneticPr fontId="1" type="noConversion"/>
  </si>
  <si>
    <t>Xu ZP</t>
    <phoneticPr fontId="1" type="noConversion"/>
  </si>
  <si>
    <t>Liu XH</t>
    <phoneticPr fontId="1" type="noConversion"/>
  </si>
  <si>
    <t>Shen JY</t>
    <phoneticPr fontId="1" type="noConversion"/>
  </si>
  <si>
    <t>Wang BX</t>
    <phoneticPr fontId="1" type="noConversion"/>
  </si>
  <si>
    <t>Zhong XY</t>
    <phoneticPr fontId="1" type="noConversion"/>
  </si>
  <si>
    <t>2003-2004</t>
    <phoneticPr fontId="1" type="noConversion"/>
  </si>
  <si>
    <t>2003-2003</t>
    <phoneticPr fontId="1" type="noConversion"/>
  </si>
  <si>
    <t>2004-2004</t>
    <phoneticPr fontId="1" type="noConversion"/>
  </si>
  <si>
    <t>Liu J</t>
    <phoneticPr fontId="1" type="noConversion"/>
  </si>
  <si>
    <t>1999-2005</t>
    <phoneticPr fontId="1" type="noConversion"/>
  </si>
  <si>
    <t>Liu DY</t>
    <phoneticPr fontId="1" type="noConversion"/>
  </si>
  <si>
    <t>China, Shandong</t>
    <phoneticPr fontId="1" type="noConversion"/>
  </si>
  <si>
    <t>Li L</t>
    <phoneticPr fontId="1" type="noConversion"/>
  </si>
  <si>
    <t>Wang Q</t>
    <phoneticPr fontId="1" type="noConversion"/>
  </si>
  <si>
    <t>2014-2017</t>
    <phoneticPr fontId="1" type="noConversion"/>
  </si>
  <si>
    <t>2015-2015</t>
    <phoneticPr fontId="1" type="noConversion"/>
  </si>
  <si>
    <t>2017-2017</t>
    <phoneticPr fontId="1" type="noConversion"/>
  </si>
  <si>
    <t>2000-2001</t>
    <phoneticPr fontId="1" type="noConversion"/>
  </si>
  <si>
    <t>Zhu CM</t>
    <phoneticPr fontId="1" type="noConversion"/>
  </si>
  <si>
    <t>2009-2011</t>
    <phoneticPr fontId="1" type="noConversion"/>
  </si>
  <si>
    <t>Jiang HY</t>
    <phoneticPr fontId="1" type="noConversion"/>
  </si>
  <si>
    <t>China, Jilin</t>
    <phoneticPr fontId="1" type="noConversion"/>
  </si>
  <si>
    <t>Tang C</t>
    <phoneticPr fontId="1" type="noConversion"/>
  </si>
  <si>
    <t>China, Tianjin</t>
    <phoneticPr fontId="1" type="noConversion"/>
  </si>
  <si>
    <t>2010-2013</t>
    <phoneticPr fontId="1" type="noConversion"/>
  </si>
  <si>
    <t>Yang LP</t>
    <phoneticPr fontId="1" type="noConversion"/>
  </si>
  <si>
    <t>2007-2010</t>
    <phoneticPr fontId="1" type="noConversion"/>
  </si>
  <si>
    <t>Yu HB</t>
    <phoneticPr fontId="1" type="noConversion"/>
  </si>
  <si>
    <t>Liu JH</t>
    <phoneticPr fontId="1" type="noConversion"/>
  </si>
  <si>
    <t>China, Anhui</t>
    <phoneticPr fontId="1" type="noConversion"/>
  </si>
  <si>
    <t>China, Guizhou</t>
    <phoneticPr fontId="1" type="noConversion"/>
  </si>
  <si>
    <t>Qiu C</t>
    <phoneticPr fontId="1" type="noConversion"/>
  </si>
  <si>
    <t>China, Guangxi</t>
    <phoneticPr fontId="1" type="noConversion"/>
  </si>
  <si>
    <t>2005-2007</t>
    <phoneticPr fontId="1" type="noConversion"/>
  </si>
  <si>
    <t>Li DM</t>
    <phoneticPr fontId="1" type="noConversion"/>
  </si>
  <si>
    <t>China, Guangdong</t>
    <phoneticPr fontId="1" type="noConversion"/>
  </si>
  <si>
    <t>2001-2007</t>
    <phoneticPr fontId="1" type="noConversion"/>
  </si>
  <si>
    <t>2002-2006</t>
    <phoneticPr fontId="1" type="noConversion"/>
  </si>
  <si>
    <t>Hao PK</t>
    <phoneticPr fontId="1" type="noConversion"/>
  </si>
  <si>
    <t>Huang XN</t>
    <phoneticPr fontId="1" type="noConversion"/>
  </si>
  <si>
    <t>Ma WY</t>
    <phoneticPr fontId="1" type="noConversion"/>
  </si>
  <si>
    <t>China, Zhejiang</t>
    <phoneticPr fontId="1" type="noConversion"/>
  </si>
  <si>
    <t>2007-2009</t>
    <phoneticPr fontId="1" type="noConversion"/>
  </si>
  <si>
    <t>Xu YM</t>
    <phoneticPr fontId="1" type="noConversion"/>
  </si>
  <si>
    <t>2011-2015</t>
    <phoneticPr fontId="1" type="noConversion"/>
  </si>
  <si>
    <t>Fan GP</t>
    <phoneticPr fontId="1" type="noConversion"/>
  </si>
  <si>
    <t>2001-2001</t>
    <phoneticPr fontId="1" type="noConversion"/>
  </si>
  <si>
    <t>Luo YL</t>
    <phoneticPr fontId="1" type="noConversion"/>
  </si>
  <si>
    <t>Luo C</t>
    <phoneticPr fontId="1" type="noConversion"/>
  </si>
  <si>
    <t>2006-2015</t>
    <phoneticPr fontId="1" type="noConversion"/>
  </si>
  <si>
    <t>Zhang Q</t>
    <phoneticPr fontId="1" type="noConversion"/>
  </si>
  <si>
    <t>Xu X</t>
    <phoneticPr fontId="1" type="noConversion"/>
  </si>
  <si>
    <t>2001-2013</t>
    <phoneticPr fontId="1" type="noConversion"/>
  </si>
  <si>
    <t>Zhang CL</t>
    <phoneticPr fontId="1" type="noConversion"/>
  </si>
  <si>
    <t>2012-2012</t>
    <phoneticPr fontId="1" type="noConversion"/>
  </si>
  <si>
    <t>Dong HQ</t>
    <phoneticPr fontId="1" type="noConversion"/>
  </si>
  <si>
    <t>2009-2014</t>
    <phoneticPr fontId="1" type="noConversion"/>
  </si>
  <si>
    <t>2014-2014</t>
    <phoneticPr fontId="1" type="noConversion"/>
  </si>
  <si>
    <t>Mou HX</t>
    <phoneticPr fontId="1" type="noConversion"/>
  </si>
  <si>
    <t>1997-2005</t>
    <phoneticPr fontId="1" type="noConversion"/>
  </si>
  <si>
    <t>2001-2001</t>
    <phoneticPr fontId="1" type="noConversion"/>
  </si>
  <si>
    <t>Zhong HF</t>
    <phoneticPr fontId="1" type="noConversion"/>
  </si>
  <si>
    <t>2007-2011</t>
    <phoneticPr fontId="1" type="noConversion"/>
  </si>
  <si>
    <t>Liu FQ</t>
    <phoneticPr fontId="1" type="noConversion"/>
  </si>
  <si>
    <t>2003-2005</t>
    <phoneticPr fontId="1" type="noConversion"/>
  </si>
  <si>
    <t>Chen Y</t>
    <phoneticPr fontId="1" type="noConversion"/>
  </si>
  <si>
    <t>2009-2009</t>
    <phoneticPr fontId="1" type="noConversion"/>
  </si>
  <si>
    <t>Li HF</t>
    <phoneticPr fontId="1" type="noConversion"/>
  </si>
  <si>
    <t>2010-2011</t>
    <phoneticPr fontId="1" type="noConversion"/>
  </si>
  <si>
    <t>Yao XQ</t>
    <phoneticPr fontId="1" type="noConversion"/>
  </si>
  <si>
    <t>2005-2011</t>
    <phoneticPr fontId="1" type="noConversion"/>
  </si>
  <si>
    <t>Zhang J</t>
    <phoneticPr fontId="1" type="noConversion"/>
  </si>
  <si>
    <t>China, Beijing</t>
    <phoneticPr fontId="1" type="noConversion"/>
  </si>
  <si>
    <t>1996-2011</t>
    <phoneticPr fontId="1" type="noConversion"/>
  </si>
  <si>
    <t>Li F</t>
    <phoneticPr fontId="1" type="noConversion"/>
  </si>
  <si>
    <t>China, Xinjiang</t>
    <phoneticPr fontId="1" type="noConversion"/>
  </si>
  <si>
    <t>2016-2017</t>
    <phoneticPr fontId="1" type="noConversion"/>
  </si>
  <si>
    <t>Wang AB</t>
    <phoneticPr fontId="1" type="noConversion"/>
  </si>
  <si>
    <t>2003-2009</t>
    <phoneticPr fontId="1" type="noConversion"/>
  </si>
  <si>
    <t>China, Jiangsu</t>
    <phoneticPr fontId="1" type="noConversion"/>
  </si>
  <si>
    <t>2011-2011</t>
    <phoneticPr fontId="1" type="noConversion"/>
  </si>
  <si>
    <t>Niu QJ</t>
    <phoneticPr fontId="1" type="noConversion"/>
  </si>
  <si>
    <t>China, Anhui</t>
    <phoneticPr fontId="1" type="noConversion"/>
  </si>
  <si>
    <t>2014-2014</t>
    <phoneticPr fontId="1" type="noConversion"/>
  </si>
  <si>
    <t>Wang MF</t>
    <phoneticPr fontId="1" type="noConversion"/>
  </si>
  <si>
    <t>2002-2005</t>
    <phoneticPr fontId="1" type="noConversion"/>
  </si>
  <si>
    <t>Lu Y</t>
    <phoneticPr fontId="1" type="noConversion"/>
  </si>
  <si>
    <t>China, Hubei</t>
    <phoneticPr fontId="1" type="noConversion"/>
  </si>
  <si>
    <t>2007-2009</t>
    <phoneticPr fontId="1" type="noConversion"/>
  </si>
  <si>
    <t>Zhou AF</t>
    <phoneticPr fontId="1" type="noConversion"/>
  </si>
  <si>
    <t>1996-1997</t>
    <phoneticPr fontId="1" type="noConversion"/>
  </si>
  <si>
    <t>Wang Q</t>
    <phoneticPr fontId="1" type="noConversion"/>
  </si>
  <si>
    <t>2012-2015</t>
    <phoneticPr fontId="1" type="noConversion"/>
  </si>
  <si>
    <t>Wei XJ</t>
    <phoneticPr fontId="1" type="noConversion"/>
  </si>
  <si>
    <t>2008-2009</t>
    <phoneticPr fontId="1" type="noConversion"/>
  </si>
  <si>
    <t>28w-42 days</t>
    <phoneticPr fontId="1" type="noConversion"/>
  </si>
  <si>
    <t>2003-2008</t>
    <phoneticPr fontId="1" type="noConversion"/>
  </si>
  <si>
    <t>Zhang SP</t>
    <phoneticPr fontId="1" type="noConversion"/>
  </si>
  <si>
    <t>Zhang HR</t>
    <phoneticPr fontId="1" type="noConversion"/>
  </si>
  <si>
    <t>2001-2002</t>
    <phoneticPr fontId="1" type="noConversion"/>
  </si>
  <si>
    <t>2001-2001</t>
    <phoneticPr fontId="1" type="noConversion"/>
  </si>
  <si>
    <t>2002-2002</t>
    <phoneticPr fontId="1" type="noConversion"/>
  </si>
  <si>
    <t>Zheng F</t>
    <phoneticPr fontId="1" type="noConversion"/>
  </si>
  <si>
    <t>2000-2006</t>
    <phoneticPr fontId="1" type="noConversion"/>
  </si>
  <si>
    <t>Zheng LJ</t>
    <phoneticPr fontId="1" type="noConversion"/>
  </si>
  <si>
    <t>2001-2005</t>
    <phoneticPr fontId="1" type="noConversion"/>
  </si>
  <si>
    <t>Jin YH</t>
    <phoneticPr fontId="1" type="noConversion"/>
  </si>
  <si>
    <t>China, Jilin</t>
    <phoneticPr fontId="1" type="noConversion"/>
  </si>
  <si>
    <t>2004-2006</t>
    <phoneticPr fontId="1" type="noConversion"/>
  </si>
  <si>
    <t>China, Hunan</t>
  </si>
  <si>
    <t>China, Hunan</t>
    <phoneticPr fontId="1" type="noConversion"/>
  </si>
  <si>
    <t>Hong CH</t>
    <phoneticPr fontId="1" type="noConversion"/>
  </si>
  <si>
    <t>2007-2007</t>
    <phoneticPr fontId="1" type="noConversion"/>
  </si>
  <si>
    <t>Wang FE</t>
    <phoneticPr fontId="1" type="noConversion"/>
  </si>
  <si>
    <t>1996-1998</t>
    <phoneticPr fontId="1" type="noConversion"/>
  </si>
  <si>
    <t>Qiu Y</t>
    <phoneticPr fontId="1" type="noConversion"/>
  </si>
  <si>
    <t>2010-2010</t>
    <phoneticPr fontId="1" type="noConversion"/>
  </si>
  <si>
    <t>Lin WY</t>
    <phoneticPr fontId="1" type="noConversion"/>
  </si>
  <si>
    <t>2000-2004</t>
    <phoneticPr fontId="1" type="noConversion"/>
  </si>
  <si>
    <t>Ma J</t>
    <phoneticPr fontId="1" type="noConversion"/>
  </si>
  <si>
    <t>Dong YL</t>
    <phoneticPr fontId="1" type="noConversion"/>
  </si>
  <si>
    <t>Ai SHT</t>
    <phoneticPr fontId="1" type="noConversion"/>
  </si>
  <si>
    <t>2000-2005</t>
    <phoneticPr fontId="1" type="noConversion"/>
  </si>
  <si>
    <t>Li J</t>
    <phoneticPr fontId="1" type="noConversion"/>
  </si>
  <si>
    <t>2012-2014</t>
    <phoneticPr fontId="1" type="noConversion"/>
  </si>
  <si>
    <t>Yun AL</t>
    <phoneticPr fontId="1" type="noConversion"/>
  </si>
  <si>
    <t>China, Heilongjiang</t>
    <phoneticPr fontId="1" type="noConversion"/>
  </si>
  <si>
    <t>1996-1996</t>
    <phoneticPr fontId="1" type="noConversion"/>
  </si>
  <si>
    <t>28w-3 days</t>
    <phoneticPr fontId="1" type="noConversion"/>
  </si>
  <si>
    <t>Ren TF</t>
    <phoneticPr fontId="1" type="noConversion"/>
  </si>
  <si>
    <t>China, Henan</t>
    <phoneticPr fontId="1" type="noConversion"/>
  </si>
  <si>
    <t>1993-2002</t>
    <phoneticPr fontId="1" type="noConversion"/>
  </si>
  <si>
    <t>Zhu JM</t>
    <phoneticPr fontId="1" type="noConversion"/>
  </si>
  <si>
    <t>2004-2009</t>
    <phoneticPr fontId="1" type="noConversion"/>
  </si>
  <si>
    <t>Wei YL</t>
    <phoneticPr fontId="1" type="noConversion"/>
  </si>
  <si>
    <t>2017-2017</t>
    <phoneticPr fontId="1" type="noConversion"/>
  </si>
  <si>
    <t>Wang XM</t>
    <phoneticPr fontId="1" type="noConversion"/>
  </si>
  <si>
    <t>2009-2010</t>
    <phoneticPr fontId="1" type="noConversion"/>
  </si>
  <si>
    <t>He XY</t>
    <phoneticPr fontId="1" type="noConversion"/>
  </si>
  <si>
    <t>Su YX</t>
    <phoneticPr fontId="1" type="noConversion"/>
  </si>
  <si>
    <t>2003-2007</t>
    <phoneticPr fontId="1" type="noConversion"/>
  </si>
  <si>
    <t>Zhou LF</t>
    <phoneticPr fontId="1" type="noConversion"/>
  </si>
  <si>
    <t>2005-2007</t>
    <phoneticPr fontId="1" type="noConversion"/>
  </si>
  <si>
    <t>Zong JY</t>
    <phoneticPr fontId="1" type="noConversion"/>
  </si>
  <si>
    <t>Tang JX</t>
    <phoneticPr fontId="1" type="noConversion"/>
  </si>
  <si>
    <t>China, Ningxia</t>
    <phoneticPr fontId="1" type="noConversion"/>
  </si>
  <si>
    <t>2011-2016</t>
    <phoneticPr fontId="1" type="noConversion"/>
  </si>
  <si>
    <t>2010-2016</t>
    <phoneticPr fontId="1" type="noConversion"/>
  </si>
  <si>
    <t>Lu Q</t>
    <phoneticPr fontId="1" type="noConversion"/>
  </si>
  <si>
    <t>Lv JF</t>
    <phoneticPr fontId="1" type="noConversion"/>
  </si>
  <si>
    <t>2005-2009</t>
    <phoneticPr fontId="1" type="noConversion"/>
  </si>
  <si>
    <t>Wu ZQ</t>
    <phoneticPr fontId="1" type="noConversion"/>
  </si>
  <si>
    <t>2006-2010</t>
    <phoneticPr fontId="1" type="noConversion"/>
  </si>
  <si>
    <t>Xu YQ</t>
    <phoneticPr fontId="1" type="noConversion"/>
  </si>
  <si>
    <t>2006-2008</t>
    <phoneticPr fontId="1" type="noConversion"/>
  </si>
  <si>
    <t>Shen TT</t>
    <phoneticPr fontId="1" type="noConversion"/>
  </si>
  <si>
    <t>2008-2010</t>
    <phoneticPr fontId="1" type="noConversion"/>
  </si>
  <si>
    <t>2010-2013</t>
    <phoneticPr fontId="1" type="noConversion"/>
  </si>
  <si>
    <t>Shang HQ</t>
    <phoneticPr fontId="1" type="noConversion"/>
  </si>
  <si>
    <t>China, Gansu</t>
    <phoneticPr fontId="1" type="noConversion"/>
  </si>
  <si>
    <t>2013-2016</t>
    <phoneticPr fontId="1" type="noConversion"/>
  </si>
  <si>
    <t>2013-2013</t>
    <phoneticPr fontId="1" type="noConversion"/>
  </si>
  <si>
    <t>2015-2015</t>
  </si>
  <si>
    <t>2015-2015</t>
    <phoneticPr fontId="1" type="noConversion"/>
  </si>
  <si>
    <t>2016-2016</t>
    <phoneticPr fontId="1" type="noConversion"/>
  </si>
  <si>
    <t>Shi JY</t>
    <phoneticPr fontId="1" type="noConversion"/>
  </si>
  <si>
    <t>China, Yunnan</t>
    <phoneticPr fontId="1" type="noConversion"/>
  </si>
  <si>
    <t>2006-2006</t>
    <phoneticPr fontId="1" type="noConversion"/>
  </si>
  <si>
    <t>Wang R</t>
    <phoneticPr fontId="1" type="noConversion"/>
  </si>
  <si>
    <t>1986-2005</t>
    <phoneticPr fontId="1" type="noConversion"/>
  </si>
  <si>
    <t>Wang MK</t>
    <phoneticPr fontId="1" type="noConversion"/>
  </si>
  <si>
    <t>1981-1985</t>
    <phoneticPr fontId="1" type="noConversion"/>
  </si>
  <si>
    <t>1997-2005</t>
    <phoneticPr fontId="1" type="noConversion"/>
  </si>
  <si>
    <t>Dong GL</t>
    <phoneticPr fontId="1" type="noConversion"/>
  </si>
  <si>
    <t>Li WQ</t>
    <phoneticPr fontId="1" type="noConversion"/>
  </si>
  <si>
    <t>2001-2010</t>
    <phoneticPr fontId="1" type="noConversion"/>
  </si>
  <si>
    <t>Qiang Y</t>
    <phoneticPr fontId="1" type="noConversion"/>
  </si>
  <si>
    <t>2012-2012</t>
    <phoneticPr fontId="1" type="noConversion"/>
  </si>
  <si>
    <t>Wu Y</t>
    <phoneticPr fontId="1" type="noConversion"/>
  </si>
  <si>
    <t>2000-2001</t>
    <phoneticPr fontId="1" type="noConversion"/>
  </si>
  <si>
    <t>Zu YE</t>
    <phoneticPr fontId="1" type="noConversion"/>
  </si>
  <si>
    <t>Fan J</t>
    <phoneticPr fontId="1" type="noConversion"/>
  </si>
  <si>
    <t>Qu HJ</t>
    <phoneticPr fontId="1" type="noConversion"/>
  </si>
  <si>
    <t>1999-2008</t>
    <phoneticPr fontId="1" type="noConversion"/>
  </si>
  <si>
    <t>1999-1999</t>
    <phoneticPr fontId="1" type="noConversion"/>
  </si>
  <si>
    <t>2000-2000</t>
    <phoneticPr fontId="1" type="noConversion"/>
  </si>
  <si>
    <t>Yi J</t>
    <phoneticPr fontId="1" type="noConversion"/>
  </si>
  <si>
    <t>2002-2007</t>
    <phoneticPr fontId="1" type="noConversion"/>
  </si>
  <si>
    <t>Yan LB</t>
    <phoneticPr fontId="1" type="noConversion"/>
  </si>
  <si>
    <t>Feng XF</t>
    <phoneticPr fontId="1" type="noConversion"/>
  </si>
  <si>
    <t>2006-2014</t>
    <phoneticPr fontId="1" type="noConversion"/>
  </si>
  <si>
    <t>2010-2012</t>
    <phoneticPr fontId="1" type="noConversion"/>
  </si>
  <si>
    <t>Feng YH</t>
    <phoneticPr fontId="1" type="noConversion"/>
  </si>
  <si>
    <t>Chen ZW</t>
    <phoneticPr fontId="1" type="noConversion"/>
  </si>
  <si>
    <t>Wen LQ</t>
    <phoneticPr fontId="1" type="noConversion"/>
  </si>
  <si>
    <t>1998-2002</t>
    <phoneticPr fontId="1" type="noConversion"/>
  </si>
  <si>
    <t>Zhu LY</t>
    <phoneticPr fontId="1" type="noConversion"/>
  </si>
  <si>
    <t>2000-2010</t>
    <phoneticPr fontId="1" type="noConversion"/>
  </si>
  <si>
    <t>Xu CF</t>
    <phoneticPr fontId="1" type="noConversion"/>
  </si>
  <si>
    <t>2000-2002</t>
    <phoneticPr fontId="1" type="noConversion"/>
  </si>
  <si>
    <t>China, Henan</t>
    <phoneticPr fontId="1" type="noConversion"/>
  </si>
  <si>
    <t>2006-2007</t>
    <phoneticPr fontId="1" type="noConversion"/>
  </si>
  <si>
    <t>Yang H</t>
    <phoneticPr fontId="1" type="noConversion"/>
  </si>
  <si>
    <t>2002-2004</t>
    <phoneticPr fontId="1" type="noConversion"/>
  </si>
  <si>
    <t>Lv QX</t>
    <phoneticPr fontId="1" type="noConversion"/>
  </si>
  <si>
    <t>2008-2012</t>
    <phoneticPr fontId="1" type="noConversion"/>
  </si>
  <si>
    <t>Han XF</t>
    <phoneticPr fontId="1" type="noConversion"/>
  </si>
  <si>
    <t>1996-1999</t>
    <phoneticPr fontId="1" type="noConversion"/>
  </si>
  <si>
    <t>Wang Y</t>
    <phoneticPr fontId="1" type="noConversion"/>
  </si>
  <si>
    <t>2000-2008</t>
    <phoneticPr fontId="1" type="noConversion"/>
  </si>
  <si>
    <t>0-7 days</t>
    <phoneticPr fontId="1" type="noConversion"/>
  </si>
  <si>
    <t>Li DX</t>
    <phoneticPr fontId="1" type="noConversion"/>
  </si>
  <si>
    <t>China, Chongqing</t>
    <phoneticPr fontId="1" type="noConversion"/>
  </si>
  <si>
    <t>Zhang GD</t>
    <phoneticPr fontId="1" type="noConversion"/>
  </si>
  <si>
    <t>2005-2015</t>
    <phoneticPr fontId="1" type="noConversion"/>
  </si>
  <si>
    <t>He CY</t>
    <phoneticPr fontId="1" type="noConversion"/>
  </si>
  <si>
    <t>2009-2011</t>
    <phoneticPr fontId="1" type="noConversion"/>
  </si>
  <si>
    <t>Sun MY</t>
    <phoneticPr fontId="1" type="noConversion"/>
  </si>
  <si>
    <t>2010-2014</t>
    <phoneticPr fontId="1" type="noConversion"/>
  </si>
  <si>
    <t>2010-2010</t>
    <phoneticPr fontId="1" type="noConversion"/>
  </si>
  <si>
    <t>2015-2015</t>
    <phoneticPr fontId="1" type="noConversion"/>
  </si>
  <si>
    <t>Xu JQ</t>
    <phoneticPr fontId="1" type="noConversion"/>
  </si>
  <si>
    <t>2001-2009</t>
    <phoneticPr fontId="1" type="noConversion"/>
  </si>
  <si>
    <t>Huang SN</t>
    <phoneticPr fontId="1" type="noConversion"/>
  </si>
  <si>
    <t>2010-2015</t>
    <phoneticPr fontId="1" type="noConversion"/>
  </si>
  <si>
    <t>Zeng JZ</t>
    <phoneticPr fontId="1" type="noConversion"/>
  </si>
  <si>
    <t>2005-2008</t>
    <phoneticPr fontId="1" type="noConversion"/>
  </si>
  <si>
    <t>Zhang CH</t>
    <phoneticPr fontId="1" type="noConversion"/>
  </si>
  <si>
    <t>China, Shandong</t>
    <phoneticPr fontId="1" type="noConversion"/>
  </si>
  <si>
    <t>0-7 days</t>
    <phoneticPr fontId="1" type="noConversion"/>
  </si>
  <si>
    <t>He M</t>
    <phoneticPr fontId="1" type="noConversion"/>
  </si>
  <si>
    <t>China, Hubei</t>
    <phoneticPr fontId="1" type="noConversion"/>
  </si>
  <si>
    <t>2014-2017</t>
    <phoneticPr fontId="1" type="noConversion"/>
  </si>
  <si>
    <t>2009-2009</t>
    <phoneticPr fontId="1" type="noConversion"/>
  </si>
  <si>
    <t>Yan X</t>
    <phoneticPr fontId="1" type="noConversion"/>
  </si>
  <si>
    <t>2007-2010</t>
    <phoneticPr fontId="1" type="noConversion"/>
  </si>
  <si>
    <t>Chu ZP</t>
    <phoneticPr fontId="1" type="noConversion"/>
  </si>
  <si>
    <t>China, Beijing</t>
    <phoneticPr fontId="1" type="noConversion"/>
  </si>
  <si>
    <t>2009-2010</t>
    <phoneticPr fontId="1" type="noConversion"/>
  </si>
  <si>
    <t>28w-42 days</t>
    <phoneticPr fontId="1" type="noConversion"/>
  </si>
  <si>
    <t>Mao YH</t>
    <phoneticPr fontId="1" type="noConversion"/>
  </si>
  <si>
    <t>2010-2015</t>
    <phoneticPr fontId="1" type="noConversion"/>
  </si>
  <si>
    <t>Jiang YB</t>
    <phoneticPr fontId="1" type="noConversion"/>
  </si>
  <si>
    <t>2012-2016</t>
    <phoneticPr fontId="1" type="noConversion"/>
  </si>
  <si>
    <t>2016-2016</t>
    <phoneticPr fontId="1" type="noConversion"/>
  </si>
  <si>
    <t>Yu RX</t>
    <phoneticPr fontId="1" type="noConversion"/>
  </si>
  <si>
    <t>China, Hebei</t>
    <phoneticPr fontId="1" type="noConversion"/>
  </si>
  <si>
    <t>2001-2006</t>
    <phoneticPr fontId="1" type="noConversion"/>
  </si>
  <si>
    <t>Yuan L</t>
    <phoneticPr fontId="1" type="noConversion"/>
  </si>
  <si>
    <t>2013-2015</t>
    <phoneticPr fontId="1" type="noConversion"/>
  </si>
  <si>
    <t>Zhu JL</t>
    <phoneticPr fontId="1" type="noConversion"/>
  </si>
  <si>
    <t>1997-2008</t>
    <phoneticPr fontId="1" type="noConversion"/>
  </si>
  <si>
    <t>1997-2000</t>
    <phoneticPr fontId="1" type="noConversion"/>
  </si>
  <si>
    <t>2001-2005</t>
    <phoneticPr fontId="1" type="noConversion"/>
  </si>
  <si>
    <t>2006-2008</t>
    <phoneticPr fontId="1" type="noConversion"/>
  </si>
  <si>
    <t>Wang YD</t>
    <phoneticPr fontId="1" type="noConversion"/>
  </si>
  <si>
    <t>2005-2007</t>
    <phoneticPr fontId="1" type="noConversion"/>
  </si>
  <si>
    <t>Sun GL</t>
    <phoneticPr fontId="1" type="noConversion"/>
  </si>
  <si>
    <t>2007-2012</t>
    <phoneticPr fontId="1" type="noConversion"/>
  </si>
  <si>
    <t>Wu XR</t>
    <phoneticPr fontId="1" type="noConversion"/>
  </si>
  <si>
    <t>China, Henan</t>
    <phoneticPr fontId="1" type="noConversion"/>
  </si>
  <si>
    <t>1996-2001</t>
    <phoneticPr fontId="1" type="noConversion"/>
  </si>
  <si>
    <t>Wang L</t>
    <phoneticPr fontId="1" type="noConversion"/>
  </si>
  <si>
    <t>Ge LY</t>
    <phoneticPr fontId="1" type="noConversion"/>
  </si>
  <si>
    <t>2005-2014</t>
    <phoneticPr fontId="1" type="noConversion"/>
  </si>
  <si>
    <t>Zhao J</t>
    <phoneticPr fontId="1" type="noConversion"/>
  </si>
  <si>
    <t>2008-2013</t>
    <phoneticPr fontId="1" type="noConversion"/>
  </si>
  <si>
    <t>Zhen SP</t>
    <phoneticPr fontId="1" type="noConversion"/>
  </si>
  <si>
    <t>2011-2016</t>
    <phoneticPr fontId="1" type="noConversion"/>
  </si>
  <si>
    <t>Tao GM</t>
    <phoneticPr fontId="1" type="noConversion"/>
  </si>
  <si>
    <t>China, Anhui</t>
    <phoneticPr fontId="1" type="noConversion"/>
  </si>
  <si>
    <t>1998-2003</t>
    <phoneticPr fontId="1" type="noConversion"/>
  </si>
  <si>
    <t>Hu ZZ</t>
    <phoneticPr fontId="1" type="noConversion"/>
  </si>
  <si>
    <t>China, Hubei</t>
    <phoneticPr fontId="1" type="noConversion"/>
  </si>
  <si>
    <t>Shi MH</t>
    <phoneticPr fontId="1" type="noConversion"/>
  </si>
  <si>
    <t>2007-2011</t>
    <phoneticPr fontId="1" type="noConversion"/>
  </si>
  <si>
    <t>Zhou YY</t>
    <phoneticPr fontId="1" type="noConversion"/>
  </si>
  <si>
    <t>2009-2013</t>
    <phoneticPr fontId="1" type="noConversion"/>
  </si>
  <si>
    <t>0-7 days</t>
    <phoneticPr fontId="1" type="noConversion"/>
  </si>
  <si>
    <t>0-42 days</t>
    <phoneticPr fontId="1" type="noConversion"/>
  </si>
  <si>
    <t>China, Hubei</t>
    <phoneticPr fontId="1" type="noConversion"/>
  </si>
  <si>
    <t>W</t>
    <phoneticPr fontId="1" type="noConversion"/>
  </si>
  <si>
    <t>W</t>
    <phoneticPr fontId="1" type="noConversion"/>
  </si>
  <si>
    <t>C</t>
    <phoneticPr fontId="1" type="noConversion"/>
  </si>
  <si>
    <t>C</t>
    <phoneticPr fontId="1" type="noConversion"/>
  </si>
  <si>
    <t>C</t>
    <phoneticPr fontId="1" type="noConversion"/>
  </si>
  <si>
    <t>C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</si>
  <si>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</si>
  <si>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</si>
  <si>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</si>
  <si>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</si>
  <si>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</si>
  <si>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</si>
  <si>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high</t>
    <phoneticPr fontId="1" type="noConversion"/>
  </si>
  <si>
    <t>high</t>
    <phoneticPr fontId="1" type="noConversion"/>
  </si>
  <si>
    <t>high</t>
    <phoneticPr fontId="1" type="noConversion"/>
  </si>
  <si>
    <t>W</t>
    <phoneticPr fontId="1" type="noConversion"/>
  </si>
  <si>
    <t>W</t>
    <phoneticPr fontId="1" type="noConversion"/>
  </si>
  <si>
    <t>E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</si>
  <si>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</si>
  <si>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</si>
  <si>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</si>
  <si>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</si>
  <si>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</si>
  <si>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</si>
  <si>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</si>
  <si>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</si>
  <si>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</si>
  <si>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</si>
  <si>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</si>
  <si>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</si>
  <si>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</si>
  <si>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S</t>
    <phoneticPr fontId="1" type="noConversion"/>
  </si>
  <si>
    <t>S</t>
    <phoneticPr fontId="1" type="noConversion"/>
  </si>
  <si>
    <t>high</t>
    <phoneticPr fontId="1" type="noConversion"/>
  </si>
  <si>
    <t>high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</si>
  <si>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</si>
  <si>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</si>
  <si>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</si>
  <si>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</si>
  <si>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</si>
  <si>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</si>
  <si>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high</t>
    <phoneticPr fontId="1" type="noConversion"/>
  </si>
  <si>
    <t>high</t>
    <phoneticPr fontId="1" type="noConversion"/>
  </si>
  <si>
    <t>high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</si>
  <si>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</si>
  <si>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</si>
  <si>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</si>
  <si>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</si>
  <si>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</si>
  <si>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</si>
  <si>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</si>
  <si>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</si>
  <si>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</si>
  <si>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</si>
  <si>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</si>
  <si>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</si>
  <si>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</si>
  <si>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</si>
  <si>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</si>
  <si>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</si>
  <si>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</si>
  <si>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</si>
  <si>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</si>
  <si>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</si>
  <si>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W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</si>
  <si>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</si>
  <si>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</si>
  <si>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</si>
  <si>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E</t>
    <phoneticPr fontId="1" type="noConversion"/>
  </si>
  <si>
    <t>E</t>
    <phoneticPr fontId="1" type="noConversion"/>
  </si>
  <si>
    <t>N</t>
    <phoneticPr fontId="1" type="noConversion"/>
  </si>
  <si>
    <t>NE</t>
    <phoneticPr fontId="1" type="noConversion"/>
  </si>
  <si>
    <t>NE</t>
    <phoneticPr fontId="1" type="noConversion"/>
  </si>
  <si>
    <t>NE</t>
    <phoneticPr fontId="1" type="noConversion"/>
  </si>
  <si>
    <t>N</t>
    <phoneticPr fontId="1" type="noConversion"/>
  </si>
  <si>
    <t>C</t>
    <phoneticPr fontId="1" type="noConversion"/>
  </si>
  <si>
    <t>C</t>
    <phoneticPr fontId="1" type="noConversion"/>
  </si>
  <si>
    <t>C</t>
    <phoneticPr fontId="1" type="noConversion"/>
  </si>
  <si>
    <t>C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</si>
  <si>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</si>
  <si>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</si>
  <si>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</si>
  <si>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</si>
  <si>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</si>
  <si>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</si>
  <si>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</si>
  <si>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</si>
  <si>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</si>
  <si>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</si>
  <si>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</si>
  <si>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high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</si>
  <si>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</si>
  <si>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</si>
  <si>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</si>
  <si>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W</t>
    <phoneticPr fontId="1" type="noConversion"/>
  </si>
  <si>
    <t>S</t>
    <phoneticPr fontId="1" type="noConversion"/>
  </si>
  <si>
    <t>S</t>
    <phoneticPr fontId="1" type="noConversion"/>
  </si>
  <si>
    <t>E</t>
    <phoneticPr fontId="1" type="noConversion"/>
  </si>
  <si>
    <t>N</t>
    <phoneticPr fontId="1" type="noConversion"/>
  </si>
  <si>
    <t>N</t>
    <phoneticPr fontId="1" type="noConversion"/>
  </si>
  <si>
    <t>NE</t>
    <phoneticPr fontId="1" type="noConversion"/>
  </si>
  <si>
    <t>NE</t>
    <phoneticPr fontId="1" type="noConversion"/>
  </si>
  <si>
    <t>NE</t>
    <phoneticPr fontId="1" type="noConversion"/>
  </si>
  <si>
    <t>NE</t>
    <phoneticPr fontId="1" type="noConversion"/>
  </si>
  <si>
    <t>NE</t>
    <phoneticPr fontId="1" type="noConversion"/>
  </si>
  <si>
    <t>N</t>
    <phoneticPr fontId="1" type="noConversion"/>
  </si>
  <si>
    <t>N</t>
    <phoneticPr fontId="1" type="noConversion"/>
  </si>
  <si>
    <t>C</t>
    <phoneticPr fontId="1" type="noConversion"/>
  </si>
  <si>
    <t>C</t>
    <phoneticPr fontId="1" type="noConversion"/>
  </si>
  <si>
    <t>S</t>
    <phoneticPr fontId="1" type="noConversion"/>
  </si>
  <si>
    <t>S</t>
    <phoneticPr fontId="1" type="noConversion"/>
  </si>
  <si>
    <t>S</t>
    <phoneticPr fontId="1" type="noConversion"/>
  </si>
  <si>
    <t>C</t>
    <phoneticPr fontId="1" type="noConversion"/>
  </si>
  <si>
    <t>C</t>
    <phoneticPr fontId="1" type="noConversion"/>
  </si>
  <si>
    <t>S</t>
    <phoneticPr fontId="1" type="noConversion"/>
  </si>
  <si>
    <t>S</t>
    <phoneticPr fontId="1" type="noConversion"/>
  </si>
  <si>
    <t>E</t>
    <phoneticPr fontId="1" type="noConversion"/>
  </si>
  <si>
    <t>C</t>
    <phoneticPr fontId="1" type="noConversion"/>
  </si>
  <si>
    <t>C</t>
    <phoneticPr fontId="1" type="noConversion"/>
  </si>
  <si>
    <t>C</t>
    <phoneticPr fontId="1" type="noConversion"/>
  </si>
  <si>
    <t>N</t>
    <phoneticPr fontId="1" type="noConversion"/>
  </si>
  <si>
    <t>W</t>
    <phoneticPr fontId="1" type="noConversion"/>
  </si>
  <si>
    <t>W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</si>
  <si>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</si>
  <si>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</si>
  <si>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</si>
  <si>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W</t>
    <phoneticPr fontId="1" type="noConversion"/>
  </si>
  <si>
    <t>S</t>
    <phoneticPr fontId="1" type="noConversion"/>
  </si>
  <si>
    <t>E</t>
    <phoneticPr fontId="1" type="noConversion"/>
  </si>
  <si>
    <t>E</t>
    <phoneticPr fontId="1" type="noConversion"/>
  </si>
  <si>
    <t>E</t>
    <phoneticPr fontId="1" type="noConversion"/>
  </si>
  <si>
    <t>high</t>
    <phoneticPr fontId="1" type="noConversion"/>
  </si>
  <si>
    <t>Zhang RL</t>
    <phoneticPr fontId="1" type="noConversion"/>
  </si>
  <si>
    <t>1987-2006</t>
    <phoneticPr fontId="1" type="noConversion"/>
  </si>
  <si>
    <t>1987-1987</t>
    <phoneticPr fontId="1" type="noConversion"/>
  </si>
  <si>
    <t>1988-1988</t>
    <phoneticPr fontId="1" type="noConversion"/>
  </si>
  <si>
    <t>1989-1989</t>
    <phoneticPr fontId="1" type="noConversion"/>
  </si>
  <si>
    <t>China, Fujian</t>
    <phoneticPr fontId="1" type="noConversion"/>
  </si>
  <si>
    <t>1990-1990</t>
    <phoneticPr fontId="1" type="noConversion"/>
  </si>
  <si>
    <t>1991-1991</t>
    <phoneticPr fontId="1" type="noConversion"/>
  </si>
  <si>
    <t>1992-1992</t>
    <phoneticPr fontId="1" type="noConversion"/>
  </si>
  <si>
    <t>1993-1993</t>
    <phoneticPr fontId="1" type="noConversion"/>
  </si>
  <si>
    <t>1996-1996</t>
    <phoneticPr fontId="1" type="noConversion"/>
  </si>
  <si>
    <t>1999-1999</t>
    <phoneticPr fontId="1" type="noConversion"/>
  </si>
  <si>
    <t>Yang SJ</t>
    <phoneticPr fontId="1" type="noConversion"/>
  </si>
  <si>
    <t>S</t>
    <phoneticPr fontId="1" type="noConversion"/>
  </si>
  <si>
    <t>2004-2005</t>
    <phoneticPr fontId="1" type="noConversion"/>
  </si>
  <si>
    <t>Zheng YR</t>
    <phoneticPr fontId="1" type="noConversion"/>
  </si>
  <si>
    <t>2003-2006</t>
    <phoneticPr fontId="1" type="noConversion"/>
  </si>
  <si>
    <t>2003-2003</t>
    <phoneticPr fontId="1" type="noConversion"/>
  </si>
  <si>
    <t>Zhou J</t>
    <phoneticPr fontId="1" type="noConversion"/>
  </si>
  <si>
    <t>Luo JY</t>
    <phoneticPr fontId="1" type="noConversion"/>
  </si>
  <si>
    <t>high</t>
    <phoneticPr fontId="1" type="noConversion"/>
  </si>
  <si>
    <t>Li YD</t>
    <phoneticPr fontId="1" type="noConversion"/>
  </si>
  <si>
    <t>2006-2011</t>
    <phoneticPr fontId="1" type="noConversion"/>
  </si>
  <si>
    <t>Zhao XY</t>
    <phoneticPr fontId="1" type="noConversion"/>
  </si>
  <si>
    <t>1996-2004</t>
    <phoneticPr fontId="1" type="noConversion"/>
  </si>
  <si>
    <t>China, Fujian</t>
    <phoneticPr fontId="1" type="noConversion"/>
  </si>
  <si>
    <t>2001-2001</t>
    <phoneticPr fontId="1" type="noConversion"/>
  </si>
  <si>
    <t>Liu ZD</t>
    <phoneticPr fontId="1" type="noConversion"/>
  </si>
  <si>
    <t>Yang F</t>
    <phoneticPr fontId="1" type="noConversion"/>
  </si>
  <si>
    <t>28w-7 days</t>
    <phoneticPr fontId="1" type="noConversion"/>
  </si>
  <si>
    <t>Zhang FZ</t>
    <phoneticPr fontId="1" type="noConversion"/>
  </si>
  <si>
    <t>Wang GY</t>
    <phoneticPr fontId="1" type="noConversion"/>
  </si>
  <si>
    <t>2003-2010</t>
    <phoneticPr fontId="1" type="noConversion"/>
  </si>
  <si>
    <t>2013-2017</t>
    <phoneticPr fontId="1" type="noConversion"/>
  </si>
  <si>
    <t>2000-2005</t>
    <phoneticPr fontId="1" type="noConversion"/>
  </si>
  <si>
    <t>Abbreviations:</t>
  </si>
  <si>
    <t>Ventricular Septal Defect</t>
  </si>
  <si>
    <t>Atrial Septal Defect</t>
  </si>
  <si>
    <t>Patent Ductus Arteriosus</t>
  </si>
  <si>
    <t>Pulmonary Stenosis</t>
  </si>
  <si>
    <t>Tetralogy of Fallot</t>
  </si>
  <si>
    <t>Transposition of the Great Arteries</t>
  </si>
  <si>
    <t>Coarctation of the Aorta</t>
  </si>
  <si>
    <t>Aortic Stenosis</t>
  </si>
  <si>
    <t>Hypoplastic Left Heart Syndrome</t>
  </si>
  <si>
    <t>Single Ventricle</t>
  </si>
  <si>
    <t>Tricuspid Atresia or Stenosis</t>
    <phoneticPr fontId="1" type="noConversion"/>
  </si>
  <si>
    <t>DORV</t>
  </si>
  <si>
    <t>Pulmonary Atresia</t>
  </si>
  <si>
    <t>TA</t>
  </si>
  <si>
    <t xml:space="preserve">Truncus Arteriosus </t>
  </si>
  <si>
    <t>Total Anomalous Pulmonary Venous Return</t>
  </si>
  <si>
    <t>Ebstein Anomaly</t>
  </si>
  <si>
    <t>Interrupted Aortic Arch</t>
  </si>
  <si>
    <t>CHD</t>
  </si>
  <si>
    <t>Congenital Heart Defect</t>
  </si>
  <si>
    <t xml:space="preserve">LVOTO </t>
  </si>
  <si>
    <t>Left Ventricular Outflow Tract Obstruction</t>
  </si>
  <si>
    <t>RVOTO</t>
  </si>
  <si>
    <t>Right Ventricular Outflow Tract Obstruction</t>
  </si>
  <si>
    <t>APVR</t>
  </si>
  <si>
    <t>Anomalous Pulmonary Venous Return</t>
  </si>
  <si>
    <t>TA/TS</t>
    <phoneticPr fontId="1" type="noConversion"/>
  </si>
  <si>
    <t>TA/TS</t>
    <phoneticPr fontId="1" type="noConversion"/>
  </si>
  <si>
    <t>AVSD</t>
    <phoneticPr fontId="1" type="noConversion"/>
  </si>
  <si>
    <t>ECD</t>
    <phoneticPr fontId="1" type="noConversion"/>
  </si>
  <si>
    <t>Atrioventricular Septal Defect</t>
    <phoneticPr fontId="1" type="noConversion"/>
  </si>
  <si>
    <t>Endocardial Cushion Defect</t>
    <phoneticPr fontId="1" type="noConversion"/>
  </si>
  <si>
    <t>Mitral Regurgitation/insufficiency</t>
    <phoneticPr fontId="1" type="noConversion"/>
  </si>
  <si>
    <t>Double outlet Right Ventricle</t>
    <phoneticPr fontId="1" type="noConversion"/>
  </si>
  <si>
    <t>Study ID</t>
    <phoneticPr fontId="1" type="noConversion"/>
  </si>
  <si>
    <t>Publication time</t>
    <phoneticPr fontId="1" type="noConversion"/>
  </si>
  <si>
    <t>Title</t>
    <phoneticPr fontId="1" type="noConversion"/>
  </si>
  <si>
    <t>Journal</t>
    <phoneticPr fontId="1" type="noConversion"/>
  </si>
  <si>
    <t>Volume(Issue): Pages</t>
    <phoneticPr fontId="1" type="noConversion"/>
  </si>
  <si>
    <t>Publication time</t>
    <phoneticPr fontId="1" type="noConversion"/>
  </si>
  <si>
    <t>0-42 days</t>
    <phoneticPr fontId="1" type="noConversion"/>
  </si>
  <si>
    <t>CHD Cases  of boys</t>
    <phoneticPr fontId="1" type="noConversion"/>
  </si>
  <si>
    <t>Prevalence of boys</t>
    <phoneticPr fontId="1" type="noConversion"/>
  </si>
  <si>
    <t>Number of girls population</t>
    <phoneticPr fontId="1" type="noConversion"/>
  </si>
  <si>
    <t>CHD Cases  of girls</t>
    <phoneticPr fontId="1" type="noConversion"/>
  </si>
  <si>
    <t>Prevalence of girls</t>
    <phoneticPr fontId="1" type="noConversion"/>
  </si>
  <si>
    <t>Number of boys population</t>
    <phoneticPr fontId="1" type="noConversion"/>
  </si>
  <si>
    <t>Number of urban population</t>
    <phoneticPr fontId="1" type="noConversion"/>
  </si>
  <si>
    <t>CHD Cases  of urban</t>
    <phoneticPr fontId="1" type="noConversion"/>
  </si>
  <si>
    <t>Prevalence of urban</t>
    <phoneticPr fontId="1" type="noConversion"/>
  </si>
  <si>
    <t>Number of rural population</t>
    <phoneticPr fontId="1" type="noConversion"/>
  </si>
  <si>
    <t>CHD Cases  of rural</t>
    <phoneticPr fontId="1" type="noConversion"/>
  </si>
  <si>
    <t>Prevalence of rural</t>
    <phoneticPr fontId="1" type="noConversion"/>
  </si>
  <si>
    <t>Bai LP</t>
  </si>
  <si>
    <t>Chen J</t>
  </si>
  <si>
    <t>Cheng GY</t>
  </si>
  <si>
    <t>Du XP</t>
  </si>
  <si>
    <t>Fu HX</t>
  </si>
  <si>
    <t>Huang XN</t>
  </si>
  <si>
    <t>Kong SH</t>
  </si>
  <si>
    <t>Niu QJ</t>
  </si>
  <si>
    <t>Rong Z</t>
  </si>
  <si>
    <t>Tao GM</t>
  </si>
  <si>
    <t>Wang MF</t>
  </si>
  <si>
    <t>Wei S</t>
  </si>
  <si>
    <t>Yang JL</t>
  </si>
  <si>
    <t>Yang LX</t>
  </si>
  <si>
    <t>Zhang XH</t>
  </si>
  <si>
    <t>Zhang XR</t>
  </si>
  <si>
    <t>Bai ZX</t>
  </si>
  <si>
    <t>Chen PQ</t>
  </si>
  <si>
    <t>Chen XH</t>
  </si>
  <si>
    <t>Chu ZP</t>
  </si>
  <si>
    <t>Du XN</t>
  </si>
  <si>
    <t>Duan FY</t>
  </si>
  <si>
    <t>Guo LJ</t>
  </si>
  <si>
    <t>Huang XL</t>
  </si>
  <si>
    <t>Jia BL</t>
  </si>
  <si>
    <t>Jia YH</t>
  </si>
  <si>
    <t>Jiao SM</t>
  </si>
  <si>
    <t>Li Y</t>
  </si>
  <si>
    <t>Liu KB</t>
  </si>
  <si>
    <t>Liu XF</t>
  </si>
  <si>
    <t>Liu YL</t>
  </si>
  <si>
    <t>Ren GF</t>
  </si>
  <si>
    <t>Su SQ</t>
  </si>
  <si>
    <t>Sun CY</t>
  </si>
  <si>
    <t>Tang Y</t>
  </si>
  <si>
    <t>Wang XX</t>
  </si>
  <si>
    <t>Wei YL</t>
  </si>
  <si>
    <t>Xia HW</t>
  </si>
  <si>
    <t>Xia YL</t>
  </si>
  <si>
    <t>Xu YJ</t>
  </si>
  <si>
    <t>Xu YL</t>
  </si>
  <si>
    <t>Yan XM</t>
  </si>
  <si>
    <t>Yang YF</t>
  </si>
  <si>
    <t>Yuan L</t>
  </si>
  <si>
    <t>Zhang FX</t>
  </si>
  <si>
    <t>Zhang HX</t>
  </si>
  <si>
    <t>Zhang J</t>
  </si>
  <si>
    <t>Zhang XJ</t>
  </si>
  <si>
    <t>Zhao F</t>
  </si>
  <si>
    <t>Zhou YL</t>
  </si>
  <si>
    <t>Zhu JL</t>
  </si>
  <si>
    <t>He CY</t>
  </si>
  <si>
    <t>He J</t>
  </si>
  <si>
    <t>Liao YC</t>
  </si>
  <si>
    <t>Xin XL</t>
  </si>
  <si>
    <t>Yang L</t>
  </si>
  <si>
    <t>Zhang GD</t>
  </si>
  <si>
    <t>Zhang L</t>
  </si>
  <si>
    <t>Li LR</t>
  </si>
  <si>
    <t>Li YD</t>
  </si>
  <si>
    <t>Lin XY</t>
  </si>
  <si>
    <t>Liu ZD</t>
  </si>
  <si>
    <t>Luo JY</t>
  </si>
  <si>
    <t>Song MX</t>
  </si>
  <si>
    <t>Wang GY</t>
  </si>
  <si>
    <t>Yang F</t>
  </si>
  <si>
    <t>Yang SJ</t>
  </si>
  <si>
    <t>Yu XY</t>
  </si>
  <si>
    <t>Zeng LZ</t>
  </si>
  <si>
    <t>Zhang FZ</t>
  </si>
  <si>
    <t>Zhang RL</t>
  </si>
  <si>
    <t>Zhao XY</t>
  </si>
  <si>
    <t>Zheng YR</t>
  </si>
  <si>
    <t>Zhou J</t>
  </si>
  <si>
    <t>Chen BF</t>
  </si>
  <si>
    <t>Dai WS</t>
  </si>
  <si>
    <t>Ding XQ</t>
  </si>
  <si>
    <t>Du WY</t>
  </si>
  <si>
    <t>He B</t>
  </si>
  <si>
    <t>Huang KK</t>
  </si>
  <si>
    <t>Jie XH</t>
  </si>
  <si>
    <t>Li L</t>
  </si>
  <si>
    <t>Liang F</t>
  </si>
  <si>
    <t>Liu K</t>
  </si>
  <si>
    <t>Liu XH</t>
  </si>
  <si>
    <t>Ma JF</t>
  </si>
  <si>
    <t>Pei YL</t>
  </si>
  <si>
    <t>Qiang Y</t>
  </si>
  <si>
    <t>Shang HQ</t>
  </si>
  <si>
    <t>Shi LY</t>
  </si>
  <si>
    <t>Wang L</t>
  </si>
  <si>
    <t>Wang SQ</t>
  </si>
  <si>
    <t>Wang YY</t>
  </si>
  <si>
    <t>Zhao XP</t>
  </si>
  <si>
    <t>Zou YL</t>
  </si>
  <si>
    <t>Chen BQ</t>
  </si>
  <si>
    <t>Chen JP</t>
  </si>
  <si>
    <t>Chen LN</t>
  </si>
  <si>
    <t>Chen YL</t>
  </si>
  <si>
    <t>Chen ZW</t>
  </si>
  <si>
    <t>Cheng YL</t>
  </si>
  <si>
    <t>Feng CZ</t>
  </si>
  <si>
    <t>Guo H</t>
  </si>
  <si>
    <t>Guo XJ</t>
  </si>
  <si>
    <t>He XY</t>
  </si>
  <si>
    <t>Hu C</t>
  </si>
  <si>
    <t>Hu QT</t>
  </si>
  <si>
    <t>Huang M</t>
  </si>
  <si>
    <t>Huang SN</t>
  </si>
  <si>
    <t>Jia DL</t>
  </si>
  <si>
    <t>Jia DQ</t>
  </si>
  <si>
    <t>Jiang PP</t>
  </si>
  <si>
    <t>Jiang YH</t>
  </si>
  <si>
    <t>Lan XR</t>
  </si>
  <si>
    <t>Lao LZ</t>
  </si>
  <si>
    <t>Li B</t>
  </si>
  <si>
    <t>Li DM</t>
  </si>
  <si>
    <t>Li DX</t>
  </si>
  <si>
    <t>Li RH</t>
  </si>
  <si>
    <t>Li WQ</t>
  </si>
  <si>
    <t>Liao J</t>
  </si>
  <si>
    <t>Ling YC</t>
  </si>
  <si>
    <t>Ling YQ</t>
  </si>
  <si>
    <t>Long BJ</t>
  </si>
  <si>
    <t>Luo C</t>
  </si>
  <si>
    <t>Luo LY</t>
  </si>
  <si>
    <t>Luo YL</t>
  </si>
  <si>
    <t>Mo XA</t>
  </si>
  <si>
    <t>Nie YK</t>
  </si>
  <si>
    <t>Ou YH</t>
  </si>
  <si>
    <t>Pu B</t>
  </si>
  <si>
    <t>Qu Y</t>
  </si>
  <si>
    <t>Shen JH</t>
  </si>
  <si>
    <t>Shen MX</t>
  </si>
  <si>
    <t>Shi L</t>
  </si>
  <si>
    <t>Su HM</t>
  </si>
  <si>
    <t>Su YX</t>
  </si>
  <si>
    <t>Sun WX</t>
  </si>
  <si>
    <t>Tan XY</t>
  </si>
  <si>
    <t>Tao XJ</t>
  </si>
  <si>
    <t>Wang P</t>
  </si>
  <si>
    <t>Wang QL</t>
  </si>
  <si>
    <t>Wang Y</t>
  </si>
  <si>
    <t>Wen LQ</t>
  </si>
  <si>
    <t>Wen SZ</t>
  </si>
  <si>
    <t>Wu L</t>
  </si>
  <si>
    <t>Wu ZH</t>
  </si>
  <si>
    <t>Wu ZQ</t>
  </si>
  <si>
    <t>Xian KM</t>
  </si>
  <si>
    <t>Xu JJ</t>
  </si>
  <si>
    <t>Ye Y</t>
  </si>
  <si>
    <t>Yu Q</t>
  </si>
  <si>
    <t>Yu XM</t>
  </si>
  <si>
    <t>Yuan BH</t>
  </si>
  <si>
    <t>Yuan HR</t>
  </si>
  <si>
    <t>Zeng FL</t>
  </si>
  <si>
    <t>Zeng JZ</t>
  </si>
  <si>
    <t>Zhang SQ</t>
  </si>
  <si>
    <t>Zhang Y</t>
  </si>
  <si>
    <t>Zhang YF</t>
  </si>
  <si>
    <t>Zhao GL</t>
  </si>
  <si>
    <t>Zhao J</t>
  </si>
  <si>
    <t>Zheng LJ</t>
  </si>
  <si>
    <t>Zheng LX</t>
  </si>
  <si>
    <t>Zhou YQ</t>
  </si>
  <si>
    <t>Zou XW</t>
  </si>
  <si>
    <t>Chen ZP</t>
  </si>
  <si>
    <t>Duan JH</t>
  </si>
  <si>
    <t>Feng RM</t>
  </si>
  <si>
    <t>Huang YH</t>
  </si>
  <si>
    <t>Jiang W</t>
  </si>
  <si>
    <t>Jing XH</t>
  </si>
  <si>
    <t>Lao SH</t>
  </si>
  <si>
    <t>Li J</t>
  </si>
  <si>
    <t>Li QB</t>
  </si>
  <si>
    <t>Liao DM</t>
  </si>
  <si>
    <t>Liao XN</t>
  </si>
  <si>
    <t>Liu J</t>
  </si>
  <si>
    <t>Liu XX</t>
  </si>
  <si>
    <t>Long YQ</t>
  </si>
  <si>
    <t>Luo YD</t>
  </si>
  <si>
    <t>Ma XL</t>
  </si>
  <si>
    <t>Nong Z</t>
  </si>
  <si>
    <t>Qiu C</t>
  </si>
  <si>
    <t>Wang G</t>
  </si>
  <si>
    <t>Wei XJ</t>
  </si>
  <si>
    <t>Wei XZ</t>
  </si>
  <si>
    <t>Weng HJ</t>
  </si>
  <si>
    <t>Xiao XY</t>
  </si>
  <si>
    <t>Xu MY</t>
  </si>
  <si>
    <t>Yao XQ</t>
  </si>
  <si>
    <t>Zeng E</t>
  </si>
  <si>
    <t>Zeng XY</t>
  </si>
  <si>
    <t>Zhang CL</t>
  </si>
  <si>
    <t>Zhou Q</t>
  </si>
  <si>
    <t>Zhu ML</t>
  </si>
  <si>
    <t>Chen L</t>
  </si>
  <si>
    <t>Gan YF</t>
  </si>
  <si>
    <t>Wang WR</t>
  </si>
  <si>
    <t>Xiao YY</t>
  </si>
  <si>
    <t>Yan JS</t>
  </si>
  <si>
    <t>Yang DF</t>
  </si>
  <si>
    <t>Zhao H</t>
  </si>
  <si>
    <t>Zhou CP</t>
  </si>
  <si>
    <t>Cheng H</t>
  </si>
  <si>
    <t>Fan L</t>
  </si>
  <si>
    <t>Chen HC</t>
  </si>
  <si>
    <t>Jin CX</t>
  </si>
  <si>
    <t>Li YH</t>
  </si>
  <si>
    <t>Liu Y</t>
  </si>
  <si>
    <t>Ma M</t>
  </si>
  <si>
    <t>Shi GY</t>
  </si>
  <si>
    <t>Wang JL</t>
  </si>
  <si>
    <t>Wang YZ</t>
  </si>
  <si>
    <t>Xia BJ</t>
  </si>
  <si>
    <t>Yang J</t>
  </si>
  <si>
    <t>Yu RX</t>
  </si>
  <si>
    <t>Zhang BQ</t>
  </si>
  <si>
    <t>Zhang YK</t>
  </si>
  <si>
    <t>Du JH</t>
  </si>
  <si>
    <t>Lu M</t>
  </si>
  <si>
    <t>Wen QQ</t>
  </si>
  <si>
    <t>Yun AL</t>
  </si>
  <si>
    <t>Zhao X</t>
  </si>
  <si>
    <t>Chen XL</t>
  </si>
  <si>
    <t>Han XF</t>
  </si>
  <si>
    <t>Li SX</t>
  </si>
  <si>
    <t>Li YX</t>
  </si>
  <si>
    <t>Liu DM</t>
  </si>
  <si>
    <t>Lv QX</t>
  </si>
  <si>
    <t>Niu JG</t>
  </si>
  <si>
    <t>Pang XL</t>
  </si>
  <si>
    <t>Ren TF</t>
  </si>
  <si>
    <t>Shen H</t>
  </si>
  <si>
    <t>Sun LH</t>
  </si>
  <si>
    <t>Wang LR</t>
  </si>
  <si>
    <t>Wang XH</t>
  </si>
  <si>
    <t>Wang XL</t>
  </si>
  <si>
    <t>Wu XR</t>
  </si>
  <si>
    <t>Yang H</t>
  </si>
  <si>
    <t>Zhang H</t>
  </si>
  <si>
    <t>Zhang XC</t>
  </si>
  <si>
    <t>Zhang XL</t>
  </si>
  <si>
    <t>Zhou XP</t>
  </si>
  <si>
    <t>Cao FL</t>
  </si>
  <si>
    <t>Chen GH</t>
  </si>
  <si>
    <t>He M</t>
  </si>
  <si>
    <t>Hu ZZ</t>
  </si>
  <si>
    <t>Jing LL</t>
  </si>
  <si>
    <t>Ju YX</t>
  </si>
  <si>
    <t>Li GY</t>
  </si>
  <si>
    <t>Liu JQ</t>
  </si>
  <si>
    <t>Liu WJ</t>
  </si>
  <si>
    <t>Lu Y</t>
  </si>
  <si>
    <t>Mei SP</t>
  </si>
  <si>
    <t>Ni ZM</t>
  </si>
  <si>
    <t>Ouyang F</t>
  </si>
  <si>
    <t>Qiu Y</t>
  </si>
  <si>
    <t>Wan FZ</t>
  </si>
  <si>
    <t>Wang Q</t>
  </si>
  <si>
    <t>Yang LP</t>
  </si>
  <si>
    <t>Yu YZ</t>
  </si>
  <si>
    <t>Zhao HB</t>
  </si>
  <si>
    <t>Zhou AF</t>
  </si>
  <si>
    <t>Zhou LF</t>
  </si>
  <si>
    <t>Zhou LQ</t>
  </si>
  <si>
    <t>Du QY</t>
  </si>
  <si>
    <t>Fan J</t>
  </si>
  <si>
    <t>Hong CH</t>
  </si>
  <si>
    <t>Huang Z</t>
  </si>
  <si>
    <t>Liu Q</t>
  </si>
  <si>
    <t>Qin Q</t>
  </si>
  <si>
    <t>Qu HJ</t>
  </si>
  <si>
    <t>Song BW</t>
  </si>
  <si>
    <t>Tan MJ</t>
  </si>
  <si>
    <t>Wang Z</t>
  </si>
  <si>
    <t>Wu Y</t>
  </si>
  <si>
    <t>Xiao CX</t>
  </si>
  <si>
    <t>Xie D</t>
  </si>
  <si>
    <t>Yan LB</t>
  </si>
  <si>
    <t>Yang WF</t>
  </si>
  <si>
    <t>Yi J</t>
  </si>
  <si>
    <t>Zhu FF</t>
  </si>
  <si>
    <t>Zu YE</t>
  </si>
  <si>
    <t>Chen SH</t>
  </si>
  <si>
    <t>Chou HN</t>
  </si>
  <si>
    <t>Gao MH</t>
  </si>
  <si>
    <t>Gu JH</t>
  </si>
  <si>
    <t>Hu JP</t>
  </si>
  <si>
    <t>Huang HJ</t>
  </si>
  <si>
    <t>Huang MQ</t>
  </si>
  <si>
    <t>Jin XL</t>
  </si>
  <si>
    <t>Liu XR</t>
  </si>
  <si>
    <t>Lou HQ</t>
  </si>
  <si>
    <t>Lu P</t>
  </si>
  <si>
    <t>Mao YH</t>
  </si>
  <si>
    <t>Miao JG</t>
  </si>
  <si>
    <t>Ning WQ</t>
  </si>
  <si>
    <t>Rui QM</t>
  </si>
  <si>
    <t>Shen JY</t>
  </si>
  <si>
    <t>Song Y</t>
  </si>
  <si>
    <t>Sui Q</t>
  </si>
  <si>
    <t>Tang C</t>
  </si>
  <si>
    <t>Wan CH</t>
  </si>
  <si>
    <t>Wang XM</t>
  </si>
  <si>
    <t>Wang YD</t>
  </si>
  <si>
    <t>Xiao GX</t>
  </si>
  <si>
    <t>Xie Y</t>
  </si>
  <si>
    <t>Xu YM</t>
  </si>
  <si>
    <t>Xue F</t>
  </si>
  <si>
    <t>Yan X</t>
  </si>
  <si>
    <t>Yang LJ</t>
  </si>
  <si>
    <t>Yang XH</t>
  </si>
  <si>
    <t>Yu HB</t>
  </si>
  <si>
    <t>Zha XM</t>
  </si>
  <si>
    <t>Zhang HR</t>
  </si>
  <si>
    <t>Zhang SX</t>
  </si>
  <si>
    <t>Zhang XM</t>
  </si>
  <si>
    <t>Zhao Y</t>
  </si>
  <si>
    <t>Zhong HY</t>
  </si>
  <si>
    <t>Zhou JJ</t>
  </si>
  <si>
    <t>Zhu CM</t>
  </si>
  <si>
    <t>Zhu JM</t>
  </si>
  <si>
    <t>Zhu M</t>
  </si>
  <si>
    <t>Li HM</t>
  </si>
  <si>
    <t>Luo X</t>
  </si>
  <si>
    <t>Xu JL</t>
  </si>
  <si>
    <t>Xi BR</t>
  </si>
  <si>
    <t>Yu Y</t>
  </si>
  <si>
    <t>Zhang WX</t>
  </si>
  <si>
    <t>Bing J</t>
  </si>
  <si>
    <t>Cao MY</t>
  </si>
  <si>
    <t>Fang JY</t>
  </si>
  <si>
    <t>Gao CF</t>
  </si>
  <si>
    <t>Gao YL</t>
  </si>
  <si>
    <t>Hao PK</t>
  </si>
  <si>
    <t>Jiang HY</t>
  </si>
  <si>
    <t>Jin YH</t>
  </si>
  <si>
    <t>Jin YJ</t>
  </si>
  <si>
    <t>Liu JH</t>
  </si>
  <si>
    <t>Piao JL</t>
  </si>
  <si>
    <t>Qin J</t>
  </si>
  <si>
    <t>Wang S</t>
  </si>
  <si>
    <t>Wang YH</t>
  </si>
  <si>
    <t>Yang W</t>
  </si>
  <si>
    <t>Bian WT</t>
  </si>
  <si>
    <t>Dai J</t>
  </si>
  <si>
    <t>Gao X</t>
  </si>
  <si>
    <t>Li CH</t>
  </si>
  <si>
    <t>Li GH</t>
  </si>
  <si>
    <t>Li H</t>
  </si>
  <si>
    <t>Li WM</t>
  </si>
  <si>
    <t>Liang CM</t>
  </si>
  <si>
    <t>Liu QG</t>
  </si>
  <si>
    <t>Liu YJ</t>
  </si>
  <si>
    <t>Qiao YJ</t>
  </si>
  <si>
    <t>Sui LY</t>
  </si>
  <si>
    <t>Tian XB</t>
  </si>
  <si>
    <t>Wang WL</t>
  </si>
  <si>
    <t>Yu FY</t>
  </si>
  <si>
    <t>Yu J</t>
  </si>
  <si>
    <t>Zhang HY</t>
  </si>
  <si>
    <t>Zhou HL</t>
  </si>
  <si>
    <t>Zhou L</t>
  </si>
  <si>
    <t>Chen M</t>
  </si>
  <si>
    <t>Wang HY</t>
  </si>
  <si>
    <t>Wang J</t>
  </si>
  <si>
    <t>Wei QX</t>
  </si>
  <si>
    <t>Wu JX</t>
  </si>
  <si>
    <t>Zhao GP</t>
  </si>
  <si>
    <t>Zhao ZW</t>
  </si>
  <si>
    <t>Chen YX</t>
  </si>
  <si>
    <t>Feng P</t>
  </si>
  <si>
    <t>Gao XQ</t>
  </si>
  <si>
    <t>Ha CL</t>
  </si>
  <si>
    <t>Li HQ</t>
  </si>
  <si>
    <t>Liu QJ</t>
  </si>
  <si>
    <t>Liu XL</t>
  </si>
  <si>
    <t>Lu Q</t>
  </si>
  <si>
    <t>Tang JX</t>
  </si>
  <si>
    <t>Xia SB</t>
  </si>
  <si>
    <t>Zhang LP</t>
  </si>
  <si>
    <t>Chen ZY</t>
  </si>
  <si>
    <t>Cao YM</t>
  </si>
  <si>
    <t>Chang LF</t>
  </si>
  <si>
    <t>Chen ZX</t>
  </si>
  <si>
    <t>Deng S</t>
  </si>
  <si>
    <t>Dong HQ</t>
  </si>
  <si>
    <t>Dong J</t>
  </si>
  <si>
    <t>Du W</t>
  </si>
  <si>
    <t>Jia HY</t>
  </si>
  <si>
    <t>Jia LM</t>
  </si>
  <si>
    <t>Li JP</t>
  </si>
  <si>
    <t>Li SJ</t>
  </si>
  <si>
    <t>Liu DY</t>
  </si>
  <si>
    <t>Liu MF</t>
  </si>
  <si>
    <t>Mou HX</t>
  </si>
  <si>
    <t>Peng RW</t>
  </si>
  <si>
    <t>Qu X</t>
  </si>
  <si>
    <t>Sun GL</t>
  </si>
  <si>
    <t>Tan SR</t>
  </si>
  <si>
    <t>Tao SL</t>
  </si>
  <si>
    <t>Wang AB</t>
  </si>
  <si>
    <t>Wang JB</t>
  </si>
  <si>
    <t>Wang TL</t>
  </si>
  <si>
    <t>Wang W</t>
  </si>
  <si>
    <t>Wang XZ</t>
  </si>
  <si>
    <t>Wei X</t>
  </si>
  <si>
    <t>Xi YX</t>
  </si>
  <si>
    <t>Xiu XH</t>
  </si>
  <si>
    <t>Xu X</t>
  </si>
  <si>
    <t>Xue H</t>
  </si>
  <si>
    <t>Zhang CH</t>
  </si>
  <si>
    <t>Zhang M</t>
  </si>
  <si>
    <t>Zhang Q</t>
  </si>
  <si>
    <t>Zhang YC</t>
  </si>
  <si>
    <t>Zhong HF</t>
  </si>
  <si>
    <t>Zhou FR</t>
  </si>
  <si>
    <t>Chen H</t>
  </si>
  <si>
    <t>Chen HY</t>
  </si>
  <si>
    <t>Gu XH</t>
  </si>
  <si>
    <t>Jin XZ</t>
  </si>
  <si>
    <t>Liao LQ</t>
  </si>
  <si>
    <t>Lin DM</t>
  </si>
  <si>
    <t>Liu LL</t>
  </si>
  <si>
    <t>Lu J</t>
  </si>
  <si>
    <t>Wang TY</t>
  </si>
  <si>
    <t>Yang M</t>
  </si>
  <si>
    <t>Yu HT</t>
  </si>
  <si>
    <t>Zhu LP</t>
  </si>
  <si>
    <t>Guo YZ</t>
  </si>
  <si>
    <t>Li P</t>
  </si>
  <si>
    <t>Ye SJ</t>
  </si>
  <si>
    <t>Yu M</t>
  </si>
  <si>
    <t>Zhang SP</t>
  </si>
  <si>
    <t>Cao Y</t>
  </si>
  <si>
    <t>Chang RX</t>
  </si>
  <si>
    <t>Dong GL</t>
  </si>
  <si>
    <t>Feng XF</t>
  </si>
  <si>
    <t>Feng YH</t>
  </si>
  <si>
    <t>He JR</t>
  </si>
  <si>
    <t>Jiao HY</t>
  </si>
  <si>
    <t>Meng QH</t>
  </si>
  <si>
    <t>Wang BX</t>
  </si>
  <si>
    <t>Wu YS</t>
  </si>
  <si>
    <t>Yang CE</t>
  </si>
  <si>
    <t>Zhen SP</t>
  </si>
  <si>
    <t>Zhong XY</t>
  </si>
  <si>
    <t>Guan LR</t>
  </si>
  <si>
    <t>Gui FC</t>
  </si>
  <si>
    <t>Liu AY</t>
  </si>
  <si>
    <t>Liu JT</t>
  </si>
  <si>
    <t>Lu YD</t>
  </si>
  <si>
    <t>Luo B</t>
  </si>
  <si>
    <t>Ran LR</t>
  </si>
  <si>
    <t>Wu M</t>
  </si>
  <si>
    <t>Xu ZP</t>
  </si>
  <si>
    <t>Yang RH</t>
  </si>
  <si>
    <t>Zhao SX</t>
  </si>
  <si>
    <t>Zheng XL</t>
  </si>
  <si>
    <t>Sun Y</t>
  </si>
  <si>
    <t>Ai SHT</t>
  </si>
  <si>
    <t>Dong YL</t>
  </si>
  <si>
    <t>Gao BZ</t>
  </si>
  <si>
    <t>Li F</t>
  </si>
  <si>
    <t>Li JL</t>
  </si>
  <si>
    <t>Li R</t>
  </si>
  <si>
    <t>Lin WY</t>
  </si>
  <si>
    <t>Liu LX</t>
  </si>
  <si>
    <t>Liu S</t>
  </si>
  <si>
    <t>Ma J</t>
  </si>
  <si>
    <t>Xiao TH</t>
  </si>
  <si>
    <t>Yu H</t>
  </si>
  <si>
    <t>Guo L</t>
  </si>
  <si>
    <t>Gao Y</t>
  </si>
  <si>
    <t>Lei XL</t>
  </si>
  <si>
    <t>Li GR</t>
  </si>
  <si>
    <t>Luan ST</t>
  </si>
  <si>
    <t>Shi JY</t>
  </si>
  <si>
    <t>Song LY</t>
  </si>
  <si>
    <t>Tang XL</t>
  </si>
  <si>
    <t>Wang MK</t>
  </si>
  <si>
    <t>Wang R</t>
  </si>
  <si>
    <t>Yao N</t>
  </si>
  <si>
    <t>Zou TA</t>
  </si>
  <si>
    <t>Chen LF</t>
  </si>
  <si>
    <t>Chen Y</t>
  </si>
  <si>
    <t>Ding YH</t>
  </si>
  <si>
    <t>Fan GP</t>
  </si>
  <si>
    <t>Ge LY</t>
  </si>
  <si>
    <t>Gu XJ</t>
  </si>
  <si>
    <t>Gu YY</t>
  </si>
  <si>
    <t>Han GH</t>
  </si>
  <si>
    <t>He XM</t>
  </si>
  <si>
    <t>Hu Y</t>
  </si>
  <si>
    <t>Hua G</t>
  </si>
  <si>
    <t>Huang LF</t>
  </si>
  <si>
    <t>Huang X</t>
  </si>
  <si>
    <t>Jiang XM</t>
  </si>
  <si>
    <t>Jiang YB</t>
  </si>
  <si>
    <t>Li HF</t>
  </si>
  <si>
    <t>Liu FQ</t>
  </si>
  <si>
    <t>Liu ZM</t>
  </si>
  <si>
    <t>Luo XR</t>
  </si>
  <si>
    <t>Lv JF</t>
  </si>
  <si>
    <t>Ma WY</t>
  </si>
  <si>
    <t>Qian BX</t>
  </si>
  <si>
    <t>Qian QH</t>
  </si>
  <si>
    <t>Qian YY</t>
  </si>
  <si>
    <t>Que XH</t>
  </si>
  <si>
    <t>Shen TT</t>
  </si>
  <si>
    <t>Shi MH</t>
  </si>
  <si>
    <t>Shu LB</t>
  </si>
  <si>
    <t>Sun G</t>
  </si>
  <si>
    <t>Sun MY</t>
  </si>
  <si>
    <t>Wang DH</t>
  </si>
  <si>
    <t>Wang FE</t>
  </si>
  <si>
    <t>Wang PY</t>
  </si>
  <si>
    <t>Wang RP</t>
  </si>
  <si>
    <t>Wang XB</t>
  </si>
  <si>
    <t>Wu MF</t>
  </si>
  <si>
    <t>Xiang JP</t>
  </si>
  <si>
    <t>Xu CF</t>
  </si>
  <si>
    <t>Xu HZ</t>
  </si>
  <si>
    <t>Xu JQ</t>
  </si>
  <si>
    <t>Xu LF</t>
  </si>
  <si>
    <t>Xu PX</t>
  </si>
  <si>
    <t>Xu YQ</t>
  </si>
  <si>
    <t>Yang PW</t>
  </si>
  <si>
    <t>Yu GP</t>
  </si>
  <si>
    <t>Yu LP</t>
  </si>
  <si>
    <t>Yu LZ</t>
  </si>
  <si>
    <t>Zhang HH</t>
  </si>
  <si>
    <t>Zhang T</t>
  </si>
  <si>
    <t>Zhang XW</t>
  </si>
  <si>
    <t>Zhang YL</t>
  </si>
  <si>
    <t>Zheng DF</t>
  </si>
  <si>
    <t>Zheng F</t>
  </si>
  <si>
    <t>Zheng JD</t>
  </si>
  <si>
    <t>Zheng LP</t>
  </si>
  <si>
    <t>Zhou YY</t>
  </si>
  <si>
    <t>Zhu LY</t>
  </si>
  <si>
    <t>Zhu SL</t>
  </si>
  <si>
    <t>Zong JY</t>
  </si>
  <si>
    <t>Zou MF</t>
  </si>
  <si>
    <t>Zhu J</t>
  </si>
  <si>
    <t>Sung RY</t>
  </si>
  <si>
    <t>Li S</t>
  </si>
  <si>
    <t>Dai L</t>
  </si>
  <si>
    <t>Income levels</t>
    <phoneticPr fontId="1" type="noConversion"/>
  </si>
  <si>
    <t>China, Shǎnxi</t>
  </si>
  <si>
    <t>China, Shānxi</t>
  </si>
  <si>
    <t>Analysis of the birth defects among 61 272 live born infants in Beijing</t>
    <phoneticPr fontId="1" type="noConversion"/>
  </si>
  <si>
    <t>DOI</t>
    <phoneticPr fontId="1" type="noConversion"/>
  </si>
  <si>
    <t>10.3969/j.issn.1671-167X.2009.04.009</t>
    <phoneticPr fontId="1" type="noConversion"/>
  </si>
  <si>
    <t>Journal of Peking University (Health Sciences)</t>
    <phoneticPr fontId="1" type="noConversion"/>
  </si>
  <si>
    <t>Chinese Journal of Epidemiology</t>
    <phoneticPr fontId="1" type="noConversion"/>
  </si>
  <si>
    <t>34(2): p. 140-2</t>
    <phoneticPr fontId="1" type="noConversion"/>
  </si>
  <si>
    <t>Jiangsu Journal of Preventive Medicine</t>
  </si>
  <si>
    <t>25(5):p. 80-81</t>
    <phoneticPr fontId="1" type="noConversion"/>
  </si>
  <si>
    <t>10.13668/j.issn.1006-9070.2014.05.038</t>
  </si>
  <si>
    <t>19(5):p. 302-3</t>
    <phoneticPr fontId="1" type="noConversion"/>
  </si>
  <si>
    <t>10.3969/j.issn.1671-878X.2008.05.014</t>
  </si>
  <si>
    <t>Chinese Journal of Reproductive Health</t>
    <phoneticPr fontId="1" type="noConversion"/>
  </si>
  <si>
    <t>8(1):p. 114-5</t>
    <phoneticPr fontId="1" type="noConversion"/>
  </si>
  <si>
    <t>10.3969/j.issn.1672-9153.2002.01.111</t>
  </si>
  <si>
    <t>Literature and Information of Preventive Medicine</t>
    <phoneticPr fontId="1" type="noConversion"/>
  </si>
  <si>
    <t>Analysis of birth defects monitoring data in Hefei City, 1996-2000</t>
    <phoneticPr fontId="1" type="noConversion"/>
  </si>
  <si>
    <t>Analysis of monitoring results of birth defects in perinatal infants in Anqing City, 2011-2013</t>
    <phoneticPr fontId="1" type="noConversion"/>
  </si>
  <si>
    <t>Analysis of birth defects intervention in Huangshan city, 2006-2013</t>
    <phoneticPr fontId="1" type="noConversion"/>
  </si>
  <si>
    <t>Anhui Journal of Preventive Medicine</t>
    <phoneticPr fontId="1" type="noConversion"/>
  </si>
  <si>
    <t>21(4):p. 305-7</t>
    <phoneticPr fontId="1" type="noConversion"/>
  </si>
  <si>
    <t>15(5):p. 92-94</t>
    <phoneticPr fontId="1" type="noConversion"/>
  </si>
  <si>
    <t>10.3969/j.issn.1672-9463.2013.05.032</t>
  </si>
  <si>
    <t>Modern Medicine Journal of China</t>
    <phoneticPr fontId="1" type="noConversion"/>
  </si>
  <si>
    <t>Analysis of monitoring results of birth defects in Qijiang County, 2009-2012</t>
    <phoneticPr fontId="1" type="noConversion"/>
  </si>
  <si>
    <t>31(6):p. 528-9</t>
    <phoneticPr fontId="1" type="noConversion"/>
  </si>
  <si>
    <t>10.3969/j.issn.1008-7044.2013.06.033</t>
  </si>
  <si>
    <t>Analysis of monitoring results of 161 birth defects in perinatal children</t>
    <phoneticPr fontId="1" type="noConversion"/>
  </si>
  <si>
    <t>Journal of Huaihai Medicine</t>
    <phoneticPr fontId="1" type="noConversion"/>
  </si>
  <si>
    <t>29(6):p. 653-5</t>
    <phoneticPr fontId="1" type="noConversion"/>
  </si>
  <si>
    <t>10.3969/j.issn.1000-0399.2008.06.005</t>
  </si>
  <si>
    <t>Analysis for Result of birth-defect observation in Anhui province during 2005 to 2007</t>
    <phoneticPr fontId="1" type="noConversion"/>
  </si>
  <si>
    <t>Anhui Medical Journal</t>
    <phoneticPr fontId="1" type="noConversion"/>
  </si>
  <si>
    <t>21(6):p. 457-9</t>
    <phoneticPr fontId="1" type="noConversion"/>
  </si>
  <si>
    <t>Analysis of monitoring results for birth defect in Wuhu city, 2014</t>
    <phoneticPr fontId="1" type="noConversion"/>
  </si>
  <si>
    <t>21(1):p. 55-57</t>
    <phoneticPr fontId="1" type="noConversion"/>
  </si>
  <si>
    <t>Analysis of surveillance results on birth defect of population born in the period from 2011 to 2013 in Yingdong district, Fuyang prefecture</t>
    <phoneticPr fontId="1" type="noConversion"/>
  </si>
  <si>
    <t>Anhui Journal of Preventive Medicine</t>
    <phoneticPr fontId="1" type="noConversion"/>
  </si>
  <si>
    <t>11(2):p. 100-2</t>
    <phoneticPr fontId="1" type="noConversion"/>
  </si>
  <si>
    <t>Analysis on Monitoring Data of Birth Defects of Perinatal Infants in 1998-2003 in Tongling City</t>
    <phoneticPr fontId="1" type="noConversion"/>
  </si>
  <si>
    <t>26(1):p. 74-76</t>
    <phoneticPr fontId="1" type="noConversion"/>
  </si>
  <si>
    <t>10.3969/j.issn.1002-0217.2007.01.029</t>
  </si>
  <si>
    <t>Analysis of perinatal birth defects: A report of 3 033 cases in Wuhu County</t>
    <phoneticPr fontId="1" type="noConversion"/>
  </si>
  <si>
    <t>23(11):p. 92-93,21</t>
    <phoneticPr fontId="1" type="noConversion"/>
  </si>
  <si>
    <t>Analysis on monitoring data of birth defects in Chizhou from 2009 to 2010</t>
    <phoneticPr fontId="1" type="noConversion"/>
  </si>
  <si>
    <t>32(24):p. 6271-2</t>
    <phoneticPr fontId="1" type="noConversion"/>
  </si>
  <si>
    <t>10.7620/zgfybj.j.issn.1001-4411.2017.24.72</t>
  </si>
  <si>
    <t>Analysis on monitoring data of perinatal birth defects in Chizhou from 2014 to 2016</t>
    <phoneticPr fontId="1" type="noConversion"/>
  </si>
  <si>
    <t>10.3969/j.issn.1673-5552.2011.13.0072</t>
  </si>
  <si>
    <t>Monitoring and Analysis of Birth Defects in National Monitoring Points in Anqing City</t>
    <phoneticPr fontId="1" type="noConversion"/>
  </si>
  <si>
    <t>1(1):p. 91-94</t>
    <phoneticPr fontId="1" type="noConversion"/>
  </si>
  <si>
    <t>10.3969/j.issn.1671-8054.2002.01.031</t>
  </si>
  <si>
    <t>Analysis of the result of the survey on birth defects form 1997-2000 in seventeen hospitals</t>
    <phoneticPr fontId="1" type="noConversion"/>
  </si>
  <si>
    <t>19(2):p. 147-9</t>
    <phoneticPr fontId="1" type="noConversion"/>
  </si>
  <si>
    <t>Anhui Journal of Preventive Medicine</t>
    <phoneticPr fontId="1" type="noConversion"/>
  </si>
  <si>
    <t>15(1):p. 33-34,49</t>
    <phoneticPr fontId="1" type="noConversion"/>
  </si>
  <si>
    <t>Analysis of Surveillance Data on Birth Defects of Perinatal Infants in 1997 -2006 in Maanshan City</t>
    <phoneticPr fontId="1" type="noConversion"/>
  </si>
  <si>
    <t>23(24):p. 3378-9</t>
    <phoneticPr fontId="1" type="noConversion"/>
  </si>
  <si>
    <t>10.3969/j.issn.1001-4411.2008.24.013</t>
  </si>
  <si>
    <t>Analysis of birth defects and intervention measures of perinatal infants in Tongzhou District from 2001 to 2007</t>
    <phoneticPr fontId="1" type="noConversion"/>
  </si>
  <si>
    <t>Journal of Capital Institute of Medicine</t>
    <phoneticPr fontId="1" type="noConversion"/>
  </si>
  <si>
    <t>19(9):p. 101-2,107</t>
    <phoneticPr fontId="1" type="noConversion"/>
  </si>
  <si>
    <t>Analysis of the trend of neonate congenital heart disease in Beijing area over 5 year period</t>
    <phoneticPr fontId="1" type="noConversion"/>
  </si>
  <si>
    <t>21(2):p. 214-6</t>
    <phoneticPr fontId="1" type="noConversion"/>
  </si>
  <si>
    <t>10.3969/j.issn.1673-5293.2010.02.032</t>
  </si>
  <si>
    <t>An analysis of trend in detectable rate of neonatal congenital heart disease in Beijing over a 10-year period</t>
    <phoneticPr fontId="1" type="noConversion"/>
  </si>
  <si>
    <t>28(5):p. 591-2</t>
    <phoneticPr fontId="1" type="noConversion"/>
  </si>
  <si>
    <t>Monitoring and analysis on birth defects in Desheng community in Xicheng district of Beijing 2009-2010</t>
    <phoneticPr fontId="1" type="noConversion"/>
  </si>
  <si>
    <t>Occupation and Health</t>
    <phoneticPr fontId="1" type="noConversion"/>
  </si>
  <si>
    <t>10.3969/j.issn.1671-878X.2014.04.030</t>
  </si>
  <si>
    <t>Epidemiological analysis of population-based birth defects in downtown Beijing from 2009 to 2011</t>
    <phoneticPr fontId="1" type="noConversion"/>
  </si>
  <si>
    <t>Chinese Journal of Reproductive Health</t>
    <phoneticPr fontId="1" type="noConversion"/>
  </si>
  <si>
    <t>44(8):p. 56-57</t>
    <phoneticPr fontId="1" type="noConversion"/>
  </si>
  <si>
    <t>10.3969/j.issn.1008-1070.2009.08.025</t>
  </si>
  <si>
    <t>10-year analysis of birth defects in obstetric newborns</t>
    <phoneticPr fontId="1" type="noConversion"/>
  </si>
  <si>
    <t>30(11):p. 1568-70</t>
    <phoneticPr fontId="1" type="noConversion"/>
  </si>
  <si>
    <t>Analysis on results of birth defects monitoring in a hospital</t>
    <phoneticPr fontId="1" type="noConversion"/>
  </si>
  <si>
    <t>13(4):p. 166-9</t>
    <phoneticPr fontId="1" type="noConversion"/>
  </si>
  <si>
    <t>10.3969/j.issn.1671-878X.2002.04.012</t>
  </si>
  <si>
    <t>Birth defects in Chaoyang District, Beijing, in 1997-1999</t>
    <phoneticPr fontId="1" type="noConversion"/>
  </si>
  <si>
    <t>12(31):p. 189-90</t>
    <phoneticPr fontId="1" type="noConversion"/>
  </si>
  <si>
    <t>10.14163/j.cnki.11-5547/r.2017.31.110</t>
  </si>
  <si>
    <t>Surveillance analysis of perinatal birth defects in Pinggu District of Beijing from 2013 to 2016</t>
    <phoneticPr fontId="1" type="noConversion"/>
  </si>
  <si>
    <t>China Practical Medical</t>
    <phoneticPr fontId="1" type="noConversion"/>
  </si>
  <si>
    <t>26(26):p. 4045-6</t>
    <phoneticPr fontId="1" type="noConversion"/>
  </si>
  <si>
    <t>Analysis of monitoring results of birth defects in neonatal period in Chaoyang District of Beijing from 1998 to 2008</t>
    <phoneticPr fontId="1" type="noConversion"/>
  </si>
  <si>
    <t>Modern Medicine and Health Research</t>
    <phoneticPr fontId="1" type="noConversion"/>
  </si>
  <si>
    <t>The incidence and composition of birth defects in 2007-2017</t>
    <phoneticPr fontId="1" type="noConversion"/>
  </si>
  <si>
    <t>16(3): p. 100-1,106</t>
    <phoneticPr fontId="1" type="noConversion"/>
  </si>
  <si>
    <t>10.3969/j.issn.1006-9534.2008.03.048</t>
    <phoneticPr fontId="1" type="noConversion"/>
  </si>
  <si>
    <t>Analysis of the trend of perinatal congenital heart disease in Beijing area over 10 year period</t>
    <phoneticPr fontId="1" type="noConversion"/>
  </si>
  <si>
    <t>23(7): p. 529-30</t>
    <phoneticPr fontId="1" type="noConversion"/>
  </si>
  <si>
    <t>10.3969/j.issn.1005-2224.2008.07.019</t>
    <phoneticPr fontId="1" type="noConversion"/>
  </si>
  <si>
    <t>22(2): p. 94-95,86</t>
    <phoneticPr fontId="1" type="noConversion"/>
  </si>
  <si>
    <t>Chinese Journal of Medicine</t>
    <phoneticPr fontId="1" type="noConversion"/>
  </si>
  <si>
    <t>8(7): p. 50-52</t>
    <phoneticPr fontId="1" type="noConversion"/>
  </si>
  <si>
    <t>10.3969/j.issn.1006-5180.2001.07.071</t>
    <phoneticPr fontId="1" type="noConversion"/>
  </si>
  <si>
    <t>(11): p. 504-506</t>
    <phoneticPr fontId="1" type="noConversion"/>
  </si>
  <si>
    <t>2(8): p. 85-87</t>
    <phoneticPr fontId="1" type="noConversion"/>
  </si>
  <si>
    <t>23(3): p. 73-75</t>
    <phoneticPr fontId="1" type="noConversion"/>
  </si>
  <si>
    <t>08(8): p. 126-7</t>
    <phoneticPr fontId="1" type="noConversion"/>
  </si>
  <si>
    <t>(5): p. 138-138</t>
    <phoneticPr fontId="1" type="noConversion"/>
  </si>
  <si>
    <t>18(6): p. 106-7</t>
    <phoneticPr fontId="1" type="noConversion"/>
  </si>
  <si>
    <t>16(6): p. 99-100,111</t>
    <phoneticPr fontId="1" type="noConversion"/>
  </si>
  <si>
    <t>22(7): p. 105-6</t>
    <phoneticPr fontId="1" type="noConversion"/>
  </si>
  <si>
    <t>19(6): p. 90-92</t>
    <phoneticPr fontId="1" type="noConversion"/>
  </si>
  <si>
    <t>30(31): p. 5437-40</t>
    <phoneticPr fontId="1" type="noConversion"/>
  </si>
  <si>
    <t>32(1): p. 81-85</t>
    <phoneticPr fontId="1" type="noConversion"/>
  </si>
  <si>
    <t>21(19): p. 2685-6</t>
    <phoneticPr fontId="1" type="noConversion"/>
  </si>
  <si>
    <t>5(1): p. 16-17</t>
    <phoneticPr fontId="1" type="noConversion"/>
  </si>
  <si>
    <t>Investigation and analysis of current situation of birth defects monitoring in Beijing</t>
    <phoneticPr fontId="1" type="noConversion"/>
  </si>
  <si>
    <t>Analysis on the monitoring of birth defects in Chongwen District of Beijing from 2001 to 2005</t>
    <phoneticPr fontId="1" type="noConversion"/>
  </si>
  <si>
    <t>Analysis of the report of perinatal birth defects monitoring in Fengtai district of Beijing from 1997 to 2011</t>
    <phoneticPr fontId="1" type="noConversion"/>
  </si>
  <si>
    <t>Monitoring and analysis of birth defects in neonates in Yanqing District</t>
    <phoneticPr fontId="1" type="noConversion"/>
  </si>
  <si>
    <t>Medical Diet and Health</t>
    <phoneticPr fontId="1" type="noConversion"/>
  </si>
  <si>
    <t>Analysis of monitoring results of birth defects in Beijing Xicheng in 2008</t>
    <phoneticPr fontId="1" type="noConversion"/>
  </si>
  <si>
    <t>The effect of floating population on the incidence and detection rate of birth defect</t>
    <phoneticPr fontId="1" type="noConversion"/>
  </si>
  <si>
    <t>Analysis of birth defects in Shunyi District from 2006 to 2012</t>
    <phoneticPr fontId="1" type="noConversion"/>
  </si>
  <si>
    <t>Beijing Medical Journal</t>
    <phoneticPr fontId="1" type="noConversion"/>
  </si>
  <si>
    <t>Analysis on the population monitoring of birth defect for Beijin Xicheng district in 2009</t>
    <phoneticPr fontId="1" type="noConversion"/>
  </si>
  <si>
    <t>Epidemiological characteristics of birth defects among permanent residents and floating population in Fangshan District</t>
    <phoneticPr fontId="1" type="noConversion"/>
  </si>
  <si>
    <t>Analysis of the incidence and early diagnosis of congenital heart disease in perinatal children in Haidian District</t>
    <phoneticPr fontId="1" type="noConversion"/>
  </si>
  <si>
    <t>Analysis of the occurrence of birth defects and premarital health care in Chaoyang District from 2008 to 2012</t>
    <phoneticPr fontId="1" type="noConversion"/>
  </si>
  <si>
    <t>Journal of Practical Gynecologic Endocrinology</t>
    <phoneticPr fontId="1" type="noConversion"/>
  </si>
  <si>
    <t>Monitoring of birth defects in our hospital from 1996 to 2011</t>
    <phoneticPr fontId="1" type="noConversion"/>
  </si>
  <si>
    <t>10.3969/j.issn.1673-7555.2007.08.063</t>
    <phoneticPr fontId="1" type="noConversion"/>
  </si>
  <si>
    <t>10.3969/j.issn.1674-4985.2011.08.078</t>
    <phoneticPr fontId="1" type="noConversion"/>
  </si>
  <si>
    <t>10.3969/j.issn.1006-9534.2008.06.054</t>
    <phoneticPr fontId="1" type="noConversion"/>
  </si>
  <si>
    <t>10.7620/zgfybj.j.issn.1001-4411.2015.31.51</t>
    <phoneticPr fontId="1" type="noConversion"/>
  </si>
  <si>
    <t>10.7620/zgfybj.j.issn.1001-4411.2017.01.30</t>
    <phoneticPr fontId="1" type="noConversion"/>
  </si>
  <si>
    <t>10.3969/j.issn.1001-4411.2006.19.038</t>
    <phoneticPr fontId="1" type="noConversion"/>
  </si>
  <si>
    <t>10.3969/j.issn.2095-8803.2018.01.009</t>
    <phoneticPr fontId="1" type="noConversion"/>
  </si>
  <si>
    <t>10.3969/j.issn.2095-5227.2013.05.015</t>
    <phoneticPr fontId="1" type="noConversion"/>
  </si>
  <si>
    <t>5(9): p. 64-65</t>
    <phoneticPr fontId="1" type="noConversion"/>
  </si>
  <si>
    <t>21(11): p. 75-76</t>
    <phoneticPr fontId="1" type="noConversion"/>
  </si>
  <si>
    <t>23(5): p. 94,106</t>
    <phoneticPr fontId="1" type="noConversion"/>
  </si>
  <si>
    <t>18(5): p. 404-6</t>
    <phoneticPr fontId="1" type="noConversion"/>
  </si>
  <si>
    <t>41(25): p. 2630-32</t>
    <phoneticPr fontId="1" type="noConversion"/>
  </si>
  <si>
    <t>03(5): p. 212,231</t>
    <phoneticPr fontId="1" type="noConversion"/>
  </si>
  <si>
    <t>29(6): p. 481-4</t>
    <phoneticPr fontId="1" type="noConversion"/>
  </si>
  <si>
    <t>29(9): p. 785,795</t>
    <phoneticPr fontId="1" type="noConversion"/>
  </si>
  <si>
    <t>42(8): p. 990-3</t>
    <phoneticPr fontId="1" type="noConversion"/>
  </si>
  <si>
    <t>24(1): p. 63-64</t>
    <phoneticPr fontId="1" type="noConversion"/>
  </si>
  <si>
    <t>27(32): p. 5043-7</t>
    <phoneticPr fontId="1" type="noConversion"/>
  </si>
  <si>
    <t>12(11): p. 941-5</t>
    <phoneticPr fontId="1" type="noConversion"/>
  </si>
  <si>
    <t>23(2): p. 24-26</t>
    <phoneticPr fontId="1" type="noConversion"/>
  </si>
  <si>
    <t>31(3): p. 140-41</t>
    <phoneticPr fontId="1" type="noConversion"/>
  </si>
  <si>
    <t>23(2): p. 181-2</t>
    <phoneticPr fontId="1" type="noConversion"/>
  </si>
  <si>
    <t>33(22): p. 5050-52</t>
    <phoneticPr fontId="1" type="noConversion"/>
  </si>
  <si>
    <t>15(24): p. 56-58</t>
    <phoneticPr fontId="1" type="noConversion"/>
  </si>
  <si>
    <t>23(8): p. 1039-40</t>
    <phoneticPr fontId="1" type="noConversion"/>
  </si>
  <si>
    <t>19(24): p. 86-87</t>
    <phoneticPr fontId="1" type="noConversion"/>
  </si>
  <si>
    <t>21(4): p. 102-4</t>
    <phoneticPr fontId="1" type="noConversion"/>
  </si>
  <si>
    <t>18(5): p. 31-32</t>
    <phoneticPr fontId="1" type="noConversion"/>
  </si>
  <si>
    <t>24(28): p. 3967-70</t>
    <phoneticPr fontId="1" type="noConversion"/>
  </si>
  <si>
    <t>23(16): p. 2240-42</t>
    <phoneticPr fontId="1" type="noConversion"/>
  </si>
  <si>
    <t>15(6): p. 30-31</t>
    <phoneticPr fontId="1" type="noConversion"/>
  </si>
  <si>
    <t>32(23): p. 120-21</t>
    <phoneticPr fontId="1" type="noConversion"/>
  </si>
  <si>
    <t>19(1): p. 94-96</t>
    <phoneticPr fontId="1" type="noConversion"/>
  </si>
  <si>
    <t>10.3969/j.issn.1671-8194.2007.09.045</t>
    <phoneticPr fontId="1" type="noConversion"/>
  </si>
  <si>
    <t>10.3969/j.issn.1671-8348.2012.25.025</t>
    <phoneticPr fontId="1" type="noConversion"/>
  </si>
  <si>
    <t>10.3784/j.issn.1003-9961.2014.06.017</t>
    <phoneticPr fontId="1" type="noConversion"/>
  </si>
  <si>
    <t>10.3321/j.issn:1000-5404.2007.09.038</t>
    <phoneticPr fontId="1" type="noConversion"/>
  </si>
  <si>
    <t>10.13406/j.cnki.cyxb.001338</t>
    <phoneticPr fontId="1" type="noConversion"/>
  </si>
  <si>
    <t>10.3969/j.issn.1002-2600.2009.03.086</t>
    <phoneticPr fontId="1" type="noConversion"/>
  </si>
  <si>
    <t>10.3969/j.issn.1001-4411.2008.02.018</t>
    <phoneticPr fontId="1" type="noConversion"/>
  </si>
  <si>
    <t>10.7620/zgfybj.j.issn.1001-4411.2018.22.02</t>
    <phoneticPr fontId="1" type="noConversion"/>
  </si>
  <si>
    <t>10.14033/j.cnki.cfmr.2017.24.029</t>
    <phoneticPr fontId="1" type="noConversion"/>
  </si>
  <si>
    <t>10.3969/j.issn.1001-4411.2008.08.007</t>
    <phoneticPr fontId="1" type="noConversion"/>
  </si>
  <si>
    <t>10.3969/j.issn.1001-4411.2004.24.050</t>
    <phoneticPr fontId="1" type="noConversion"/>
  </si>
  <si>
    <t>10.3969/j.issn.1001-4411.2008.16.024</t>
    <phoneticPr fontId="1" type="noConversion"/>
  </si>
  <si>
    <t>10.3760/cma.j.issn.0254-6450.2013.02.008</t>
    <phoneticPr fontId="1" type="noConversion"/>
  </si>
  <si>
    <t>Surveillance analysis of birth defects of perinatal infants in Mentougou District in 2006</t>
    <phoneticPr fontId="1" type="noConversion"/>
  </si>
  <si>
    <t>Analysis of surveillance results of congenital heart disease in Huairou District of Beijing from 2001 to 2010</t>
    <phoneticPr fontId="1" type="noConversion"/>
  </si>
  <si>
    <t>Analysis of surveillance data of congenital heart disease in Huairou District of Beijing from 2011 to 2013</t>
    <phoneticPr fontId="1" type="noConversion"/>
  </si>
  <si>
    <t>Monitoring of birth defect in Beijing Daxing district from 1997 to 2008</t>
    <phoneticPr fontId="1" type="noConversion"/>
  </si>
  <si>
    <t>Analysis on population-based monitoring results of birth defects in Chongqing partial areas during 2009-2011</t>
    <phoneticPr fontId="1" type="noConversion"/>
  </si>
  <si>
    <t>Surveillance analysis of birth defects in perinatal infants in Weishan County from 2007 to 2010</t>
    <phoneticPr fontId="1" type="noConversion"/>
  </si>
  <si>
    <t>Incidence of birth detect in Yuzhong district, Chongqing</t>
    <phoneticPr fontId="1" type="noConversion"/>
  </si>
  <si>
    <t>Disease Surveillance</t>
    <phoneticPr fontId="1" type="noConversion"/>
  </si>
  <si>
    <t>Analysis of perinatal birth defects monitoringin Chongqingfrom2005 to 2015</t>
    <phoneticPr fontId="1" type="noConversion"/>
  </si>
  <si>
    <t>Journal of Chongqing Medical University</t>
    <phoneticPr fontId="1" type="noConversion"/>
  </si>
  <si>
    <t>Analysis on the monitoring of birth defects in Xiamen in 2006</t>
    <phoneticPr fontId="1" type="noConversion"/>
  </si>
  <si>
    <t>Trends and affecting factors of birth defects in Mindong district, Fujian</t>
    <phoneticPr fontId="1" type="noConversion"/>
  </si>
  <si>
    <t>China Preventive Medicine</t>
    <phoneticPr fontId="1" type="noConversion"/>
  </si>
  <si>
    <t>Surveillance analysis of birth defects in perinatal children in Fuzhou</t>
    <phoneticPr fontId="1" type="noConversion"/>
  </si>
  <si>
    <t>Strait Journal of Preventive Medicine</t>
    <phoneticPr fontId="1" type="noConversion"/>
  </si>
  <si>
    <t>Analysis on Surveillance Results of Perinatal Birth Defects of Fujian Maternal and Child Health Hospital in 2008</t>
    <phoneticPr fontId="1" type="noConversion"/>
  </si>
  <si>
    <t>Analysis of birth defects and intervention measures for perinatal children in mountainous areas of northern Hebei</t>
    <phoneticPr fontId="1" type="noConversion"/>
  </si>
  <si>
    <t>Analysis of the birth defects of perinatal infants in Ningde City Monitoring Hospital in the past 7 years</t>
    <phoneticPr fontId="1" type="noConversion"/>
  </si>
  <si>
    <t>Chinese and Foreign Medical Research</t>
    <phoneticPr fontId="1" type="noConversion"/>
  </si>
  <si>
    <t>Analysis of monitoring results of birth defects in Ningde City</t>
    <phoneticPr fontId="1" type="noConversion"/>
  </si>
  <si>
    <t>Analysis on the occurrence of birth defects in Ningde City in 2011</t>
    <phoneticPr fontId="1" type="noConversion"/>
  </si>
  <si>
    <t>Epidemical Analysis on Congenital Anomalies Monitoring in Fuzhou City</t>
    <phoneticPr fontId="1" type="noConversion"/>
  </si>
  <si>
    <t>Master Thesis</t>
    <phoneticPr fontId="1" type="noConversion"/>
  </si>
  <si>
    <t>Study on the status quo and intervention strategies of birth defects in Putian from 2003 to 2006</t>
    <phoneticPr fontId="1" type="noConversion"/>
  </si>
  <si>
    <t>Analysis on the monitoring of birth defects in perinatal infants in Cangzhou City from 2003 to 2008</t>
    <phoneticPr fontId="1" type="noConversion"/>
  </si>
  <si>
    <t>Analysis of birth defect monitoring data in 2004-2013 in Suzhou District of Jiuquan City</t>
    <phoneticPr fontId="1" type="noConversion"/>
  </si>
  <si>
    <t>Health Vocational Education</t>
    <phoneticPr fontId="1" type="noConversion"/>
  </si>
  <si>
    <t>Analysis on the incidence trend of birth defects in Gansu Province</t>
    <phoneticPr fontId="1" type="noConversion"/>
  </si>
  <si>
    <t>Analysis of perinatal birth defects monitoring results in Gansu province from 2001 to 2008</t>
    <phoneticPr fontId="1" type="noConversion"/>
  </si>
  <si>
    <t>Present situation of congenital defects in five counties (cities) of Gansu province in 2009-2010</t>
    <phoneticPr fontId="1" type="noConversion"/>
  </si>
  <si>
    <t>18(5): p. 315-6</t>
    <phoneticPr fontId="1" type="noConversion"/>
  </si>
  <si>
    <t>33(20): p. 4737-41</t>
    <phoneticPr fontId="1" type="noConversion"/>
  </si>
  <si>
    <t>33(3): p. 489-91</t>
    <phoneticPr fontId="1" type="noConversion"/>
  </si>
  <si>
    <t>34(23): p. 146-8</t>
    <phoneticPr fontId="1" type="noConversion"/>
  </si>
  <si>
    <t>27(23): p. 3546-8</t>
    <phoneticPr fontId="1" type="noConversion"/>
  </si>
  <si>
    <t>43(4): p. 51-55</t>
    <phoneticPr fontId="1" type="noConversion"/>
  </si>
  <si>
    <t>23(30): p. 4282-4</t>
    <phoneticPr fontId="1" type="noConversion"/>
  </si>
  <si>
    <t>8(1): p. 65-68</t>
    <phoneticPr fontId="1" type="noConversion"/>
  </si>
  <si>
    <t>Analysis on the current situation of perinatal birth defects in Gansu from 2010 to 2016</t>
    <phoneticPr fontId="1" type="noConversion"/>
  </si>
  <si>
    <t>Trend analysis of birth defects in Qingyang City from 2012 to 2016</t>
    <phoneticPr fontId="1" type="noConversion"/>
  </si>
  <si>
    <t>Analysis on Surveillance Results of Birth Defects of Perinatal Children in Gansu Province from 2002 to 2013</t>
    <phoneticPr fontId="1" type="noConversion"/>
  </si>
  <si>
    <t>Analysis of birth defects in national monitoring points in Lanzhou City from 2005 to 2010</t>
    <phoneticPr fontId="1" type="noConversion"/>
  </si>
  <si>
    <t>Dynamic prevalence of birth defects in the Gansu Provincial People's Hospital from 2006 to 2015</t>
    <phoneticPr fontId="1" type="noConversion"/>
  </si>
  <si>
    <t>Journal of Lanzhou University (Medical Sciences)</t>
    <phoneticPr fontId="1" type="noConversion"/>
  </si>
  <si>
    <t>Analysis on Monitoring Results of Birth Defects in Suzhou District of Jiuquan City from 2000 to 2006</t>
    <phoneticPr fontId="1" type="noConversion"/>
  </si>
  <si>
    <t>Chinese Journal of Women and Children Health</t>
    <phoneticPr fontId="1" type="noConversion"/>
  </si>
  <si>
    <t>10.3969/j.issn.1007-3434.2012.05.023</t>
    <phoneticPr fontId="1" type="noConversion"/>
  </si>
  <si>
    <t>10.7620/zgfybj.j.issn.1001-4411.2018.20.57</t>
    <phoneticPr fontId="1" type="noConversion"/>
  </si>
  <si>
    <t>10.7620/zgfybj.j.issn.1001-4411.2018.03.03</t>
    <phoneticPr fontId="1" type="noConversion"/>
  </si>
  <si>
    <t>10.13885/j.issn.1000-2812.2017.04.010</t>
    <phoneticPr fontId="1" type="noConversion"/>
  </si>
  <si>
    <t>10.3969/j.issn.1001-4411.2008.30.023</t>
    <phoneticPr fontId="1" type="noConversion"/>
  </si>
  <si>
    <t>22(14): p. 1986-8</t>
    <phoneticPr fontId="1" type="noConversion"/>
  </si>
  <si>
    <t>35(23): p. 112-4</t>
    <phoneticPr fontId="1" type="noConversion"/>
  </si>
  <si>
    <t>11(10): p. 208-9</t>
    <phoneticPr fontId="1" type="noConversion"/>
  </si>
  <si>
    <t>28(16): p. 2516-8</t>
    <phoneticPr fontId="1" type="noConversion"/>
  </si>
  <si>
    <t>(6): p. 190-1</t>
    <phoneticPr fontId="1" type="noConversion"/>
  </si>
  <si>
    <t>8(4): p. 100</t>
    <phoneticPr fontId="1" type="noConversion"/>
  </si>
  <si>
    <t>32(5): p. 133-4</t>
    <phoneticPr fontId="1" type="noConversion"/>
  </si>
  <si>
    <t>(4): p. 163-165,192</t>
    <phoneticPr fontId="1" type="noConversion"/>
  </si>
  <si>
    <t>18(2): p. 76-79</t>
    <phoneticPr fontId="1" type="noConversion"/>
  </si>
  <si>
    <t>18(10): p. 87-88</t>
    <phoneticPr fontId="1" type="noConversion"/>
  </si>
  <si>
    <t>16(4): p. 208-10</t>
    <phoneticPr fontId="1" type="noConversion"/>
  </si>
  <si>
    <t>19(9): p. 106-7</t>
    <phoneticPr fontId="1" type="noConversion"/>
  </si>
  <si>
    <t>Analysis of monitoring results of birth defects in Qinzhou District of Tianshui City, Gansu Province from 2011 to 2016</t>
    <phoneticPr fontId="1" type="noConversion"/>
  </si>
  <si>
    <t>The Medical Forum</t>
    <phoneticPr fontId="1" type="noConversion"/>
  </si>
  <si>
    <t>Analysis of Birth Defects of Perinatal Children in Zhangye City from 2011 to 2016</t>
    <phoneticPr fontId="1" type="noConversion"/>
  </si>
  <si>
    <t>Health Vocational Education</t>
    <phoneticPr fontId="1" type="noConversion"/>
  </si>
  <si>
    <t>Analysis of monitoring results of birth defects in perinatal children in Yumen City</t>
    <phoneticPr fontId="1" type="noConversion"/>
  </si>
  <si>
    <t>Good Health for All</t>
    <phoneticPr fontId="1" type="noConversion"/>
  </si>
  <si>
    <t>Main results and analysis of birth defects monitoring in Jinchang City from 2012 to 2016</t>
    <phoneticPr fontId="1" type="noConversion"/>
  </si>
  <si>
    <t>Women's Health Research</t>
    <phoneticPr fontId="1" type="noConversion"/>
  </si>
  <si>
    <t>Retrospective investigation report on birth defects in Dingxi area from 1990 to 1998</t>
    <phoneticPr fontId="1" type="noConversion"/>
  </si>
  <si>
    <t>Analysis on birth defects of monitoring medical institutions in Linze County</t>
    <phoneticPr fontId="1" type="noConversion"/>
  </si>
  <si>
    <t>Health Vocational Education</t>
    <phoneticPr fontId="1" type="noConversion"/>
  </si>
  <si>
    <t>Analysis of perinatal birth defects in Jinchang city, 2008-2011</t>
    <phoneticPr fontId="1" type="noConversion"/>
  </si>
  <si>
    <t>Analysis on Monitoring Data of Birth Defects in Yuexiu District of Guangzhou City from 2007 to 2009</t>
    <phoneticPr fontId="1" type="noConversion"/>
  </si>
  <si>
    <t>Investigation on birth defects of perinatal children in Kaiping City</t>
    <phoneticPr fontId="1" type="noConversion"/>
  </si>
  <si>
    <t>Analysis of birth defects monitoring data in Panyu District</t>
    <phoneticPr fontId="1" type="noConversion"/>
  </si>
  <si>
    <t>10.19435/j.1672-1721.2018.14.079</t>
    <phoneticPr fontId="1" type="noConversion"/>
  </si>
  <si>
    <t>10.7620/zgfybj.j.issn.1001-4411.2013.28.06</t>
    <phoneticPr fontId="1" type="noConversion"/>
  </si>
  <si>
    <t>10.3969/j.issn.1006-9534.2000.04.068</t>
    <phoneticPr fontId="1" type="noConversion"/>
  </si>
  <si>
    <t>10.3969/j.issn.1007-3434.2012.02.008</t>
    <phoneticPr fontId="1" type="noConversion"/>
  </si>
  <si>
    <t>10.3969/j.issn.1672-0369.2004.04.007</t>
    <phoneticPr fontId="1" type="noConversion"/>
  </si>
  <si>
    <t>19(11): p. 1593-5</t>
    <phoneticPr fontId="1" type="noConversion"/>
  </si>
  <si>
    <t>12(7): p. 875-7</t>
    <phoneticPr fontId="1" type="noConversion"/>
  </si>
  <si>
    <t>26(36): p. 5780-2</t>
    <phoneticPr fontId="1" type="noConversion"/>
  </si>
  <si>
    <t>17(3): p. 100-101</t>
    <phoneticPr fontId="1" type="noConversion"/>
  </si>
  <si>
    <t>24(4): p. 452-4</t>
    <phoneticPr fontId="1" type="noConversion"/>
  </si>
  <si>
    <t>20(3): p. 187-8,192</t>
    <phoneticPr fontId="1" type="noConversion"/>
  </si>
  <si>
    <t>18(12): p. 1968-9</t>
    <phoneticPr fontId="1" type="noConversion"/>
  </si>
  <si>
    <t>20(10): p. 16-17,35</t>
    <phoneticPr fontId="1" type="noConversion"/>
  </si>
  <si>
    <t>19(2): p. 44-45</t>
    <phoneticPr fontId="1" type="noConversion"/>
  </si>
  <si>
    <t>26(25): p. 3922-5</t>
    <phoneticPr fontId="1" type="noConversion"/>
  </si>
  <si>
    <t>28(7): p. 812-4</t>
    <phoneticPr fontId="1" type="noConversion"/>
  </si>
  <si>
    <t>40(6): p. 590-1,605</t>
    <phoneticPr fontId="1" type="noConversion"/>
  </si>
  <si>
    <t>14(12): p. 1287-9</t>
    <phoneticPr fontId="1" type="noConversion"/>
  </si>
  <si>
    <t>20(3): p. 475-7</t>
    <phoneticPr fontId="1" type="noConversion"/>
  </si>
  <si>
    <t>22(36): p. 5097-9</t>
    <phoneticPr fontId="1" type="noConversion"/>
  </si>
  <si>
    <t>18(4): p. 608-9</t>
    <phoneticPr fontId="1" type="noConversion"/>
  </si>
  <si>
    <t>34(10): p. 1477</t>
    <phoneticPr fontId="1" type="noConversion"/>
  </si>
  <si>
    <t>29(11): p. 1101-5</t>
    <phoneticPr fontId="1" type="noConversion"/>
  </si>
  <si>
    <t>9(6): p. 396-9</t>
    <phoneticPr fontId="1" type="noConversion"/>
  </si>
  <si>
    <t>26(21): p. 3273-4</t>
    <phoneticPr fontId="1" type="noConversion"/>
  </si>
  <si>
    <t>22(8): p. 924-6</t>
    <phoneticPr fontId="1" type="noConversion"/>
  </si>
  <si>
    <t>53(4): p. 88-89,100</t>
    <phoneticPr fontId="1" type="noConversion"/>
  </si>
  <si>
    <t>48(2): p. 70-72</t>
    <phoneticPr fontId="1" type="noConversion"/>
  </si>
  <si>
    <t>26(21): p. 3250-2</t>
    <phoneticPr fontId="1" type="noConversion"/>
  </si>
  <si>
    <t>21(7): p. 99-100</t>
    <phoneticPr fontId="1" type="noConversion"/>
  </si>
  <si>
    <t>24(3): p. 248-50</t>
    <phoneticPr fontId="1" type="noConversion"/>
  </si>
  <si>
    <t>14(5): p. 370,372</t>
    <phoneticPr fontId="1" type="noConversion"/>
  </si>
  <si>
    <t>33(11): p. 1669-72</t>
    <phoneticPr fontId="1" type="noConversion"/>
  </si>
  <si>
    <t>26(7): p. 76-78</t>
    <phoneticPr fontId="1" type="noConversion"/>
  </si>
  <si>
    <t>International Medicine and Health Guidance News</t>
    <phoneticPr fontId="1" type="noConversion"/>
  </si>
  <si>
    <t>Data analysis of perinatal and infants with birth defects from 2001 to 2010 in Zhaoqing county</t>
    <phoneticPr fontId="1" type="noConversion"/>
  </si>
  <si>
    <t>Journal of Tropical Medicine</t>
    <phoneticPr fontId="1" type="noConversion"/>
  </si>
  <si>
    <t>Analysis on monitoring results of congenital heart disease of perinatal infants in Bao 'an district of Shenzhen city from 2006 to 2010</t>
    <phoneticPr fontId="1" type="noConversion"/>
  </si>
  <si>
    <t>Analysis of birth defects monitoring in Jiangmen City from 2003 to 2007</t>
    <phoneticPr fontId="1" type="noConversion"/>
  </si>
  <si>
    <t>Surveillance analysis of birth defects of perinatal infants in Baoan District of Shenzhen City from 1997 to 2007</t>
    <phoneticPr fontId="1" type="noConversion"/>
  </si>
  <si>
    <t>Birth Defect Monitoring in Liwan District, Guangzhou City from 2006 to 2008</t>
    <phoneticPr fontId="1" type="noConversion"/>
  </si>
  <si>
    <t>Analysis of Birth Defects in Permanent and Floating Population in Jiuiiang Town of Naihai District</t>
    <phoneticPr fontId="1" type="noConversion"/>
  </si>
  <si>
    <t>Clinical Medical Engineering</t>
    <phoneticPr fontId="1" type="noConversion"/>
  </si>
  <si>
    <t>Study on the Monitoring and Intervention of Birth Defects of Perinatal Children in Zhuhai City in 2006</t>
    <phoneticPr fontId="1" type="noConversion"/>
  </si>
  <si>
    <t>Analysis of monitoring results of birth defects in Kaiping City</t>
    <phoneticPr fontId="1" type="noConversion"/>
  </si>
  <si>
    <t>Monitoring and Analysis of Birth Defects of Population in Nanhai District of Foshan City from 2007 to 2009</t>
    <phoneticPr fontId="1" type="noConversion"/>
  </si>
  <si>
    <t>Monitoring results of congenital heart disease of perinatal infants in Zhuhai City from 2010 to 2015</t>
    <phoneticPr fontId="1" type="noConversion"/>
  </si>
  <si>
    <t>Chinese Journal of Woman and Child Health Research</t>
    <phoneticPr fontId="1" type="noConversion"/>
  </si>
  <si>
    <t>Analysis on surveillance of birth defects among perinatal infants of Foshan city from 2007 to 2009</t>
    <phoneticPr fontId="1" type="noConversion"/>
  </si>
  <si>
    <t>Incidence of Congenital Heart Disease in Perinatal Period and Analysis of Related Factors</t>
    <phoneticPr fontId="1" type="noConversion"/>
  </si>
  <si>
    <t>Analysis and Countermeasure of Monitoring Results of Birth Defects in Shaoguan City from 1996 to 2005</t>
    <phoneticPr fontId="1" type="noConversion"/>
  </si>
  <si>
    <t>Intervention and Trend of Birth Defects in Baiyun District of Guangzhou City from 2000 to 2005</t>
    <phoneticPr fontId="1" type="noConversion"/>
  </si>
  <si>
    <t>Analysis of Status of Birth Defects in Perinatal Infants of Obstetrical Department for Five Years</t>
    <phoneticPr fontId="1" type="noConversion"/>
  </si>
  <si>
    <t>Analysis of birth defects in neonates in our hospital from 2010 to 2012</t>
    <phoneticPr fontId="1" type="noConversion"/>
  </si>
  <si>
    <t>Journal of Qiqihar University of Medicine</t>
    <phoneticPr fontId="1" type="noConversion"/>
  </si>
  <si>
    <t>Study on the changes of incidence rates on birth defects through hospital based surveillance program in Guangdong province during 1997-2007</t>
    <phoneticPr fontId="1" type="noConversion"/>
  </si>
  <si>
    <t>Analysis of birth defects surveillance from 1996 to 2004 in Guangdong province</t>
    <phoneticPr fontId="1" type="noConversion"/>
  </si>
  <si>
    <t>Epidemiological survey on common birth defects of newborns in Zhongshan City</t>
    <phoneticPr fontId="1" type="noConversion"/>
  </si>
  <si>
    <t>Practical Preventive Medicine</t>
    <phoneticPr fontId="1" type="noConversion"/>
  </si>
  <si>
    <t>Birth Defects in Perinatal Infants in Luohu District:Ten-year Monitoring and Future Trend Prediction</t>
    <phoneticPr fontId="1" type="noConversion"/>
  </si>
  <si>
    <t>Analysis of Current Trend of Birth Defects of Perinatal Child</t>
    <phoneticPr fontId="1" type="noConversion"/>
  </si>
  <si>
    <t>Analysis on the the monitoring results of birth defect in Zhanjiang</t>
    <phoneticPr fontId="1" type="noConversion"/>
  </si>
  <si>
    <t>Epidemiological characteristics of birth defects in Dongguan from 2007 to 2012</t>
    <phoneticPr fontId="1" type="noConversion"/>
  </si>
  <si>
    <t>Analysis of birth defects of perinatal infants in Xinhui District of Jiangmen City from 2006 to 2010</t>
    <phoneticPr fontId="1" type="noConversion"/>
  </si>
  <si>
    <t>Monitoring analysis and prevention of birth defects</t>
    <phoneticPr fontId="1" type="noConversion"/>
  </si>
  <si>
    <t>Monitoring and analysis of birth defects in Yingde City from 2010 to 2012</t>
    <phoneticPr fontId="1" type="noConversion"/>
  </si>
  <si>
    <t>Medical Innovation of China</t>
    <phoneticPr fontId="1" type="noConversion"/>
  </si>
  <si>
    <t>Birth defects among perinatal infants in Guangdong province ,2006-2015</t>
    <phoneticPr fontId="1" type="noConversion"/>
  </si>
  <si>
    <t>Chinese Journal of Public Health</t>
    <phoneticPr fontId="1" type="noConversion"/>
  </si>
  <si>
    <t>Analysis of congenital malformation of newborn in People's Hospital of Gaoming District, Foshan City in 2014-2016</t>
    <phoneticPr fontId="1" type="noConversion"/>
  </si>
  <si>
    <t>Monitoring and analysis of birth defects in a city hospital from 2010 to 2012</t>
    <phoneticPr fontId="1" type="noConversion"/>
  </si>
  <si>
    <t>Guide of China Medicine</t>
    <phoneticPr fontId="1" type="noConversion"/>
  </si>
  <si>
    <t>10.3760/cma.j.issn.1007-1245.2013.11.015</t>
    <phoneticPr fontId="1" type="noConversion"/>
  </si>
  <si>
    <t>10.3969/j.issn.1671-878X.2009.03.023</t>
    <phoneticPr fontId="1" type="noConversion"/>
  </si>
  <si>
    <t>10.3969/j.issn.1674-4659.2011.12.1968</t>
    <phoneticPr fontId="1" type="noConversion"/>
  </si>
  <si>
    <t>10.3870/j.issn.1006-5563.2007.10.007</t>
    <phoneticPr fontId="1" type="noConversion"/>
  </si>
  <si>
    <t>10.3969/j.issn.1001-568X.2005.02.020</t>
    <phoneticPr fontId="1" type="noConversion"/>
  </si>
  <si>
    <t>10.3969/j.issn.1673-5293.2017.07.019</t>
    <phoneticPr fontId="1" type="noConversion"/>
  </si>
  <si>
    <t>10.3969/j.issn.1671-8348.2011.06.031</t>
    <phoneticPr fontId="1" type="noConversion"/>
  </si>
  <si>
    <t>10.3969/j.issn.1007-9572.2011.12.003</t>
    <phoneticPr fontId="1" type="noConversion"/>
  </si>
  <si>
    <t>10.3969/j.issn.1006-1959.2007.03.068</t>
    <phoneticPr fontId="1" type="noConversion"/>
  </si>
  <si>
    <t>10.3969/j.issn.1001-4411.2007.36.005</t>
    <phoneticPr fontId="1" type="noConversion"/>
  </si>
  <si>
    <t>10.3969/j.issn.1674-4659.2011.04.0608</t>
    <phoneticPr fontId="1" type="noConversion"/>
  </si>
  <si>
    <t>10.3969/j.issn.1002-1256.2013.10.050</t>
    <phoneticPr fontId="1" type="noConversion"/>
  </si>
  <si>
    <t>10.3321/j.issn:0254-6450.2008.11.011</t>
    <phoneticPr fontId="1" type="noConversion"/>
  </si>
  <si>
    <t>10.3760/cma.j.issn.1007-9408.2006.06.011</t>
    <phoneticPr fontId="1" type="noConversion"/>
  </si>
  <si>
    <t>10.3969/j.issn.1006-3110.2015.08.009</t>
    <phoneticPr fontId="1" type="noConversion"/>
  </si>
  <si>
    <t>10.3969/j.issn.1000-2294.2013.04.027</t>
    <phoneticPr fontId="1" type="noConversion"/>
  </si>
  <si>
    <t>10.3969/j.issn.1000-2294.2008.02.024</t>
    <phoneticPr fontId="1" type="noConversion"/>
  </si>
  <si>
    <t>10.3969/j.issn.1671-878X.2013.03.024</t>
    <phoneticPr fontId="1" type="noConversion"/>
  </si>
  <si>
    <t>10.3969/j.issn.1007-614x.2012.05.381</t>
    <phoneticPr fontId="1" type="noConversion"/>
  </si>
  <si>
    <t>10.3969/j.issn.1674-4985.2013.23.065</t>
    <phoneticPr fontId="1" type="noConversion"/>
  </si>
  <si>
    <t>10.11847/zgggws2017-33-11-33</t>
    <phoneticPr fontId="1" type="noConversion"/>
  </si>
  <si>
    <t>10.3969/j.issn.1671-8194.2013.19.136</t>
    <phoneticPr fontId="1" type="noConversion"/>
  </si>
  <si>
    <t>22(32): p. 4526-8</t>
    <phoneticPr fontId="1" type="noConversion"/>
  </si>
  <si>
    <t>20(3): p. 279-81</t>
    <phoneticPr fontId="1" type="noConversion"/>
  </si>
  <si>
    <t>6(22): p. 59-61</t>
    <phoneticPr fontId="1" type="noConversion"/>
  </si>
  <si>
    <t>5(12): p. 168-9</t>
    <phoneticPr fontId="1" type="noConversion"/>
  </si>
  <si>
    <t>5(6): p. 44-45</t>
    <phoneticPr fontId="1" type="noConversion"/>
  </si>
  <si>
    <t>(7): p. 1569-71</t>
    <phoneticPr fontId="1" type="noConversion"/>
  </si>
  <si>
    <t>15(10): p. 641-3</t>
    <phoneticPr fontId="1" type="noConversion"/>
  </si>
  <si>
    <t>14(8): p. 919-22</t>
    <phoneticPr fontId="1" type="noConversion"/>
  </si>
  <si>
    <t>10(4): p. 97,101</t>
    <phoneticPr fontId="1" type="noConversion"/>
  </si>
  <si>
    <t>28(6): p. 959-61</t>
    <phoneticPr fontId="1" type="noConversion"/>
  </si>
  <si>
    <t>13(6): p. 232-3</t>
    <phoneticPr fontId="1" type="noConversion"/>
  </si>
  <si>
    <t>8(7): p. 1194-5</t>
    <phoneticPr fontId="1" type="noConversion"/>
  </si>
  <si>
    <t>28(30): p. 5007-9</t>
    <phoneticPr fontId="1" type="noConversion"/>
  </si>
  <si>
    <t>19(1): p. 90-91,93</t>
    <phoneticPr fontId="1" type="noConversion"/>
  </si>
  <si>
    <t>20(8): p. 96-98</t>
    <phoneticPr fontId="1" type="noConversion"/>
  </si>
  <si>
    <t>13(4): p. 359,362</t>
    <phoneticPr fontId="1" type="noConversion"/>
  </si>
  <si>
    <t>09(4): p. 49-51</t>
    <phoneticPr fontId="1" type="noConversion"/>
  </si>
  <si>
    <t>Analysis of birth defects of perinatal infants in Xinhui District of Jiangmen City from 2002 to 2005</t>
    <phoneticPr fontId="1" type="noConversion"/>
  </si>
  <si>
    <t>Analysis of child birth defece monitoring from 2001 to 2003 in Heyuan city proper</t>
    <phoneticPr fontId="1" type="noConversion"/>
  </si>
  <si>
    <t>Analysis of 5-year birth defect monitoring results in the coastal area of Beibu Gulf</t>
    <phoneticPr fontId="1" type="noConversion"/>
  </si>
  <si>
    <t>Analysis of birth defects of perinatal children in Qingyuan City</t>
    <phoneticPr fontId="1" type="noConversion"/>
  </si>
  <si>
    <t>An analysis of Birth-defect Babies in Jiangmen, Fujian Province, 1998-2003</t>
    <phoneticPr fontId="1" type="noConversion"/>
  </si>
  <si>
    <t>Investigation on birth defects of newborns (fetuses) in Lianzhou City from 2008 to 2013</t>
    <phoneticPr fontId="1" type="noConversion"/>
  </si>
  <si>
    <t>Analysis of birth disfigurement detection in Guangzhou City from 1996 to 1999</t>
    <phoneticPr fontId="1" type="noConversion"/>
  </si>
  <si>
    <t>Analyzing the Monitoring of Perinatal Birth Defect from 2003 to 2007 in Yangchun</t>
    <phoneticPr fontId="1" type="noConversion"/>
  </si>
  <si>
    <t>An analysis of perinatal birth defects surveillance and death causes among children under 5 years old in fujian district, shenzhen city from 2009 to 2014</t>
    <phoneticPr fontId="1" type="noConversion"/>
  </si>
  <si>
    <t>Analysis on current situation of birth defects in Panyu district of Guangzhou city</t>
    <phoneticPr fontId="1" type="noConversion"/>
  </si>
  <si>
    <t>Analysis on the monitoring of birth defects in perinatal children in Zhuhai City from 2015 to 2017</t>
    <phoneticPr fontId="1" type="noConversion"/>
  </si>
  <si>
    <t>Chinese Journal of Modern Drug Application</t>
    <phoneticPr fontId="1" type="noConversion"/>
  </si>
  <si>
    <t>Results of monitoring and intervention of defects of prenatal birth in Yantian District of Shenzhen City in 1998~2007</t>
    <phoneticPr fontId="1" type="noConversion"/>
  </si>
  <si>
    <t>Monitoring and Analysis of Birth Defects in Nanshan District, Shenzhen City from 2006 to 2012</t>
    <phoneticPr fontId="1" type="noConversion"/>
  </si>
  <si>
    <t>Observing and analyzing of perinatal birth defect in Zhongshan city in decade</t>
    <phoneticPr fontId="1" type="noConversion"/>
  </si>
  <si>
    <t>Analysis of birth defect in Zhongshan city from 2008 to 2010</t>
    <phoneticPr fontId="1" type="noConversion"/>
  </si>
  <si>
    <t>Analysis of monitoring results of birth defects in Renhua County from 2004 to 2009</t>
    <phoneticPr fontId="1" type="noConversion"/>
  </si>
  <si>
    <t>BMC public health</t>
    <phoneticPr fontId="1" type="noConversion"/>
  </si>
  <si>
    <t>10.3969/j.issn.1001-4411.2007.32.013</t>
    <phoneticPr fontId="1" type="noConversion"/>
  </si>
  <si>
    <t>10.3969/j.issn.1001-4411.2005.03.010</t>
    <phoneticPr fontId="1" type="noConversion"/>
  </si>
  <si>
    <t>10.3969/j.issn.1672-4208.2008.22.035</t>
    <phoneticPr fontId="1" type="noConversion"/>
  </si>
  <si>
    <t>10.3969/j.issn.1672-2566.2004.06.039</t>
    <phoneticPr fontId="1" type="noConversion"/>
  </si>
  <si>
    <t>10.3969/j.issn.1001-4411.2000.10.029</t>
    <phoneticPr fontId="1" type="noConversion"/>
  </si>
  <si>
    <t>10.3969/j.issn.1006-6233.2008.08.015</t>
    <phoneticPr fontId="1" type="noConversion"/>
  </si>
  <si>
    <t>10.3969/j.issn.1006-9534.2002.04.062</t>
    <phoneticPr fontId="1" type="noConversion"/>
  </si>
  <si>
    <t>10.7620/zgfybj.j.issn.1001-4411.2013.28.23</t>
    <phoneticPr fontId="1" type="noConversion"/>
  </si>
  <si>
    <t>10.14164/j.cnki.cn11-5581/r.2019.06.144</t>
    <phoneticPr fontId="1" type="noConversion"/>
  </si>
  <si>
    <t>10.3969/j.issn.1009-9727.2008.07.064</t>
    <phoneticPr fontId="1" type="noConversion"/>
  </si>
  <si>
    <t>10.7620/zgfybj.j.issn.1001-4411.2013.28.32</t>
    <phoneticPr fontId="1" type="noConversion"/>
  </si>
  <si>
    <t>10.3969/j.issn.1008-6579.2005.04.039</t>
    <phoneticPr fontId="1" type="noConversion"/>
  </si>
  <si>
    <t>10.3969/j.issn.1672-5085.2012.04.039</t>
    <phoneticPr fontId="1" type="noConversion"/>
  </si>
  <si>
    <t>10.1186/1471-2458-14-152</t>
    <phoneticPr fontId="1" type="noConversion"/>
  </si>
  <si>
    <t>14(1): p. 152</t>
    <phoneticPr fontId="1" type="noConversion"/>
  </si>
  <si>
    <t>Prevalence of congenital heart defect in Guangdong province, 2008-2012</t>
    <phoneticPr fontId="1" type="noConversion"/>
  </si>
  <si>
    <t>(10): p. 112-3</t>
    <phoneticPr fontId="1" type="noConversion"/>
  </si>
  <si>
    <t>24(1): p. 61-62</t>
    <phoneticPr fontId="1" type="noConversion"/>
  </si>
  <si>
    <t>30(3): p. 390-2</t>
    <phoneticPr fontId="1" type="noConversion"/>
  </si>
  <si>
    <t>14(16): p. 68-71</t>
    <phoneticPr fontId="1" type="noConversion"/>
  </si>
  <si>
    <t>(z1): p. 190-2</t>
    <phoneticPr fontId="1" type="noConversion"/>
  </si>
  <si>
    <t>17(9): p. 1809-11</t>
    <phoneticPr fontId="1" type="noConversion"/>
  </si>
  <si>
    <t>15(5): p. 1495-6</t>
    <phoneticPr fontId="1" type="noConversion"/>
  </si>
  <si>
    <t>26(2): p. 46-48</t>
    <phoneticPr fontId="1" type="noConversion"/>
  </si>
  <si>
    <t>25(4): p. 20-25</t>
    <phoneticPr fontId="1" type="noConversion"/>
  </si>
  <si>
    <t>20(3): p. 185-6</t>
    <phoneticPr fontId="1" type="noConversion"/>
  </si>
  <si>
    <t>27(3): p. 367-9</t>
    <phoneticPr fontId="1" type="noConversion"/>
  </si>
  <si>
    <t>32(4): p. 367-8</t>
    <phoneticPr fontId="1" type="noConversion"/>
  </si>
  <si>
    <t>39(4): p. 859-60</t>
    <phoneticPr fontId="1" type="noConversion"/>
  </si>
  <si>
    <t>23(3): p. 71-72,101</t>
    <phoneticPr fontId="1" type="noConversion"/>
  </si>
  <si>
    <t>23(26): p. 3754-6</t>
    <phoneticPr fontId="1" type="noConversion"/>
  </si>
  <si>
    <t>25(2): p. 93-96,107</t>
    <phoneticPr fontId="1" type="noConversion"/>
  </si>
  <si>
    <t>13(6): p. 90-91,96</t>
    <phoneticPr fontId="1" type="noConversion"/>
  </si>
  <si>
    <t>22(6): p. 839-41</t>
    <phoneticPr fontId="1" type="noConversion"/>
  </si>
  <si>
    <t>14(11): p. 403</t>
    <phoneticPr fontId="1" type="noConversion"/>
  </si>
  <si>
    <t>Analysis on the monitoring of birth defects in Shaoguan urban area from 2005 to 2007</t>
    <phoneticPr fontId="1" type="noConversion"/>
  </si>
  <si>
    <t>Analysis of monitoring results of birth defects in Yingde City from 2006 to 2010</t>
    <phoneticPr fontId="1" type="noConversion"/>
  </si>
  <si>
    <t>Medical Journal of Chinese People's Health</t>
    <phoneticPr fontId="1" type="noConversion"/>
  </si>
  <si>
    <t>Analysis on the monitoring situation and risk factors of urban and rural birth defects in Xinhui District, Jiangmen City</t>
    <phoneticPr fontId="1" type="noConversion"/>
  </si>
  <si>
    <t>Analysis of Perinatal Birth Defects Monitoring in Guangming New District Shenzhen 2004-2014</t>
    <phoneticPr fontId="1" type="noConversion"/>
  </si>
  <si>
    <t>Analysis of monitoring results of birth defects in perinatal infants in Nanhai City from 1998 to 2003</t>
    <phoneticPr fontId="1" type="noConversion"/>
  </si>
  <si>
    <t>Analysis on the occurrence of birth defects in perinatal children in Futian District, Shenzhen City</t>
    <phoneticPr fontId="1" type="noConversion"/>
  </si>
  <si>
    <t>Monitoring and Analysis of Birth Defects in Heyuan City District from 2004 to 2007</t>
    <phoneticPr fontId="1" type="noConversion"/>
  </si>
  <si>
    <t>Birth defects at Lishui Town, Foshan from 2014 to 2018</t>
    <phoneticPr fontId="1" type="noConversion"/>
  </si>
  <si>
    <t>Statistics of birth defects of perinatal children in Luogang district from 2012 to 2016 and intervention measures to reduce birth defects</t>
    <phoneticPr fontId="1" type="noConversion"/>
  </si>
  <si>
    <t>China Medical Engineering</t>
    <phoneticPr fontId="1" type="noConversion"/>
  </si>
  <si>
    <t>Analysis of birth defects in Guangzhou from 2000 to 2009</t>
    <phoneticPr fontId="1" type="noConversion"/>
  </si>
  <si>
    <t>Birth Defect Monitoring in Jinwan District, Zhuhai City</t>
    <phoneticPr fontId="1" type="noConversion"/>
  </si>
  <si>
    <t>Analysis on monitoring data of birth defects in Longgang district from 2004 to 2009</t>
    <phoneticPr fontId="1" type="noConversion"/>
  </si>
  <si>
    <t>Analysis of the monitoring data of birth defects in Pingshan from 2010 -2014 and a preliminary discussion of intervention mode</t>
    <phoneticPr fontId="1" type="noConversion"/>
  </si>
  <si>
    <t>Chinese Journal of Health Education</t>
    <phoneticPr fontId="1" type="noConversion"/>
  </si>
  <si>
    <t>Investigation and control strategy of birth defects in perinatal period in Heyuan area</t>
    <phoneticPr fontId="1" type="noConversion"/>
  </si>
  <si>
    <t>Journal of Gannan Medical University</t>
    <phoneticPr fontId="1" type="noConversion"/>
  </si>
  <si>
    <t>Modern Preventive Medicine</t>
    <phoneticPr fontId="1" type="noConversion"/>
  </si>
  <si>
    <t>Analysis on birth defects in perinatal infants in Shenzhen from 2008 to 2013</t>
    <phoneticPr fontId="1" type="noConversion"/>
  </si>
  <si>
    <t>Epidemiological investigation and intervention of congenital heart disease and intervention strategies</t>
    <phoneticPr fontId="1" type="noConversion"/>
  </si>
  <si>
    <t>Investigation on birth defects of fetus after twelve weeks pregnancy and children with 0-5 years old in part area of Guangdong province</t>
    <phoneticPr fontId="1" type="noConversion"/>
  </si>
  <si>
    <t>Chinese Journal of Family Planning</t>
    <phoneticPr fontId="1" type="noConversion"/>
  </si>
  <si>
    <t>A Clinical study of 6518 cases of birth defects monitoring</t>
    <phoneticPr fontId="1" type="noConversion"/>
  </si>
  <si>
    <t>Monitoring analysis of birth defects from 2009 to 2010 in Guangzhou</t>
    <phoneticPr fontId="1" type="noConversion"/>
  </si>
  <si>
    <t>Analysis of birth defects in perinatal infants from 2007 to 2011</t>
    <phoneticPr fontId="1" type="noConversion"/>
  </si>
  <si>
    <t>10.3969/j.issn.1009-4393.2008.10.084</t>
    <phoneticPr fontId="1" type="noConversion"/>
  </si>
  <si>
    <t>10.3969/j.issn.1672-0369.2012.01.033</t>
    <phoneticPr fontId="1" type="noConversion"/>
  </si>
  <si>
    <t>10.7620/zgfybj.j.issn.1001-4411.2015.03.22</t>
    <phoneticPr fontId="1" type="noConversion"/>
  </si>
  <si>
    <t>10.3969/j.issn.1674-4985.2017.16.019</t>
    <phoneticPr fontId="1" type="noConversion"/>
  </si>
  <si>
    <t>10.3760/cma.j.issn.1008-1372.2004.z1.150</t>
    <phoneticPr fontId="1" type="noConversion"/>
  </si>
  <si>
    <t>10.3969/j.issn.1006-3110.2010.09.041</t>
    <phoneticPr fontId="1" type="noConversion"/>
  </si>
  <si>
    <t>10.3969/j.issn.1006-3110.2008.05.073</t>
    <phoneticPr fontId="1" type="noConversion"/>
  </si>
  <si>
    <t>10.3760/cma.j.issn.1007-1245.2019.03.055</t>
    <phoneticPr fontId="1" type="noConversion"/>
  </si>
  <si>
    <t>10.19338/j.issn.1672-2019.2018.02.013</t>
    <phoneticPr fontId="1" type="noConversion"/>
  </si>
  <si>
    <t>10.3969/j.issn.1000-8535.2014.04.007</t>
    <phoneticPr fontId="1" type="noConversion"/>
  </si>
  <si>
    <t>10.3969/j.issn.1671-878X.2009.03.022</t>
    <phoneticPr fontId="1" type="noConversion"/>
  </si>
  <si>
    <t>10.16168/j.cnki.issn.1002-9982.2016.04.020</t>
    <phoneticPr fontId="1" type="noConversion"/>
  </si>
  <si>
    <t>10.3969/j.issn.1001-4411.2008.26.051</t>
    <phoneticPr fontId="1" type="noConversion"/>
  </si>
  <si>
    <t>10.3969/j.issn.1004-8189.2017.02</t>
    <phoneticPr fontId="1" type="noConversion"/>
  </si>
  <si>
    <t>10.3969/j.issn.1006-9534.2005.06.051</t>
    <phoneticPr fontId="1" type="noConversion"/>
  </si>
  <si>
    <t>10.3969/j.issn.1673-5293.2011.06.047</t>
    <phoneticPr fontId="1" type="noConversion"/>
  </si>
  <si>
    <t>10.3969/j.issn.1007-614x.2012.11.381</t>
    <phoneticPr fontId="1" type="noConversion"/>
  </si>
  <si>
    <t>24(13): p. 1818-20</t>
    <phoneticPr fontId="1" type="noConversion"/>
  </si>
  <si>
    <t>5(2): p. 265-7</t>
    <phoneticPr fontId="1" type="noConversion"/>
  </si>
  <si>
    <t>12(6): p. 367-8,344</t>
    <phoneticPr fontId="1" type="noConversion"/>
  </si>
  <si>
    <t>30(1): p. 33-35</t>
    <phoneticPr fontId="1" type="noConversion"/>
  </si>
  <si>
    <t>17(8): p. 94-95</t>
    <phoneticPr fontId="1" type="noConversion"/>
  </si>
  <si>
    <t>27(24): p. 3745-7</t>
    <phoneticPr fontId="1" type="noConversion"/>
  </si>
  <si>
    <t>12(33): p. 106-8</t>
    <phoneticPr fontId="1" type="noConversion"/>
  </si>
  <si>
    <t>24(6): p. 913-5</t>
    <phoneticPr fontId="1" type="noConversion"/>
  </si>
  <si>
    <t>18(16): p. 2383-5</t>
    <phoneticPr fontId="1" type="noConversion"/>
  </si>
  <si>
    <t>24(25): p. 3487-9</t>
    <phoneticPr fontId="1" type="noConversion"/>
  </si>
  <si>
    <t>35(1): p. 95-97</t>
    <phoneticPr fontId="1" type="noConversion"/>
  </si>
  <si>
    <t>10(7): p. 831-2</t>
    <phoneticPr fontId="1" type="noConversion"/>
  </si>
  <si>
    <t>26(17): p. 2626-7</t>
    <phoneticPr fontId="1" type="noConversion"/>
  </si>
  <si>
    <t>34(8): p. 1085-6</t>
    <phoneticPr fontId="1" type="noConversion"/>
  </si>
  <si>
    <t>22(1): p. 105-7</t>
    <phoneticPr fontId="1" type="noConversion"/>
  </si>
  <si>
    <t>33(6): p. 1017-9</t>
    <phoneticPr fontId="1" type="noConversion"/>
  </si>
  <si>
    <t>8(6): p. 1025-6</t>
    <phoneticPr fontId="1" type="noConversion"/>
  </si>
  <si>
    <t>29(19): p. 2349</t>
    <phoneticPr fontId="1" type="noConversion"/>
  </si>
  <si>
    <t>15(5): p. 92-93</t>
    <phoneticPr fontId="1" type="noConversion"/>
  </si>
  <si>
    <t>17(12): p. 724-6,733</t>
    <phoneticPr fontId="1" type="noConversion"/>
  </si>
  <si>
    <t>26(5): p. 648-50</t>
    <phoneticPr fontId="1" type="noConversion"/>
  </si>
  <si>
    <t>(5): p. 576-7</t>
    <phoneticPr fontId="1" type="noConversion"/>
  </si>
  <si>
    <t>20(1): p. 170</t>
    <phoneticPr fontId="1" type="noConversion"/>
  </si>
  <si>
    <t>18(24): p. 195,197</t>
    <phoneticPr fontId="1" type="noConversion"/>
  </si>
  <si>
    <t>21(6): p. 419-20</t>
    <phoneticPr fontId="1" type="noConversion"/>
  </si>
  <si>
    <t>34(12): p. 1616-8</t>
    <phoneticPr fontId="1" type="noConversion"/>
  </si>
  <si>
    <t>25(25): p. 3587-8</t>
    <phoneticPr fontId="1" type="noConversion"/>
  </si>
  <si>
    <t>28(3): p. 333-6</t>
    <phoneticPr fontId="1" type="noConversion"/>
  </si>
  <si>
    <t>30(6): p. 924-6</t>
    <phoneticPr fontId="1" type="noConversion"/>
  </si>
  <si>
    <t>46(2): p. 249-52</t>
    <phoneticPr fontId="1" type="noConversion"/>
  </si>
  <si>
    <t>20(18): p. 2399-2400</t>
    <phoneticPr fontId="1" type="noConversion"/>
  </si>
  <si>
    <t>Analysis of monitoring data of birth defects in Guigang City from 2001 to 2006</t>
    <phoneticPr fontId="1" type="noConversion"/>
  </si>
  <si>
    <t>Analysis on the results of birth defects monitoring in Yulin Maternal and Child Health Hospital from 2006 to 2008</t>
    <phoneticPr fontId="1" type="noConversion"/>
  </si>
  <si>
    <t>Analysis of monitoring results of birth defects in Guangxi from 2000 to 2005</t>
    <phoneticPr fontId="1" type="noConversion"/>
  </si>
  <si>
    <t>Research on Gender Differences in 2009-2014 Perinatal Birth Defects of Nanning</t>
    <phoneticPr fontId="1" type="noConversion"/>
  </si>
  <si>
    <t>Chinese Primary Health Care</t>
    <phoneticPr fontId="1" type="noConversion"/>
  </si>
  <si>
    <t>Analysis of monitoring results of 72 birth defects in Nanning area from 2000 to 2008</t>
    <phoneticPr fontId="1" type="noConversion"/>
  </si>
  <si>
    <t>Analysis of monitoring results of birth defects in 222 perinatal infants in Qinzhou City from 2009 to 2011</t>
    <phoneticPr fontId="1" type="noConversion"/>
  </si>
  <si>
    <t>Birth Defects Monitoring Analysis of Jin Chengjia Ng area in Hechi City from 2010 to 2014</t>
    <phoneticPr fontId="1" type="noConversion"/>
  </si>
  <si>
    <t>Preventive Medicine and Public Health</t>
    <phoneticPr fontId="1" type="noConversion"/>
  </si>
  <si>
    <t>Analysis of 51 528 cases of perinatal birth defect monitoring in Hakka,Guangxi Zhuang Autonomous Region</t>
    <phoneticPr fontId="1" type="noConversion"/>
  </si>
  <si>
    <t>Chin J Prim Med Pharm</t>
    <phoneticPr fontId="1" type="noConversion"/>
  </si>
  <si>
    <t>Monitoring and analysis of 112 cases of perinatal birth defects</t>
    <phoneticPr fontId="1" type="noConversion"/>
  </si>
  <si>
    <t>Analysis of monitoring results of 2250 birth defects in Guilin City</t>
    <phoneticPr fontId="1" type="noConversion"/>
  </si>
  <si>
    <t>Analysis of birth defects monitoring data from 2009 to 2013 in Liuzhou City</t>
    <phoneticPr fontId="1" type="noConversion"/>
  </si>
  <si>
    <t>Analysis on Monitoring Data of Birth Defects in Liunan District of Liuzhou City</t>
    <phoneticPr fontId="1" type="noConversion"/>
  </si>
  <si>
    <t>Liuzhou Medicine</t>
    <phoneticPr fontId="1" type="noConversion"/>
  </si>
  <si>
    <t>Analysis and intervention measures for birth defects in Pingnan County of Guangxi from 2009 to 2011</t>
    <phoneticPr fontId="1" type="noConversion"/>
  </si>
  <si>
    <t>Results of monitoring of birth defect in Nanning in 2005～2008</t>
    <phoneticPr fontId="1" type="noConversion"/>
  </si>
  <si>
    <t>Monitoring and Analysis of Birth Defects of Perinatal Children in Yulin City from 2006 to 2008</t>
    <phoneticPr fontId="1" type="noConversion"/>
  </si>
  <si>
    <t>Monitoring and Analysis of Birth Defects in Longan County of Guangxi from 2008 to 2010</t>
    <phoneticPr fontId="1" type="noConversion"/>
  </si>
  <si>
    <t>Analysis of the incidence of congenital heart disease in perinatal infants in Liuzhou area from 2009 to 2013</t>
    <phoneticPr fontId="1" type="noConversion"/>
  </si>
  <si>
    <t>Analysis on monitoring results of birth defects in Liunan District of Liuzhou City from 2011 to 2015</t>
    <phoneticPr fontId="1" type="noConversion"/>
  </si>
  <si>
    <t>Chinese Journal of Health Statistics</t>
    <phoneticPr fontId="1" type="noConversion"/>
  </si>
  <si>
    <t>Analysis of factors associated with defects of birth defects in 48 738 newborns in Qinzhou City</t>
    <phoneticPr fontId="1" type="noConversion"/>
  </si>
  <si>
    <t>Analysis of monitoring data of 3827 birth defects in perinatal children</t>
    <phoneticPr fontId="1" type="noConversion"/>
  </si>
  <si>
    <t>Surveillance results of birth defects in perinatal infants from 2001 to 2005 in Beihai area</t>
    <phoneticPr fontId="1" type="noConversion"/>
  </si>
  <si>
    <t>The data analysis of monitoring birth defect in Guangxi province from 1996 to 2001</t>
    <phoneticPr fontId="1" type="noConversion"/>
  </si>
  <si>
    <t>Analysis of the status quo of birth defects of Zhuang people in Wuming County</t>
    <phoneticPr fontId="1" type="noConversion"/>
  </si>
  <si>
    <t>Investigation and analysis of 294 birth defects in Liucheng County</t>
    <phoneticPr fontId="1" type="noConversion"/>
  </si>
  <si>
    <t>Chinese Practical Journal of Rural Doctor</t>
    <phoneticPr fontId="1" type="noConversion"/>
  </si>
  <si>
    <t>Analysis of the current situation of birth defects in Qinnan District of Qinzhou City from 2008 to 2012</t>
    <phoneticPr fontId="1" type="noConversion"/>
  </si>
  <si>
    <t>Surveillance results of birth defects in perinatal children in two hospitals in Guangxi</t>
    <phoneticPr fontId="1" type="noConversion"/>
  </si>
  <si>
    <t>Monitoring Analysis and Intervention Measures of Birth Defects in Pingxiang City of Guangxi from 2006 to 2010</t>
    <phoneticPr fontId="1" type="noConversion"/>
  </si>
  <si>
    <t>Analysis of birth defects in perinatal children in our hospital in 7 years</t>
    <phoneticPr fontId="1" type="noConversion"/>
  </si>
  <si>
    <t>Analysis of Trend in Prevalence of Major Birth Defects in Guangxi from 2005 to 2011</t>
    <phoneticPr fontId="1" type="noConversion"/>
  </si>
  <si>
    <t>Analysis of population-based birth defect monitoring results in Guangxi Zhuang Autonomous Region</t>
    <phoneticPr fontId="1" type="noConversion"/>
  </si>
  <si>
    <t>An investigation into the congenital malformations of perinatals in seven cities of Guangxi autonomous region</t>
    <phoneticPr fontId="1" type="noConversion"/>
  </si>
  <si>
    <t>Analysis on dynamic prevalence of birth defects in Liuzhou city from 2013 to 2017</t>
    <phoneticPr fontId="1" type="noConversion"/>
  </si>
  <si>
    <t>Analysis of monitoring results of birth defects in Hechi City</t>
    <phoneticPr fontId="1" type="noConversion"/>
  </si>
  <si>
    <t>10.3969/j.issn.1673-7555.2010.02.210</t>
    <phoneticPr fontId="1" type="noConversion"/>
  </si>
  <si>
    <t>10.3969/j.issn.1673-758X.2006.06.017</t>
    <phoneticPr fontId="1" type="noConversion"/>
  </si>
  <si>
    <t>10.3969/j.issn.1001-568X.2016.01.0012</t>
    <phoneticPr fontId="1" type="noConversion"/>
  </si>
  <si>
    <t>10.16659/j.cnki.1672-5654.2015.33.106</t>
    <phoneticPr fontId="1" type="noConversion"/>
  </si>
  <si>
    <t>10.3760/cma.j.issn.1008-6706.2017.06.029</t>
    <phoneticPr fontId="1" type="noConversion"/>
  </si>
  <si>
    <t>10.3969/j.issn.1005-8982.2008.16.030</t>
    <phoneticPr fontId="1" type="noConversion"/>
  </si>
  <si>
    <t>10.3969/j.issn.1673-5293.2014.06.053</t>
    <phoneticPr fontId="1" type="noConversion"/>
  </si>
  <si>
    <t>10.11675/j.issn.0253-4304.2013.01.34</t>
    <phoneticPr fontId="1" type="noConversion"/>
  </si>
  <si>
    <t>10.3969/j.issn.0253-4304.2012.08.052</t>
    <phoneticPr fontId="1" type="noConversion"/>
  </si>
  <si>
    <t>10.3969/j.issn.1006-3110.2015.01.034</t>
    <phoneticPr fontId="1" type="noConversion"/>
  </si>
  <si>
    <t>10.3969/j.issn.1009-9727.2008.06.071</t>
    <phoneticPr fontId="1" type="noConversion"/>
  </si>
  <si>
    <t>10.3969/j.issn.1002-1256.2008.19.035</t>
    <phoneticPr fontId="1" type="noConversion"/>
  </si>
  <si>
    <t>10.3969/j.issn.1006-9534.2007.05.051</t>
    <phoneticPr fontId="1" type="noConversion"/>
  </si>
  <si>
    <t>10.3969/j.issn.1001-4411.2002.12.008</t>
    <phoneticPr fontId="1" type="noConversion"/>
  </si>
  <si>
    <t>10.3969/j.issn.1672-7185.2014.17.009</t>
    <phoneticPr fontId="1" type="noConversion"/>
  </si>
  <si>
    <t>10.3969/j.issn.1008-5971.2012.01.112</t>
    <phoneticPr fontId="1" type="noConversion"/>
  </si>
  <si>
    <t>10.3969/j.issn.1674-4721.2011.24.124</t>
    <phoneticPr fontId="1" type="noConversion"/>
  </si>
  <si>
    <t>10.3969/j.issn.1673-6567.2013.06.375</t>
    <phoneticPr fontId="1" type="noConversion"/>
  </si>
  <si>
    <t>10.3969/j.issn.0253-4304.2006.03.008</t>
    <phoneticPr fontId="1" type="noConversion"/>
  </si>
  <si>
    <t>10.7620/zgfybj.j.issn.1001-4411.2015.06.41</t>
    <phoneticPr fontId="1" type="noConversion"/>
  </si>
  <si>
    <t>10.3969/j.issn.1001-4411.2005.18.068</t>
    <phoneticPr fontId="1" type="noConversion"/>
  </si>
  <si>
    <t>35(8): p. 1158-61</t>
    <phoneticPr fontId="1" type="noConversion"/>
  </si>
  <si>
    <t>18(3): p. 179-80</t>
    <phoneticPr fontId="1" type="noConversion"/>
  </si>
  <si>
    <t>31(11): p. 2247-50</t>
    <phoneticPr fontId="1" type="noConversion"/>
  </si>
  <si>
    <t>34(10): p. 909-11</t>
    <phoneticPr fontId="1" type="noConversion"/>
  </si>
  <si>
    <t>30(27): p. 4592-5</t>
    <phoneticPr fontId="1" type="noConversion"/>
  </si>
  <si>
    <t>40(1): p. 89-91</t>
    <phoneticPr fontId="1" type="noConversion"/>
  </si>
  <si>
    <t>26(8): p. 754-6</t>
    <phoneticPr fontId="1" type="noConversion"/>
  </si>
  <si>
    <t>27(3): p. 269-70</t>
    <phoneticPr fontId="1" type="noConversion"/>
  </si>
  <si>
    <t>27(8): p. 1170-71</t>
    <phoneticPr fontId="1" type="noConversion"/>
  </si>
  <si>
    <t>14(10): p. 612-4</t>
    <phoneticPr fontId="1" type="noConversion"/>
  </si>
  <si>
    <t>33(11): p. 1035-8</t>
    <phoneticPr fontId="1" type="noConversion"/>
  </si>
  <si>
    <t>12(5): p. 110-1,113</t>
    <phoneticPr fontId="1" type="noConversion"/>
  </si>
  <si>
    <t>31(10): p. 1344-6,1349</t>
    <phoneticPr fontId="1" type="noConversion"/>
  </si>
  <si>
    <t>97(11): p. 750-4</t>
    <phoneticPr fontId="1" type="noConversion"/>
  </si>
  <si>
    <t>17(11): p. 702</t>
    <phoneticPr fontId="1" type="noConversion"/>
  </si>
  <si>
    <t>22(9): p. 602-5</t>
    <phoneticPr fontId="1" type="noConversion"/>
  </si>
  <si>
    <t>Incidence and epidemiological analysis of perinatal infants birth defects in Nanning</t>
    <phoneticPr fontId="1" type="noConversion"/>
  </si>
  <si>
    <t>Journal of Guangxi Medical University</t>
    <phoneticPr fontId="1" type="noConversion"/>
  </si>
  <si>
    <t>Monitoring and intervention of birth defects in 16 988 perinatal infants</t>
    <phoneticPr fontId="1" type="noConversion"/>
  </si>
  <si>
    <t>Monitoring analysis and intervention measures for birth defects of perinatal children in Bijie City from 2010 to 2014</t>
    <phoneticPr fontId="1" type="noConversion"/>
  </si>
  <si>
    <t>Clinical analysis of birth defects monitoring in perinatal children</t>
    <phoneticPr fontId="1" type="noConversion"/>
  </si>
  <si>
    <t>Guizhou Medical Journal</t>
    <phoneticPr fontId="1" type="noConversion"/>
  </si>
  <si>
    <t>Analysis on the change trend of incidence rate of severe birth defects in Guizhou from 2000 to 2013</t>
    <phoneticPr fontId="1" type="noConversion"/>
  </si>
  <si>
    <t>Analysis on Monitoring Data of Birth Defects of Perinatal Children in Guizhou Province from 2010 to 2014</t>
    <phoneticPr fontId="1" type="noConversion"/>
  </si>
  <si>
    <t>Investigation on year 2001's inborn Defect in Guiyang,Guizhou</t>
    <phoneticPr fontId="1" type="noConversion"/>
  </si>
  <si>
    <t>Monitoring and Analysis of Birth Defects in Guiyang and Zunyi City from 1997 to 2001</t>
    <phoneticPr fontId="1" type="noConversion"/>
  </si>
  <si>
    <t>Monitoring and analysis of birth defects in Liupanshui Women and Children's Hospital</t>
    <phoneticPr fontId="1" type="noConversion"/>
  </si>
  <si>
    <t>Analysis of Birth Defects Survey During 1996 - 2004 in Guizhou Province</t>
    <phoneticPr fontId="1" type="noConversion"/>
  </si>
  <si>
    <t>Analysis of Monitoring Results of Birth Defects in Honghuagang District and Qingzhen City of Zunyi City, Guizhou Province from 2007 to 2008</t>
    <phoneticPr fontId="1" type="noConversion"/>
  </si>
  <si>
    <t>Analysis of monitoring results of birth defects in 15 962 perinatal infants</t>
    <phoneticPr fontId="1" type="noConversion"/>
  </si>
  <si>
    <t>Journal of Guiyang Medical College</t>
    <phoneticPr fontId="1" type="noConversion"/>
  </si>
  <si>
    <t>A case-control study on incidence and influencing factors of birth defects among perinatal infants in a hospital of Haikou City</t>
    <phoneticPr fontId="1" type="noConversion"/>
  </si>
  <si>
    <t>Epidemiologic characteristics of birth defects in the Hainan Province from 2000 to 2010, China</t>
    <phoneticPr fontId="1" type="noConversion"/>
  </si>
  <si>
    <t>Birth Defects Res A Clin Mol Teratol</t>
    <phoneticPr fontId="1" type="noConversion"/>
  </si>
  <si>
    <t>Regional distribution and influencing factors of birth defects during 2003-2012 in Cangzhou</t>
    <phoneticPr fontId="1" type="noConversion"/>
  </si>
  <si>
    <t>10.16190/j.cnki.45-1211/r.2018.08.032</t>
    <phoneticPr fontId="1" type="noConversion"/>
  </si>
  <si>
    <t>10.3969/j.issn.1001-4411.2003.03.031</t>
    <phoneticPr fontId="1" type="noConversion"/>
  </si>
  <si>
    <t>10.7620/zgfybj.j.issn.1001-4411.2016.11.02</t>
    <phoneticPr fontId="1" type="noConversion"/>
  </si>
  <si>
    <t>10.7620/zgfybj.j.issn.1001-4411.2015.27.03</t>
    <phoneticPr fontId="1" type="noConversion"/>
  </si>
  <si>
    <t>10.3969/j.issn.1000-744X.2016.01.040</t>
    <phoneticPr fontId="1" type="noConversion"/>
  </si>
  <si>
    <t>10.3969/j.issn.1006-9534.2004.05.061</t>
    <phoneticPr fontId="1" type="noConversion"/>
  </si>
  <si>
    <t>10.3969/j.issn.1000-744X.2002.08.051</t>
    <phoneticPr fontId="1" type="noConversion"/>
  </si>
  <si>
    <t>10.3969/j.issn.1000-2707.2002.03.040</t>
    <phoneticPr fontId="1" type="noConversion"/>
  </si>
  <si>
    <t>10.3969/j.issn.1004-8189.2006.10.019</t>
    <phoneticPr fontId="1" type="noConversion"/>
  </si>
  <si>
    <t>10.3969/j.issn.1000-744X.2009.11.036</t>
    <phoneticPr fontId="1" type="noConversion"/>
  </si>
  <si>
    <t>10.3969/j.issn.1000-2707.2011.04.018</t>
    <phoneticPr fontId="1" type="noConversion"/>
  </si>
  <si>
    <t>10.1002/bdra.23148</t>
    <phoneticPr fontId="1" type="noConversion"/>
  </si>
  <si>
    <t>10.3969/j.issn.1001-4411.2002.11.033</t>
    <phoneticPr fontId="1" type="noConversion"/>
  </si>
  <si>
    <t>10.3969/j.issn.1004-8189.2014.09</t>
    <phoneticPr fontId="1" type="noConversion"/>
  </si>
  <si>
    <t>27(5): p. 399-400</t>
    <phoneticPr fontId="1" type="noConversion"/>
  </si>
  <si>
    <t>24(15): p. 2705-7</t>
    <phoneticPr fontId="1" type="noConversion"/>
  </si>
  <si>
    <t>22(6): p. 779-80</t>
    <phoneticPr fontId="1" type="noConversion"/>
  </si>
  <si>
    <t>19(4): p. 80,107</t>
    <phoneticPr fontId="1" type="noConversion"/>
  </si>
  <si>
    <t>29(1): p. 128-9</t>
    <phoneticPr fontId="1" type="noConversion"/>
  </si>
  <si>
    <t>31(9): p. 1263-5</t>
    <phoneticPr fontId="1" type="noConversion"/>
  </si>
  <si>
    <t>24(4): p. 341-2</t>
    <phoneticPr fontId="1" type="noConversion"/>
  </si>
  <si>
    <t>4(33): p. 88-89</t>
    <phoneticPr fontId="1" type="noConversion"/>
  </si>
  <si>
    <t>24(26): p. 3667-8</t>
    <phoneticPr fontId="1" type="noConversion"/>
  </si>
  <si>
    <t>40(27): p. 2784-5</t>
    <phoneticPr fontId="1" type="noConversion"/>
  </si>
  <si>
    <t>16(5): p. 313-4</t>
    <phoneticPr fontId="1" type="noConversion"/>
  </si>
  <si>
    <t>25(8): p. 613-4</t>
    <phoneticPr fontId="1" type="noConversion"/>
  </si>
  <si>
    <t>20(4): p. 24-25</t>
    <phoneticPr fontId="1" type="noConversion"/>
  </si>
  <si>
    <t>24(22): p. 3153-4</t>
    <phoneticPr fontId="1" type="noConversion"/>
  </si>
  <si>
    <t>19(9): p. 53</t>
    <phoneticPr fontId="1" type="noConversion"/>
  </si>
  <si>
    <t>6(1): p. 82-83</t>
    <phoneticPr fontId="1" type="noConversion"/>
  </si>
  <si>
    <t>23(8): p. 64-65</t>
    <phoneticPr fontId="1" type="noConversion"/>
  </si>
  <si>
    <t>9(5): p. 103-4</t>
    <phoneticPr fontId="1" type="noConversion"/>
  </si>
  <si>
    <t>13(13): p. 67-70</t>
    <phoneticPr fontId="1" type="noConversion"/>
  </si>
  <si>
    <t>13(1): p. 100-101,113</t>
    <phoneticPr fontId="1" type="noConversion"/>
  </si>
  <si>
    <t>25(6): p. 773-4</t>
    <phoneticPr fontId="1" type="noConversion"/>
  </si>
  <si>
    <t>47(5): p. 729-30</t>
    <phoneticPr fontId="1" type="noConversion"/>
  </si>
  <si>
    <t>17(7): p. 437-8</t>
    <phoneticPr fontId="1" type="noConversion"/>
  </si>
  <si>
    <t>31(23): p. 123,125</t>
    <phoneticPr fontId="1" type="noConversion"/>
  </si>
  <si>
    <t>6(27): p. 263-4</t>
    <phoneticPr fontId="1" type="noConversion"/>
  </si>
  <si>
    <t>25(10): p. 1361-3</t>
    <phoneticPr fontId="1" type="noConversion"/>
  </si>
  <si>
    <t>(21): p. 101-2</t>
    <phoneticPr fontId="1" type="noConversion"/>
  </si>
  <si>
    <t>36(4): p. 389-90,393</t>
    <phoneticPr fontId="1" type="noConversion"/>
  </si>
  <si>
    <t>21(17): p. 21-22</t>
    <phoneticPr fontId="1" type="noConversion"/>
  </si>
  <si>
    <t>24(3): p. 155-7</t>
    <phoneticPr fontId="1" type="noConversion"/>
  </si>
  <si>
    <t>25(6): p. 1062-5</t>
    <phoneticPr fontId="1" type="noConversion"/>
  </si>
  <si>
    <t>34(2): p. 256-7</t>
    <phoneticPr fontId="1" type="noConversion"/>
  </si>
  <si>
    <t>11(19): p. 190-1,192</t>
    <phoneticPr fontId="1" type="noConversion"/>
  </si>
  <si>
    <t>10(23): p. 136-7,138</t>
    <phoneticPr fontId="1" type="noConversion"/>
  </si>
  <si>
    <t>5(6): p. 124-5</t>
    <phoneticPr fontId="1" type="noConversion"/>
  </si>
  <si>
    <t>33(13): p. 118-9,120</t>
    <phoneticPr fontId="1" type="noConversion"/>
  </si>
  <si>
    <t>34(5): p. 472-4</t>
    <phoneticPr fontId="1" type="noConversion"/>
  </si>
  <si>
    <t>36(4): p. 326-8</t>
    <phoneticPr fontId="1" type="noConversion"/>
  </si>
  <si>
    <t>25(4):p. 374-5</t>
    <phoneticPr fontId="1" type="noConversion"/>
  </si>
  <si>
    <t>6(13):p. 95-96</t>
    <phoneticPr fontId="1" type="noConversion"/>
  </si>
  <si>
    <t>12(16): p. 105-6</t>
    <phoneticPr fontId="1" type="noConversion"/>
  </si>
  <si>
    <t>7(2): p. 133-6</t>
    <phoneticPr fontId="1" type="noConversion"/>
  </si>
  <si>
    <t>97(31): p. e11770</t>
    <phoneticPr fontId="1" type="noConversion"/>
  </si>
  <si>
    <t>29(22): p. 3615-21</t>
    <phoneticPr fontId="1" type="noConversion"/>
  </si>
  <si>
    <t>The Epidemiology of Perinatal Birth Defects in Tianjin from 2010 to 2013</t>
    <phoneticPr fontId="1" type="noConversion"/>
  </si>
  <si>
    <t>Results of Birth Defects Detection in Luanxian, 2003-2006</t>
    <phoneticPr fontId="1" type="noConversion"/>
  </si>
  <si>
    <t>Monitoring and Analysis of Birth Defects in Chengde City from 2003 to 2007</t>
    <phoneticPr fontId="1" type="noConversion"/>
  </si>
  <si>
    <t>Analysis of monitoring results of birth defects in Zhangbei area of Hebei Province from 2005 to 2009</t>
    <phoneticPr fontId="1" type="noConversion"/>
  </si>
  <si>
    <t>Analysis on the current situation of birth defects in Lishui County from 2006 to 2009</t>
    <phoneticPr fontId="1" type="noConversion"/>
  </si>
  <si>
    <t>Incidence rate of birth defects and its related factors in Cangzhou City from 2009-2013</t>
    <phoneticPr fontId="1" type="noConversion"/>
  </si>
  <si>
    <t>Analysis of birth defect monitoring data in Fengrun District from 2009 to 2011</t>
    <phoneticPr fontId="1" type="noConversion"/>
  </si>
  <si>
    <t>Analysis of monitoring results of birth defects in 11 221 perinatal children</t>
    <phoneticPr fontId="1" type="noConversion"/>
  </si>
  <si>
    <t>Analysis of birth defects in 80 261 perinatal infants</t>
    <phoneticPr fontId="1" type="noConversion"/>
  </si>
  <si>
    <t>Analysis of 37 899 cases of perinatal babies birth defects</t>
    <phoneticPr fontId="1" type="noConversion"/>
  </si>
  <si>
    <t>Analysis on the results of birth defects monitoring in Hebei Province from 1996 to 2000</t>
    <phoneticPr fontId="1" type="noConversion"/>
  </si>
  <si>
    <t>Analysis on the results of monitoring the birth defects of perinatal children in Qiqihar City in 2005</t>
    <phoneticPr fontId="1" type="noConversion"/>
  </si>
  <si>
    <t>Surveillance results of birth defects in perinatal infants in Heilongjiang Province from 2003 to 2006</t>
    <phoneticPr fontId="1" type="noConversion"/>
  </si>
  <si>
    <t>Analysis of monitoring data of neonatal birth defects in Daoli District from 2002 to 2003</t>
    <phoneticPr fontId="1" type="noConversion"/>
  </si>
  <si>
    <t>Epidemiological investigation and preventive measures for congenital heart disease in a certain place</t>
    <phoneticPr fontId="1" type="noConversion"/>
  </si>
  <si>
    <t>Investigation and analysis of congenital malformations in neonates</t>
    <phoneticPr fontId="1" type="noConversion"/>
  </si>
  <si>
    <t>Analysis of birth defects monitoring data in Heilongjiang Province from 2005 to 2007</t>
    <phoneticPr fontId="1" type="noConversion"/>
  </si>
  <si>
    <t>Monitoring and Analysis of Birth Defects in Jiyuan City from 2004 to 2010</t>
    <phoneticPr fontId="1" type="noConversion"/>
  </si>
  <si>
    <t>Investigation on birth defects in Jinshui District, Zhengzhou City</t>
    <phoneticPr fontId="1" type="noConversion"/>
  </si>
  <si>
    <t>Surveillance results of birth defects in perinatal infants in Jiyuan area from 1996 to 2000</t>
    <phoneticPr fontId="1" type="noConversion"/>
  </si>
  <si>
    <t>Analysis on the Monitoring of Birth Defects in Luoyang City in 2014</t>
    <phoneticPr fontId="1" type="noConversion"/>
  </si>
  <si>
    <t>Analysis of monitoring results of 251 birth defects in Weihe City</t>
    <phoneticPr fontId="1" type="noConversion"/>
  </si>
  <si>
    <t>Analysis on Surveillance Results of Perinatal Birth Defects in Jinshui District of Zhengzhou City from 2008 to 2012</t>
    <phoneticPr fontId="1" type="noConversion"/>
  </si>
  <si>
    <t>Henan Medical Research</t>
    <phoneticPr fontId="1" type="noConversion"/>
  </si>
  <si>
    <t>The Occurrence and Influencing Factors of Birth Defects in Erqi District of Zhengzhou City,20122015</t>
    <phoneticPr fontId="1" type="noConversion"/>
  </si>
  <si>
    <t>An inuestigation on newborn birth - flaw in Pingdingshan area</t>
    <phoneticPr fontId="1" type="noConversion"/>
  </si>
  <si>
    <t>The analysis of 133 congenital malformation neonates and its teratogenic factors in 10506 cases of new born</t>
    <phoneticPr fontId="1" type="noConversion"/>
  </si>
  <si>
    <t>A retrospectively survey and analysis on the birth defect from perinatal infants 16383 cases</t>
    <phoneticPr fontId="1" type="noConversion"/>
  </si>
  <si>
    <t>Trends of birth defects in Henan Province from 2003 to 2008</t>
    <phoneticPr fontId="1" type="noConversion"/>
  </si>
  <si>
    <t>Analysis of birth defects of maternal perinatal infants from 2007 to 2010 in Henan Province</t>
    <phoneticPr fontId="1" type="noConversion"/>
  </si>
  <si>
    <t>Analysis of birth defects in Anyang City from 2001 to 2005</t>
    <phoneticPr fontId="1" type="noConversion"/>
  </si>
  <si>
    <t>Research and analysis on neonatuses with birth defect</t>
    <phoneticPr fontId="1" type="noConversion"/>
  </si>
  <si>
    <t>Analysis of birth defects and intervention measures in Xiangyang District from 2004 to 2007</t>
    <phoneticPr fontId="1" type="noConversion"/>
  </si>
  <si>
    <t>Analysis on the results of birth defects monitoring in Henan Province from 1996 to 2002</t>
    <phoneticPr fontId="1" type="noConversion"/>
  </si>
  <si>
    <t>Analysis on the monitoring of birth defects in Kaifeng City in 2013</t>
    <phoneticPr fontId="1" type="noConversion"/>
  </si>
  <si>
    <t>Chinese Journal of Hospital Statistics</t>
    <phoneticPr fontId="1" type="noConversion"/>
  </si>
  <si>
    <t>Monitoring and Analysis of Birth Defects in 2006-2007 in Erqi District, Zhengzhou City</t>
    <phoneticPr fontId="1" type="noConversion"/>
  </si>
  <si>
    <t>Analysis on the 6-year birth defect monitoring in Jiaozuo City</t>
    <phoneticPr fontId="1" type="noConversion"/>
  </si>
  <si>
    <t>Analysis on the results of birth defects monitoring in Erqi District, Zhengzhou City</t>
    <phoneticPr fontId="1" type="noConversion"/>
  </si>
  <si>
    <t>Analysis of birth defects in Luoyang City from 2007 to 2009</t>
    <phoneticPr fontId="1" type="noConversion"/>
  </si>
  <si>
    <t>Analysis on the results of investigation of birth defects in Shanyang District of Jiaozuo City from 2008 to 2010</t>
    <phoneticPr fontId="1" type="noConversion"/>
  </si>
  <si>
    <t>Analysis of the current status of congenital heart disease in perinatal infants in Zhengzhou City from 1996 to 2004</t>
    <phoneticPr fontId="1" type="noConversion"/>
  </si>
  <si>
    <t>World Health Digest</t>
    <phoneticPr fontId="1" type="noConversion"/>
  </si>
  <si>
    <t>Analysis of monitoring results of birth defects in Jingzhou City from 2005 to 2007</t>
    <phoneticPr fontId="1" type="noConversion"/>
  </si>
  <si>
    <t>Analysis of monitoring results of neonatal birth defects in Zigui County from 2014 to 2017</t>
    <phoneticPr fontId="1" type="noConversion"/>
  </si>
  <si>
    <t>Analysis on Surveillance Results of Perinatal Birth Defects in Hanyang District of Wuhan City from 2008 to 2013</t>
    <phoneticPr fontId="1" type="noConversion"/>
  </si>
  <si>
    <t>2008-2010 years perinatal birth defect analysis</t>
    <phoneticPr fontId="1" type="noConversion"/>
  </si>
  <si>
    <t>Friend of Science Amateurs</t>
    <phoneticPr fontId="1" type="noConversion"/>
  </si>
  <si>
    <t>Analysis on Monitoring Data of Birth Defects in Xiangfan City in 1999</t>
    <phoneticPr fontId="1" type="noConversion"/>
  </si>
  <si>
    <t>Monitoring of birth defects in hospitals in Ezhou City from 2008 to 2013</t>
    <phoneticPr fontId="1" type="noConversion"/>
  </si>
  <si>
    <t>Journal of Public Health and Preventive Medicine</t>
    <phoneticPr fontId="1" type="noConversion"/>
  </si>
  <si>
    <t>Study on epidemic characters and influential factors of major birth defects in Hubei</t>
    <phoneticPr fontId="1" type="noConversion"/>
  </si>
  <si>
    <t>Doctoral thesis</t>
    <phoneticPr fontId="1" type="noConversion"/>
  </si>
  <si>
    <t>Analysis of monitoring results of birth defects in a district from 2007 to 2012</t>
    <phoneticPr fontId="1" type="noConversion"/>
  </si>
  <si>
    <t>Analysis of birth defects in Jingshan County, Hubei Province from 2011 to 2012</t>
    <phoneticPr fontId="1" type="noConversion"/>
  </si>
  <si>
    <t>Journal of Mathematical Medicine</t>
    <phoneticPr fontId="1" type="noConversion"/>
  </si>
  <si>
    <t>Birth Defects from 13 Midwifery Institution During the Year of 2006-2009 in Wuchang Region</t>
    <phoneticPr fontId="1" type="noConversion"/>
  </si>
  <si>
    <t>Analysis of monitoring results of birth defects in a hospital in Xiaogan City from 2009 to 2013</t>
    <phoneticPr fontId="1" type="noConversion"/>
  </si>
  <si>
    <t>10.3969/j.issn.1006-5725.2008.15.076</t>
    <phoneticPr fontId="1" type="noConversion"/>
  </si>
  <si>
    <t>10.3969/j.issn.1001-4411.2007.06.049</t>
    <phoneticPr fontId="1" type="noConversion"/>
  </si>
  <si>
    <t>10.7620/zgfybj.j.issn.1001-4411.2014.01.52</t>
    <phoneticPr fontId="1" type="noConversion"/>
  </si>
  <si>
    <t>10.3969/j.issn.1671-878X.2013.04.026</t>
    <phoneticPr fontId="1" type="noConversion"/>
  </si>
  <si>
    <t>10.3969/j.issn.1673-7210.2007.33.069</t>
    <phoneticPr fontId="1" type="noConversion"/>
  </si>
  <si>
    <t>10.3969/j.issn.1671-8348.2011.27.040</t>
    <phoneticPr fontId="1" type="noConversion"/>
  </si>
  <si>
    <t>10.3969/j.issn.1001-4411.2001.05.026</t>
    <phoneticPr fontId="1" type="noConversion"/>
  </si>
  <si>
    <t>10.3969/j.issn.1002-7386.2003.08.039</t>
    <phoneticPr fontId="1" type="noConversion"/>
  </si>
  <si>
    <t>10.3969/j.issn.1001-568X.2006.04.016</t>
    <phoneticPr fontId="1" type="noConversion"/>
  </si>
  <si>
    <t>10.3969/j.issn.1001-568X.2005.09.029</t>
    <phoneticPr fontId="1" type="noConversion"/>
  </si>
  <si>
    <t>10.3969/j.issn.1001-568X.2009.08.030</t>
    <phoneticPr fontId="1" type="noConversion"/>
  </si>
  <si>
    <t>10.7620/zgfybj.j.issn.1001-4411.2013.28.04</t>
    <phoneticPr fontId="1" type="noConversion"/>
  </si>
  <si>
    <t>10.3969/j.issn.1006-5180.2001.03.059</t>
    <phoneticPr fontId="1" type="noConversion"/>
  </si>
  <si>
    <t>10.3969/j.issn.1006-9534.2001.05.064</t>
    <phoneticPr fontId="1" type="noConversion"/>
  </si>
  <si>
    <t>10.3969/j.issn.1674-4985.2016.13.019</t>
    <phoneticPr fontId="1" type="noConversion"/>
  </si>
  <si>
    <t>10.3969/j.issn.1004-437X2013.03.074</t>
    <phoneticPr fontId="1" type="noConversion"/>
  </si>
  <si>
    <t>10.3969/j.issn.1006-9534.2006.09.055</t>
    <phoneticPr fontId="1" type="noConversion"/>
  </si>
  <si>
    <t>10.3969/j.issn.1006-9534.2005.01.051</t>
    <phoneticPr fontId="1" type="noConversion"/>
  </si>
  <si>
    <t>10.3969/j.issn.1006-9534.2003.04.071</t>
    <phoneticPr fontId="1" type="noConversion"/>
  </si>
  <si>
    <t>10.3969/j.issn.1671-6825.2012.05.043</t>
    <phoneticPr fontId="1" type="noConversion"/>
  </si>
  <si>
    <t>10.3969/j.issn.1006-9534.2006.05.060</t>
    <phoneticPr fontId="1" type="noConversion"/>
  </si>
  <si>
    <t>10.3969/j.issn.1004-7239.2007.03.013</t>
    <phoneticPr fontId="1" type="noConversion"/>
  </si>
  <si>
    <t>10.3969/j.issn.1005-2216.2004.01.032</t>
    <phoneticPr fontId="1" type="noConversion"/>
  </si>
  <si>
    <t>10.3969/j.issn.1006-5253.2014.03.018</t>
    <phoneticPr fontId="1" type="noConversion"/>
  </si>
  <si>
    <t>10.3969/j.issn.1001-4411.2002.07.030</t>
    <phoneticPr fontId="1" type="noConversion"/>
  </si>
  <si>
    <t>10.3969/j.issn.1672-3422.2006.04.022</t>
    <phoneticPr fontId="1" type="noConversion"/>
  </si>
  <si>
    <t>10.3969/j.issn.1674-0742.2012.23.079</t>
    <phoneticPr fontId="1" type="noConversion"/>
  </si>
  <si>
    <t>10.3969/j.issn.1672-5085.2009.27.256</t>
    <phoneticPr fontId="1" type="noConversion"/>
  </si>
  <si>
    <t>10.3969/j.issn.1672-5085.2012.52.027</t>
    <phoneticPr fontId="1" type="noConversion"/>
  </si>
  <si>
    <t>10.7620/zgfybj.j.issn.1001-4411.2015.19.57</t>
    <phoneticPr fontId="1" type="noConversion"/>
  </si>
  <si>
    <t>10.3969/j.issn.1001-568X.2000.10.019</t>
    <phoneticPr fontId="1" type="noConversion"/>
  </si>
  <si>
    <t>10.3969/j.issn.1004-4337.2014.02.022</t>
    <phoneticPr fontId="1" type="noConversion"/>
  </si>
  <si>
    <t>10.3877/cma.j.issn.1673-5250.2011.02.014</t>
    <phoneticPr fontId="1" type="noConversion"/>
  </si>
  <si>
    <t>29(32): p. 5196-9</t>
    <phoneticPr fontId="1" type="noConversion"/>
  </si>
  <si>
    <t>(12): p. 394-5</t>
    <phoneticPr fontId="1" type="noConversion"/>
  </si>
  <si>
    <t>28(1): p. 65-67</t>
    <phoneticPr fontId="1" type="noConversion"/>
  </si>
  <si>
    <t>23(2): p. 83-84,71</t>
    <phoneticPr fontId="1" type="noConversion"/>
  </si>
  <si>
    <t>23(24): p. 3406-8</t>
    <phoneticPr fontId="1" type="noConversion"/>
  </si>
  <si>
    <t>8(6): p. 93-94</t>
    <phoneticPr fontId="1" type="noConversion"/>
  </si>
  <si>
    <t>20(6): p. 97,99</t>
    <phoneticPr fontId="1" type="noConversion"/>
  </si>
  <si>
    <t>30(17): p. 2696-8</t>
    <phoneticPr fontId="1" type="noConversion"/>
  </si>
  <si>
    <t>24(10): p. 1247-9</t>
    <phoneticPr fontId="1" type="noConversion"/>
  </si>
  <si>
    <t>16(3): p. 794-7</t>
    <phoneticPr fontId="1" type="noConversion"/>
  </si>
  <si>
    <t>5(1): p. 16-17,19</t>
    <phoneticPr fontId="1" type="noConversion"/>
  </si>
  <si>
    <t>Analysis on the monitoring of birth defects in Jiang'an District of Wuhan City from 2010 to 2012</t>
    <phoneticPr fontId="1" type="noConversion"/>
  </si>
  <si>
    <t>Surveillance analysis of birth defects in perinatal infants in Jingmen City from 2001 to 2007</t>
    <phoneticPr fontId="1" type="noConversion"/>
  </si>
  <si>
    <t>Study on perinatal birth defects from 2007 to 2011 in Xiaogan City</t>
    <phoneticPr fontId="1" type="noConversion"/>
  </si>
  <si>
    <t>Analysis on the monitoring of birth defects in Yichang City in 2011</t>
    <phoneticPr fontId="1" type="noConversion"/>
  </si>
  <si>
    <t>Yiayao Qianyan</t>
    <phoneticPr fontId="1" type="noConversion"/>
  </si>
  <si>
    <t>Investigation on birth defects in Dongxihu District of Wuhan City</t>
    <phoneticPr fontId="1" type="noConversion"/>
  </si>
  <si>
    <t>Analysis of monitoring results of birth defects in Tianmen City from 2007 to 2010</t>
    <phoneticPr fontId="1" type="noConversion"/>
  </si>
  <si>
    <t>Analysis of Birth Defects Monitoring in Hongshan District of Wuhan from 2006 to 2009</t>
    <phoneticPr fontId="1" type="noConversion"/>
  </si>
  <si>
    <t>Birth defects analysis and prevention countermeasures in Shiyan City</t>
    <phoneticPr fontId="1" type="noConversion"/>
  </si>
  <si>
    <t>Analysis of the report of perinatal birth defects monitoring in Wuhan city from 2004 to 2007</t>
    <phoneticPr fontId="1" type="noConversion"/>
  </si>
  <si>
    <t>Relationship between cord blood leptin and fetal birth weight</t>
    <phoneticPr fontId="1" type="noConversion"/>
  </si>
  <si>
    <t>Monitoring of the infant birth defection in Yichang city (2005-2007)</t>
    <phoneticPr fontId="1" type="noConversion"/>
  </si>
  <si>
    <t>Analysis on Monitoring Data of Birth Defects of Perinatal Children in Hubei Province from 2001 to 2013</t>
    <phoneticPr fontId="1" type="noConversion"/>
  </si>
  <si>
    <t>Dynamic Analysis of Birth Defects in Hunan Province</t>
    <phoneticPr fontId="1" type="noConversion"/>
  </si>
  <si>
    <t>Dynamic Analysis of Birth Defects in Hunan Province from 2000 to 2002</t>
    <phoneticPr fontId="1" type="noConversion"/>
  </si>
  <si>
    <t>Hospital-based surveillance results of birth defects in Changsha City, 2012-2015</t>
    <phoneticPr fontId="1" type="noConversion"/>
  </si>
  <si>
    <t>Epidemiological features of birth-defects in Huaihua of Hunan Province, 2008-2015</t>
    <phoneticPr fontId="1" type="noConversion"/>
  </si>
  <si>
    <t>Monitoring Data Analysis on Congenital Heart Disease of Perinatal Fetus in Hengyang from 2002 to 2009</t>
    <phoneticPr fontId="1" type="noConversion"/>
  </si>
  <si>
    <t>Monitoring and Analysis of Birth Defects in Huaihua City</t>
    <phoneticPr fontId="1" type="noConversion"/>
  </si>
  <si>
    <t>Analysis on Monitoring of Birth Defects in Hurong District of Changsha City from 1999 to 2008 and Study on Its Intervention Countermeasures</t>
    <phoneticPr fontId="1" type="noConversion"/>
  </si>
  <si>
    <t>Monitoring Results of Perinatal Birth Defects and Its Countermeasure in Zhuzhou Area from 2004 to 2008</t>
    <phoneticPr fontId="1" type="noConversion"/>
  </si>
  <si>
    <t>The analysis of birth defects monitoring and intervention measures in Hengyang City from 2010 to 2013</t>
    <phoneticPr fontId="1" type="noConversion"/>
  </si>
  <si>
    <t>Monitoring Result Analysis of Birth Defects in 25 713 Fetuses and Infants During Perinatal Period</t>
    <phoneticPr fontId="1" type="noConversion"/>
  </si>
  <si>
    <t>Analysis of monitoring results of birth defects in our hospital from 2001 to 2002</t>
    <phoneticPr fontId="1" type="noConversion"/>
  </si>
  <si>
    <t>Epidemiology and major subtypes of congenital heart defects in Hunan Province, China</t>
    <phoneticPr fontId="1" type="noConversion"/>
  </si>
  <si>
    <t>Medicine (Baltimore)</t>
    <phoneticPr fontId="1" type="noConversion"/>
  </si>
  <si>
    <t>Epidemiology of Birth Defects Based on a Birth Defect Surveillance System from 2005 to 2014 in Hunan Province, China</t>
    <phoneticPr fontId="1" type="noConversion"/>
  </si>
  <si>
    <t>PLoS One</t>
    <phoneticPr fontId="1" type="noConversion"/>
  </si>
  <si>
    <t>10.7620/zgfybj.j.issn.1001-4411.2014.32.02</t>
    <phoneticPr fontId="1" type="noConversion"/>
  </si>
  <si>
    <t>10.3969/j.issn.1006-2483.2008.02.049</t>
    <phoneticPr fontId="1" type="noConversion"/>
  </si>
  <si>
    <t>10.3969/j.issn.2095-1752.2013.12.487</t>
    <phoneticPr fontId="1" type="noConversion"/>
  </si>
  <si>
    <t>10.3969/j.issn.1672-5085.2013.14.133</t>
    <phoneticPr fontId="1" type="noConversion"/>
  </si>
  <si>
    <t>10.3969/j.issn.1673-5625.2011.01.026</t>
    <phoneticPr fontId="1" type="noConversion"/>
  </si>
  <si>
    <t>10.3969/j.issn.1001-4411.2008.24.029</t>
    <phoneticPr fontId="1" type="noConversion"/>
  </si>
  <si>
    <t>10.3969/j.issn.1006-9534.2000.06.063</t>
    <phoneticPr fontId="1" type="noConversion"/>
  </si>
  <si>
    <t>10.7620/zgfybj.j.issn.1001-4411.2015.17.02</t>
    <phoneticPr fontId="1" type="noConversion"/>
  </si>
  <si>
    <t>10.3969/j.issn.1001-4411.2007.31.032</t>
    <phoneticPr fontId="1" type="noConversion"/>
  </si>
  <si>
    <t>10.3969/j.issn.1006-3110.2003.03.066</t>
    <phoneticPr fontId="1" type="noConversion"/>
  </si>
  <si>
    <t>10.3969/j.issn.1006-3110.2017.10.028</t>
    <phoneticPr fontId="1" type="noConversion"/>
  </si>
  <si>
    <t>10.3760/cma.j.issn.1007-1245.2008.16.040</t>
    <phoneticPr fontId="1" type="noConversion"/>
  </si>
  <si>
    <t>10.3969/j.issn.1006-3110.2011.11.042</t>
    <phoneticPr fontId="1" type="noConversion"/>
  </si>
  <si>
    <t>10.3969/j.issn.1671-7171.2006.04.059</t>
    <phoneticPr fontId="1" type="noConversion"/>
  </si>
  <si>
    <t>10.3969/j.issn.1006-3110.2009.03.065</t>
    <phoneticPr fontId="1" type="noConversion"/>
  </si>
  <si>
    <t>10.3969/j.issn.1006-3110.2009.02.076</t>
    <phoneticPr fontId="1" type="noConversion"/>
  </si>
  <si>
    <t>10.3969/j.issn.1006-3110.2005.06.013</t>
    <phoneticPr fontId="1" type="noConversion"/>
  </si>
  <si>
    <t>10.3969/j.issn.1671-7171.2003.06.007</t>
    <phoneticPr fontId="1" type="noConversion"/>
  </si>
  <si>
    <t>10.3969/j.issn.2095-1116.2003.04.037</t>
    <phoneticPr fontId="1" type="noConversion"/>
  </si>
  <si>
    <t>10.1097/MD.0000000000011770</t>
    <phoneticPr fontId="1" type="noConversion"/>
  </si>
  <si>
    <t>10.1371/journal.pone.0147280</t>
    <phoneticPr fontId="1" type="noConversion"/>
  </si>
  <si>
    <t>14(2): p. 479-81</t>
    <phoneticPr fontId="1" type="noConversion"/>
  </si>
  <si>
    <t>15(6): p. 1890-2</t>
    <phoneticPr fontId="1" type="noConversion"/>
  </si>
  <si>
    <t>25(1): p. 110-1,114</t>
    <phoneticPr fontId="1" type="noConversion"/>
  </si>
  <si>
    <t>5(82): p. 180-1</t>
    <phoneticPr fontId="1" type="noConversion"/>
  </si>
  <si>
    <t>22(5): p. 542-3</t>
    <phoneticPr fontId="1" type="noConversion"/>
  </si>
  <si>
    <t>5(22): p. 271-2</t>
    <phoneticPr fontId="1" type="noConversion"/>
  </si>
  <si>
    <t>30(2): p. 180-1</t>
    <phoneticPr fontId="1" type="noConversion"/>
  </si>
  <si>
    <t>(8): p. 529</t>
    <phoneticPr fontId="1" type="noConversion"/>
  </si>
  <si>
    <t>Surveillance analysis of birth defects in perinatal children in Changsha City</t>
    <phoneticPr fontId="1" type="noConversion"/>
  </si>
  <si>
    <t>Analysis of birth defect monitoring results from 1997 to 2006</t>
    <phoneticPr fontId="1" type="noConversion"/>
  </si>
  <si>
    <t>Monitoring results of birth defects in 28 863 perinatal children in Kaifu District, Changsha City</t>
    <phoneticPr fontId="1" type="noConversion"/>
  </si>
  <si>
    <t>Investigation on birth defects in 8919 perinatal children in Changsha area</t>
    <phoneticPr fontId="1" type="noConversion"/>
  </si>
  <si>
    <t>Analysis of the Monitoring Results of Birth Defect in Hospitals Between 2001 and 2010 in Changsha</t>
    <phoneticPr fontId="1" type="noConversion"/>
  </si>
  <si>
    <t>Journal of Clinical Research</t>
    <phoneticPr fontId="1" type="noConversion"/>
  </si>
  <si>
    <t>Analysis of monitoring results of birth defects in 27 491 perinatal infants in Changzhou from 2001 to 2003</t>
    <phoneticPr fontId="1" type="noConversion"/>
  </si>
  <si>
    <t>Analysis on the monitoring results of birth defect in Luhe district in 2007-2011</t>
    <phoneticPr fontId="1" type="noConversion"/>
  </si>
  <si>
    <t>Birth defects of perinatal infants in Tongzhou District of Nantong City from 2004 to 2013</t>
    <phoneticPr fontId="1" type="noConversion"/>
  </si>
  <si>
    <t>Jiangsu Journal of Preventive Medicine</t>
    <phoneticPr fontId="1" type="noConversion"/>
  </si>
  <si>
    <t>Analysis of birth defects from 14279 cases of perinatals in Changzhou districts from 1999 to 2001</t>
    <phoneticPr fontId="1" type="noConversion"/>
  </si>
  <si>
    <t>Analysis of Cases Birth Defect In Changshu</t>
    <phoneticPr fontId="1" type="noConversion"/>
  </si>
  <si>
    <t>Analysis on birth defects among perinatal infants of Yangzhou city</t>
    <phoneticPr fontId="1" type="noConversion"/>
  </si>
  <si>
    <t>Analysis of birth defects monitoring data in Rudong County from 2010 to 2017</t>
    <phoneticPr fontId="1" type="noConversion"/>
  </si>
  <si>
    <t>Journal of Clinical Medical Literature （ElectronicEdition）</t>
    <phoneticPr fontId="1" type="noConversion"/>
  </si>
  <si>
    <t>Investigation on birth defects of 6160 newborns in Jingjiang City from 1999 to 2000</t>
    <phoneticPr fontId="1" type="noConversion"/>
  </si>
  <si>
    <t>Analysis of birth defects in Xishan District from 2005 to 2009</t>
    <phoneticPr fontId="1" type="noConversion"/>
  </si>
  <si>
    <t>Analysis of monitoring results of birth defects in perinatal infants in Yixing City from 2007 to 2012</t>
    <phoneticPr fontId="1" type="noConversion"/>
  </si>
  <si>
    <t>Monitoring and analysis of birth defects in perinatal infants in Yandu District from 2008 to 2012</t>
    <phoneticPr fontId="1" type="noConversion"/>
  </si>
  <si>
    <t>Monitoring and Analysis of Birth Defects in Nanjing in 2007</t>
    <phoneticPr fontId="1" type="noConversion"/>
  </si>
  <si>
    <t>10.3969/j.issn.1006-3110.2007.02.099</t>
    <phoneticPr fontId="1" type="noConversion"/>
  </si>
  <si>
    <t>10.3969/j.issn.1671-5098.2008.21.061</t>
    <phoneticPr fontId="1" type="noConversion"/>
  </si>
  <si>
    <t>10.3969/j.issn.1006-3110.2008.06.085</t>
    <phoneticPr fontId="1" type="noConversion"/>
  </si>
  <si>
    <t>10.3969/j.issn.1006-9534.2003.03.059</t>
    <phoneticPr fontId="1" type="noConversion"/>
  </si>
  <si>
    <t>10.3969/j.issn.1671-7171.2013.12.058</t>
    <phoneticPr fontId="1" type="noConversion"/>
  </si>
  <si>
    <t>10.3969/j.issn.1671-5098.2004.13.062</t>
    <phoneticPr fontId="1" type="noConversion"/>
  </si>
  <si>
    <t>10.13668/j.issn.1006-9070.2015.04.044</t>
    <phoneticPr fontId="1" type="noConversion"/>
  </si>
  <si>
    <t>10.3969/j.issn.1006-9534.2003.04.072</t>
    <phoneticPr fontId="1" type="noConversion"/>
  </si>
  <si>
    <t>10.3969/j.issn.1008-2794.2008.08.016</t>
    <phoneticPr fontId="1" type="noConversion"/>
  </si>
  <si>
    <t>10.3969/j.issn.1673-0399.2002.05.016</t>
    <phoneticPr fontId="1" type="noConversion"/>
  </si>
  <si>
    <t>10.3969/j.issn.1673-7555.2010.22.235</t>
    <phoneticPr fontId="1" type="noConversion"/>
  </si>
  <si>
    <t>10.7620/zgfybj.j.issn.1001-4411.2015.02.05</t>
    <phoneticPr fontId="1" type="noConversion"/>
  </si>
  <si>
    <t>15(10): p. 1245-7</t>
    <phoneticPr fontId="1" type="noConversion"/>
  </si>
  <si>
    <t>31(8): p. 1579-82</t>
    <phoneticPr fontId="1" type="noConversion"/>
  </si>
  <si>
    <t>(5): p. 81-82,83</t>
    <phoneticPr fontId="1" type="noConversion"/>
  </si>
  <si>
    <t>6(27): p. 375-6</t>
    <phoneticPr fontId="1" type="noConversion"/>
  </si>
  <si>
    <t>11(2): p. 102,109</t>
    <phoneticPr fontId="1" type="noConversion"/>
  </si>
  <si>
    <t>13(5): p. 40-41</t>
    <phoneticPr fontId="1" type="noConversion"/>
  </si>
  <si>
    <t>18(1): p. 84-85</t>
    <phoneticPr fontId="1" type="noConversion"/>
  </si>
  <si>
    <t>4(30): p. 5903-4</t>
    <phoneticPr fontId="1" type="noConversion"/>
  </si>
  <si>
    <t>18(2): p. 32-34</t>
    <phoneticPr fontId="1" type="noConversion"/>
  </si>
  <si>
    <t>11(2): p. 38-39</t>
    <phoneticPr fontId="1" type="noConversion"/>
  </si>
  <si>
    <t>4(4): p. 43-46</t>
    <phoneticPr fontId="1" type="noConversion"/>
  </si>
  <si>
    <t>Analysis of Surveillance Results of Perinatal Birth Defects in Nantong City in 2003</t>
    <phoneticPr fontId="1" type="noConversion"/>
  </si>
  <si>
    <t>Analysis of monitoring data of birth defects in perinatal infants from Rugao City from 2003 to 2008</t>
    <phoneticPr fontId="1" type="noConversion"/>
  </si>
  <si>
    <t>Analysis of monitoring results of birth defects in Jiangsu Province from 2010 to 2014</t>
    <phoneticPr fontId="1" type="noConversion"/>
  </si>
  <si>
    <t>Trend analysis of birth defects in Rugao City from 2010 to 2015</t>
    <phoneticPr fontId="1" type="noConversion"/>
  </si>
  <si>
    <t>Chinese Journal of School Doctor</t>
    <phoneticPr fontId="1" type="noConversion"/>
  </si>
  <si>
    <t>Birth defects of perinatal infants in Changzhou city in 2010 and birth defects in different functional areas of the city</t>
    <phoneticPr fontId="1" type="noConversion"/>
  </si>
  <si>
    <t>Monitoring and Analysis of Birth Defects in National Monitoring Points in Jiangsu Province</t>
    <phoneticPr fontId="1" type="noConversion"/>
  </si>
  <si>
    <t>Monitoring and analysis of birth defects in perinatal infants from 2001 to 2008</t>
    <phoneticPr fontId="1" type="noConversion"/>
  </si>
  <si>
    <t>Analysis of monitoring results of birth defects in perinatal children in Taicang City</t>
    <phoneticPr fontId="1" type="noConversion"/>
  </si>
  <si>
    <t>Journal of Mudanjiang Medical University</t>
    <phoneticPr fontId="1" type="noConversion"/>
  </si>
  <si>
    <t>The incidence and characteristics of congenital heart disease in Suzhou City from 1996 to 1998</t>
    <phoneticPr fontId="1" type="noConversion"/>
  </si>
  <si>
    <t>Analysis of monitoring results of birth defects in perinatal infants in Wuxi City from 2007 to 2011</t>
    <phoneticPr fontId="1" type="noConversion"/>
  </si>
  <si>
    <t>Analysis of birth defects of perinatal infants in Tianning District of Changzhou from 2013 to 2015</t>
    <phoneticPr fontId="1" type="noConversion"/>
  </si>
  <si>
    <t>Analysis and intervention of birth defects in Taixing city from 2014 to 2017</t>
    <phoneticPr fontId="1" type="noConversion"/>
  </si>
  <si>
    <t>Trend analysis on the incidence rate of perinatal congenital heart disease in Gulou District,Nanjing City,2012-2016</t>
    <phoneticPr fontId="1" type="noConversion"/>
  </si>
  <si>
    <t>Analysis of monitoring results of birth defects in Yancheng City from 2008 to 2010</t>
    <phoneticPr fontId="1" type="noConversion"/>
  </si>
  <si>
    <t>Analysis of monitoring results of birth defects in Gaoyou area from 2005 to 2007</t>
    <phoneticPr fontId="1" type="noConversion"/>
  </si>
  <si>
    <t>Occurrence and influencing factors of neonatal birth defects in Liuhe District, Nanjing City in 2014-2016</t>
    <phoneticPr fontId="1" type="noConversion"/>
  </si>
  <si>
    <t>Jiangsu Journal of Preventive Medicine</t>
    <phoneticPr fontId="1" type="noConversion"/>
  </si>
  <si>
    <t>Analysis of related factors of birth defects in Huai'an City from 2005 to 2007</t>
    <phoneticPr fontId="1" type="noConversion"/>
  </si>
  <si>
    <t>Analysis on the occurrence status and related risk factors of perinatal birth defects</t>
    <phoneticPr fontId="1" type="noConversion"/>
  </si>
  <si>
    <t>Surveillance analysis of birth defects in perinatal infants in Changshu City from 2010 to 2016</t>
    <phoneticPr fontId="1" type="noConversion"/>
  </si>
  <si>
    <t>Analysis of monitoring results of birth defects in Xishan District from 2007 to 2010</t>
    <phoneticPr fontId="1" type="noConversion"/>
  </si>
  <si>
    <t>Monitoring and analysis of birth defects in Haian County in 2011-2015 years</t>
    <phoneticPr fontId="1" type="noConversion"/>
  </si>
  <si>
    <t>Surveillance analysis of birth defects in perinatal children in Hai'an County</t>
    <phoneticPr fontId="1" type="noConversion"/>
  </si>
  <si>
    <t>Jiangsu Health Care</t>
    <phoneticPr fontId="1" type="noConversion"/>
  </si>
  <si>
    <t>Analysis and countermeasures of monitoring results of birth defects in Tinghu District in 2011</t>
    <phoneticPr fontId="1" type="noConversion"/>
  </si>
  <si>
    <t>Analysis on Surveillance of Birth Defects among Perinatal Infants in 28 Hospitals of Zhangjiagang City,2005-2009</t>
    <phoneticPr fontId="1" type="noConversion"/>
  </si>
  <si>
    <t>Analysis of the results of monitoring the birth defects of Xishan community in the past 10 years and preventive measures</t>
    <phoneticPr fontId="1" type="noConversion"/>
  </si>
  <si>
    <t>Analysis of birth defects of perinatal infants in Lishui County from 2005 to 2010</t>
    <phoneticPr fontId="1" type="noConversion"/>
  </si>
  <si>
    <t>Occurrence and analysis of birth defects in Yandu District, Yancheng City</t>
    <phoneticPr fontId="1" type="noConversion"/>
  </si>
  <si>
    <t>Statistical analysis of monitoring results of birth defects in 100,000 perinatal infants</t>
    <phoneticPr fontId="1" type="noConversion"/>
  </si>
  <si>
    <t>10.3969/j.issn.1004-9231.2004.05.025</t>
    <phoneticPr fontId="1" type="noConversion"/>
  </si>
  <si>
    <t>10.3969/j.issn.1006-6233.2009.10.057</t>
    <phoneticPr fontId="1" type="noConversion"/>
  </si>
  <si>
    <t>10.7620/zgfybj.j.issn.1001-4411.2016.08.04</t>
    <phoneticPr fontId="1" type="noConversion"/>
  </si>
  <si>
    <t>10.3969/j.issn.1006-9534.2002.06.061</t>
    <phoneticPr fontId="1" type="noConversion"/>
  </si>
  <si>
    <t>10.7620/zgfybj.j.issn.1001-4411.2013.28.48</t>
    <phoneticPr fontId="1" type="noConversion"/>
  </si>
  <si>
    <t>10.3969/j.issn.1006-9534.2003.02.066</t>
    <phoneticPr fontId="1" type="noConversion"/>
  </si>
  <si>
    <t>10.3969/j.issn.1008-7338.2011.05.029</t>
    <phoneticPr fontId="1" type="noConversion"/>
  </si>
  <si>
    <t>10.13668/j.issn.1006-9070.2017.05.42</t>
    <phoneticPr fontId="1" type="noConversion"/>
  </si>
  <si>
    <t>10.13668/j.issn.1006-9070.2017.04.40</t>
    <phoneticPr fontId="1" type="noConversion"/>
  </si>
  <si>
    <t>10.3969/j.issn.1673-7555.2012.13.198</t>
    <phoneticPr fontId="1" type="noConversion"/>
  </si>
  <si>
    <t>10.3969/j.issn.1008-7338.2012.06.034</t>
    <phoneticPr fontId="1" type="noConversion"/>
  </si>
  <si>
    <t>10.3969/j.issn.2095-1752.2012.14.422</t>
    <phoneticPr fontId="1" type="noConversion"/>
  </si>
  <si>
    <t>10.3969/j.issn.1001-568X.2004.02.019</t>
    <phoneticPr fontId="1" type="noConversion"/>
  </si>
  <si>
    <t>10.3969/j.issn.1008-7338.2009.02.027</t>
    <phoneticPr fontId="1" type="noConversion"/>
  </si>
  <si>
    <t>4(1): p. 123,125</t>
    <phoneticPr fontId="1" type="noConversion"/>
  </si>
  <si>
    <t>7(30): p. 249-50</t>
    <phoneticPr fontId="1" type="noConversion"/>
  </si>
  <si>
    <t>32(17): p. 4017-9</t>
    <phoneticPr fontId="1" type="noConversion"/>
  </si>
  <si>
    <t>23(2): p. 891-2</t>
    <phoneticPr fontId="1" type="noConversion"/>
  </si>
  <si>
    <t>7(5): p. 134</t>
    <phoneticPr fontId="1" type="noConversion"/>
  </si>
  <si>
    <t>22(29): p. 4120-1</t>
    <phoneticPr fontId="1" type="noConversion"/>
  </si>
  <si>
    <t>3(29): p. 206-7</t>
    <phoneticPr fontId="1" type="noConversion"/>
  </si>
  <si>
    <t>Chinese Primary Health Care</t>
  </si>
  <si>
    <t>28(2): p. 123-6</t>
    <phoneticPr fontId="1" type="noConversion"/>
  </si>
  <si>
    <t>26(6): p. 128-9</t>
    <phoneticPr fontId="1" type="noConversion"/>
  </si>
  <si>
    <t>20(6): p. 9-11</t>
    <phoneticPr fontId="1" type="noConversion"/>
  </si>
  <si>
    <t>29(3): p. 410-11</t>
    <phoneticPr fontId="1" type="noConversion"/>
  </si>
  <si>
    <t>15(8): p. 184-5</t>
    <phoneticPr fontId="1" type="noConversion"/>
  </si>
  <si>
    <t>25(8): p. 98-99,119</t>
    <phoneticPr fontId="1" type="noConversion"/>
  </si>
  <si>
    <t>5(10): p. 104-6</t>
    <phoneticPr fontId="1" type="noConversion"/>
  </si>
  <si>
    <t>Analysis of monitoring results of birth defects in Xishan District in 2016</t>
    <phoneticPr fontId="1" type="noConversion"/>
  </si>
  <si>
    <t>Chinese Baby</t>
    <phoneticPr fontId="1" type="noConversion"/>
  </si>
  <si>
    <t>Monitoring and Analysis of Birth Defects in Qinhuai District of Nanjing City from 2003 to 2008</t>
    <phoneticPr fontId="1" type="noConversion"/>
  </si>
  <si>
    <t>Discussion on the countermeasures of reducing defects from the analysis of birth defects in Hai'an County from 2006 to 2009</t>
    <phoneticPr fontId="1" type="noConversion"/>
  </si>
  <si>
    <t>Analysis of birth defects based on population survey in Jiangsu Province</t>
    <phoneticPr fontId="1" type="noConversion"/>
  </si>
  <si>
    <t>Investigation on Birth Defects of Perinatal Children in Taizhou City from 2000 to 2001</t>
    <phoneticPr fontId="1" type="noConversion"/>
  </si>
  <si>
    <t>Analysis of medical institutions of birth defects of Xuzhou City in 2004～2009</t>
    <phoneticPr fontId="1" type="noConversion"/>
  </si>
  <si>
    <t>Monitoring of birth defects in perinatal children in Yixing City from 2000 to 2008</t>
    <phoneticPr fontId="1" type="noConversion"/>
  </si>
  <si>
    <t>Analysis on the mortality proportion dying of an unexpected injury of Jiangxi Province in 1999</t>
    <phoneticPr fontId="1" type="noConversion"/>
  </si>
  <si>
    <t>Analysis of the occurrence of birth defects in perinatal infants in our hospital from 1997 to 2001</t>
    <phoneticPr fontId="1" type="noConversion"/>
  </si>
  <si>
    <t>Surveillance analysis of birth defects in perinatal infants from 2003 to 2011</t>
    <phoneticPr fontId="1" type="noConversion"/>
  </si>
  <si>
    <t>Analysis report on birth defects in Jiangxi Province in the past 5 years</t>
    <phoneticPr fontId="1" type="noConversion"/>
  </si>
  <si>
    <t>Analysis on birth defects monitoring result and discussion on its interventions in Yanshan county of Jiangxi Province</t>
    <phoneticPr fontId="1" type="noConversion"/>
  </si>
  <si>
    <t>Analysis on the observation of congenital drawback in Jian Prefecture in 1998</t>
    <phoneticPr fontId="1" type="noConversion"/>
  </si>
  <si>
    <t>Analysis of monitoring results of birth defects hospitals in Jilin Province in 2016</t>
    <phoneticPr fontId="1" type="noConversion"/>
  </si>
  <si>
    <t>Analysis of monitoring results of birth defects in Gongzhuling City in 2012</t>
    <phoneticPr fontId="1" type="noConversion"/>
  </si>
  <si>
    <t>Analysis of monitoring results of birth defects in perinatal infants in urban areas of Changchun City from 2008 to 2012</t>
    <phoneticPr fontId="1" type="noConversion"/>
  </si>
  <si>
    <t>Analysis of birth defects monitoring data in Changchun from 2005 to 2008</t>
    <phoneticPr fontId="1" type="noConversion"/>
  </si>
  <si>
    <t>Analysis of monitoring results of birth defects in Gongzhuling City from 2009 to 2011</t>
    <phoneticPr fontId="1" type="noConversion"/>
  </si>
  <si>
    <t>Epidemiological characteristics of monitoring hospitals in birth defects in Jilin Province from 2007 to 2011</t>
    <phoneticPr fontId="1" type="noConversion"/>
  </si>
  <si>
    <t>Monitoring and analysis of 1 502 020 perineonate birth defects</t>
    <phoneticPr fontId="1" type="noConversion"/>
  </si>
  <si>
    <t>Chinese Journal of Child Health Care</t>
    <phoneticPr fontId="1" type="noConversion"/>
  </si>
  <si>
    <t>Monitoring and Analysis of Birth Defects in Weinan City from 2009 to 2011</t>
    <phoneticPr fontId="1" type="noConversion"/>
  </si>
  <si>
    <t>Congenital heart disease defect monitoring and intervention strategies</t>
    <phoneticPr fontId="1" type="noConversion"/>
  </si>
  <si>
    <t>Longjing City Birth Defects Research Report</t>
    <phoneticPr fontId="1" type="noConversion"/>
  </si>
  <si>
    <t>Birth defect monitoring results and intervention measures in Tonghua City from 2008 to 2010</t>
    <phoneticPr fontId="1" type="noConversion"/>
  </si>
  <si>
    <t>Characteristics of birth defects in Yanbian Korean Autonomous Prefecture: An analysis of surveillance data between 2007 and 2015</t>
    <phoneticPr fontId="1" type="noConversion"/>
  </si>
  <si>
    <t>Analysis of the incidence of congenital heart disease in perinatal children</t>
    <phoneticPr fontId="1" type="noConversion"/>
  </si>
  <si>
    <t>Analysis of Monitoring Data of Birth Defects in Changchun City in 2011</t>
    <phoneticPr fontId="1" type="noConversion"/>
  </si>
  <si>
    <t>Monitoring and Analysis of Birth Defects in Jilin City from 2006 to 2008</t>
    <phoneticPr fontId="1" type="noConversion"/>
  </si>
  <si>
    <t>Analysis of monitoring results of birth defects in perinatal children in Liaoyuan area during 7 years</t>
    <phoneticPr fontId="1" type="noConversion"/>
  </si>
  <si>
    <t>Analysis of monitoring results of birth defects in perinatal children in Liaoyuan area from 2011 to 2017</t>
    <phoneticPr fontId="1" type="noConversion"/>
  </si>
  <si>
    <t>Analysis of birth defect monitoring data in Liaoyang City from 2004 to 2006</t>
    <phoneticPr fontId="1" type="noConversion"/>
  </si>
  <si>
    <t>Analysis on Surveillance Results of Perinatal Birth Defects in Lushunkou District from 2006 to 2012</t>
    <phoneticPr fontId="1" type="noConversion"/>
  </si>
  <si>
    <t>Epidemiological analysis of birth defects monitoring data in Heping District of Shenyang City</t>
    <phoneticPr fontId="1" type="noConversion"/>
  </si>
  <si>
    <t>Chinese Practical Journal of Rural Doctor</t>
    <phoneticPr fontId="1" type="noConversion"/>
  </si>
  <si>
    <t>Surveillance results of birth defects in perinatal infants in Shahekou District of Dalian from 2005 to 2008</t>
    <phoneticPr fontId="1" type="noConversion"/>
  </si>
  <si>
    <t>Liaoning Province 2011 birth defects monitoring data analysis report</t>
    <phoneticPr fontId="1" type="noConversion"/>
  </si>
  <si>
    <t>Chinese Journal of Health Statistics</t>
    <phoneticPr fontId="1" type="noConversion"/>
  </si>
  <si>
    <t>Analysis of Surveillance Results of Perinatal Birth Defects in a City from 2011 to 2015</t>
    <phoneticPr fontId="1" type="noConversion"/>
  </si>
  <si>
    <t>Guide of China Medicine</t>
    <phoneticPr fontId="1" type="noConversion"/>
  </si>
  <si>
    <t>Monitoring and Analysis of Birth Defects in Benxi City from 2006 to 2010</t>
    <phoneticPr fontId="1" type="noConversion"/>
  </si>
  <si>
    <t>Analysis of the incidence of congenital heart disease in perinatal infants in Shenyang City from 1996 to 2006</t>
    <phoneticPr fontId="1" type="noConversion"/>
  </si>
  <si>
    <t>Analysis of monitoring results of perinatal congenital heart disease in Liaoning province from 2012 to 2014</t>
    <phoneticPr fontId="1" type="noConversion"/>
  </si>
  <si>
    <t>Cause and countermeasures of birth defects in Huanggu District during 2004～2007</t>
    <phoneticPr fontId="1" type="noConversion"/>
  </si>
  <si>
    <t>Birth defects data from surveillance hospitals in Dalian city, China, 2006-2010</t>
    <phoneticPr fontId="1" type="noConversion"/>
  </si>
  <si>
    <t>J Matern Fetal Neonatal Med</t>
    <phoneticPr fontId="1" type="noConversion"/>
  </si>
  <si>
    <t>10.3969/j.issn.1671-2242.2017.12.076</t>
    <phoneticPr fontId="1" type="noConversion"/>
  </si>
  <si>
    <t>10.3969/j.issn.1672-0369.2013.23.050</t>
    <phoneticPr fontId="1" type="noConversion"/>
  </si>
  <si>
    <t>10.3969/j.issn.0253-3685.2007.12.011</t>
    <phoneticPr fontId="1" type="noConversion"/>
  </si>
  <si>
    <t>10.3969/j.issn.1009-5519.2003.10.155</t>
    <phoneticPr fontId="1" type="noConversion"/>
  </si>
  <si>
    <t>10.3969/j.issn.1671-878X.2010.04.019</t>
    <phoneticPr fontId="1" type="noConversion"/>
  </si>
  <si>
    <t>10.3969/j.issn.1001-568X.2001.01.020</t>
    <phoneticPr fontId="1" type="noConversion"/>
  </si>
  <si>
    <t>10.3969/j.issn.1009-8194.2003.01.064</t>
    <phoneticPr fontId="1" type="noConversion"/>
  </si>
  <si>
    <t>10.3969/j.issn.1673-7555.2012.30.204</t>
    <phoneticPr fontId="1" type="noConversion"/>
  </si>
  <si>
    <t>10.3969/j.issn.1006-2238.2005.12.053</t>
    <phoneticPr fontId="1" type="noConversion"/>
  </si>
  <si>
    <t>10.7620/zgfybj.j.issn.1001-4411.2017.17.02</t>
    <phoneticPr fontId="1" type="noConversion"/>
  </si>
  <si>
    <t>10.3969/j.issn.1004-7484(s).2013.02.462</t>
    <phoneticPr fontId="1" type="noConversion"/>
  </si>
  <si>
    <t>10.7620/zgfybj.j.issn.1001-4411.2014.36.40</t>
    <phoneticPr fontId="1" type="noConversion"/>
  </si>
  <si>
    <t>10.3969/j.issn.1004-7484(x).2012.06.456</t>
    <phoneticPr fontId="1" type="noConversion"/>
  </si>
  <si>
    <t>10.7620/zgfybj.j.issn.1001-4411.2014.35.59</t>
    <phoneticPr fontId="1" type="noConversion"/>
  </si>
  <si>
    <t>10.3969/j.issn.1673-9523.2013.05.113</t>
    <phoneticPr fontId="1" type="noConversion"/>
  </si>
  <si>
    <t>10.3969/j.issn.1001-4411.2007.29.031</t>
    <phoneticPr fontId="1" type="noConversion"/>
  </si>
  <si>
    <t>10.3969/j.issn.1673-7555.2008.29.165</t>
    <phoneticPr fontId="1" type="noConversion"/>
  </si>
  <si>
    <t>10.3969/j.issn.1001-568X.2012.04.035</t>
    <phoneticPr fontId="1" type="noConversion"/>
  </si>
  <si>
    <t>10.3969/j.issn.1671-878X.2017.02.006</t>
    <phoneticPr fontId="1" type="noConversion"/>
  </si>
  <si>
    <t>10.3969/j.issn.1001-4411.2005.17.074</t>
    <phoneticPr fontId="1" type="noConversion"/>
  </si>
  <si>
    <t>10.3969/j.issn.1001-568X.2009.12.034</t>
    <phoneticPr fontId="1" type="noConversion"/>
  </si>
  <si>
    <t>10.3969/j.issn.1001-4411.2008.07.005</t>
    <phoneticPr fontId="1" type="noConversion"/>
  </si>
  <si>
    <t>10.3969/j.issn.1672-7185.2013.06.003</t>
    <phoneticPr fontId="1" type="noConversion"/>
  </si>
  <si>
    <t>10.3969/j.issn.1001-568X.2009.11.025</t>
    <phoneticPr fontId="1" type="noConversion"/>
  </si>
  <si>
    <t>10.3969/j.issn.1002-3674.2012.03.037</t>
    <phoneticPr fontId="1" type="noConversion"/>
  </si>
  <si>
    <t>10.3969/j.issn.1007-614x.2012.03.366</t>
    <phoneticPr fontId="1" type="noConversion"/>
  </si>
  <si>
    <t>10.3969/j.issn.1673-7210.2008.10.070</t>
    <phoneticPr fontId="1" type="noConversion"/>
  </si>
  <si>
    <t>10.3109/14767058.2016.1140136</t>
    <phoneticPr fontId="1" type="noConversion"/>
  </si>
  <si>
    <t>24(2): p. 53-55</t>
    <phoneticPr fontId="1" type="noConversion"/>
  </si>
  <si>
    <t>6(2): p. 22-23</t>
    <phoneticPr fontId="1" type="noConversion"/>
  </si>
  <si>
    <t>Anshan Perinatal Birth Defects Analysis in 2011-2013</t>
    <phoneticPr fontId="1" type="noConversion"/>
  </si>
  <si>
    <t>10(11): p. 145</t>
    <phoneticPr fontId="1" type="noConversion"/>
  </si>
  <si>
    <t>10(1): p. 22</t>
    <phoneticPr fontId="1" type="noConversion"/>
  </si>
  <si>
    <t>10.3969/j.issn.1009-4393.2018.02.020</t>
    <phoneticPr fontId="1" type="noConversion"/>
  </si>
  <si>
    <t>10.3969/j.issn.1674-9316.2015.02.018</t>
    <phoneticPr fontId="1" type="noConversion"/>
  </si>
  <si>
    <t>10.3969/j.issn.1004-7484(s).2013.12.681</t>
    <phoneticPr fontId="1" type="noConversion"/>
  </si>
  <si>
    <t>10.3969/j.issn.1672-5085.2013.01.018</t>
    <phoneticPr fontId="1" type="noConversion"/>
  </si>
  <si>
    <t>10.3969/j.issn.1672-7185.2011.11.017</t>
    <phoneticPr fontId="1" type="noConversion"/>
  </si>
  <si>
    <t>10.3969/j.issn.1004-1257.2008.08.052</t>
    <phoneticPr fontId="1" type="noConversion"/>
  </si>
  <si>
    <t>10.3969/j.issn.0258-4646.2004.05.040</t>
    <phoneticPr fontId="1" type="noConversion"/>
  </si>
  <si>
    <t>Analysis on monitoring results of 1274 cases with congenital heart disease</t>
    <phoneticPr fontId="1" type="noConversion"/>
  </si>
  <si>
    <t>Contemporary Medicine</t>
    <phoneticPr fontId="1" type="noConversion"/>
  </si>
  <si>
    <t>China Health Standard Management</t>
    <phoneticPr fontId="1" type="noConversion"/>
  </si>
  <si>
    <t>Analysis on Surveillance Results of Perinatal Birth Defects in Lingyuan City from 1998 to 2007</t>
    <phoneticPr fontId="1" type="noConversion"/>
  </si>
  <si>
    <t>Analysis of the occurrence of birth defects in Dandong City from 2007 to 2011</t>
    <phoneticPr fontId="1" type="noConversion"/>
  </si>
  <si>
    <t>Analysis of 125 birth defects in Xigang District of Dalian from 2005 to 2010</t>
    <phoneticPr fontId="1" type="noConversion"/>
  </si>
  <si>
    <t>Analysis of birth defects in Dadong District of Shenyang City in 2011</t>
    <phoneticPr fontId="1" type="noConversion"/>
  </si>
  <si>
    <t>Analysis of birth defects in Heping District of Shenyang City in 2010</t>
    <phoneticPr fontId="1" type="noConversion"/>
  </si>
  <si>
    <t>Surveillance Result of the 190 726 Cases of Perinatal Born Disfigurement in Anshan City</t>
    <phoneticPr fontId="1" type="noConversion"/>
  </si>
  <si>
    <t>Investigation and analysis of birth defects in 3533 infants</t>
    <phoneticPr fontId="1" type="noConversion"/>
  </si>
  <si>
    <t>20(16): p. 2012-3</t>
    <phoneticPr fontId="1" type="noConversion"/>
  </si>
  <si>
    <t>31(23): p. 5080-2</t>
    <phoneticPr fontId="1" type="noConversion"/>
  </si>
  <si>
    <t>(4): p. 419</t>
    <phoneticPr fontId="1" type="noConversion"/>
  </si>
  <si>
    <t>13(12): p. 95,98</t>
    <phoneticPr fontId="1" type="noConversion"/>
  </si>
  <si>
    <t>22(8): p. 111-2</t>
    <phoneticPr fontId="1" type="noConversion"/>
  </si>
  <si>
    <t>26(11): p. 731-2</t>
    <phoneticPr fontId="1" type="noConversion"/>
  </si>
  <si>
    <t>26(35): p. 5596-9</t>
    <phoneticPr fontId="1" type="noConversion"/>
  </si>
  <si>
    <t>24(3): p. 364</t>
    <phoneticPr fontId="1" type="noConversion"/>
  </si>
  <si>
    <t>16(2): p. 133-5</t>
    <phoneticPr fontId="1" type="noConversion"/>
  </si>
  <si>
    <t>27(2): p. 179-82</t>
    <phoneticPr fontId="1" type="noConversion"/>
  </si>
  <si>
    <t>5(4): p. 304-5</t>
    <phoneticPr fontId="1" type="noConversion"/>
  </si>
  <si>
    <t>4(10): p. 815-6</t>
    <phoneticPr fontId="1" type="noConversion"/>
  </si>
  <si>
    <t>18(6): p. 111-2</t>
    <phoneticPr fontId="1" type="noConversion"/>
  </si>
  <si>
    <t>4(5): p. 34,36</t>
    <phoneticPr fontId="1" type="noConversion"/>
  </si>
  <si>
    <t>18(3): p. 124,96</t>
    <phoneticPr fontId="1" type="noConversion"/>
  </si>
  <si>
    <t>16(1): p. 62-63</t>
    <phoneticPr fontId="1" type="noConversion"/>
  </si>
  <si>
    <t>26(32): p. 5022-4</t>
    <phoneticPr fontId="1" type="noConversion"/>
  </si>
  <si>
    <t>24(17): p. 2132-3</t>
    <phoneticPr fontId="1" type="noConversion"/>
  </si>
  <si>
    <t>19(6): p. 347-50</t>
    <phoneticPr fontId="1" type="noConversion"/>
  </si>
  <si>
    <t>25(3): p. 90-91</t>
    <phoneticPr fontId="1" type="noConversion"/>
  </si>
  <si>
    <t>21(1): p. 85-88</t>
    <phoneticPr fontId="1" type="noConversion"/>
  </si>
  <si>
    <t>18(8): p. 631,633</t>
    <phoneticPr fontId="1" type="noConversion"/>
  </si>
  <si>
    <t>22(6): p. 367-8</t>
    <phoneticPr fontId="1" type="noConversion"/>
  </si>
  <si>
    <t>9(5): p. 585-6</t>
    <phoneticPr fontId="1" type="noConversion"/>
  </si>
  <si>
    <t>21(1): p. 89-90</t>
    <phoneticPr fontId="1" type="noConversion"/>
  </si>
  <si>
    <t>12(9): p. 740-43</t>
    <phoneticPr fontId="1" type="noConversion"/>
  </si>
  <si>
    <t>27(1): p. 22-24</t>
    <phoneticPr fontId="1" type="noConversion"/>
  </si>
  <si>
    <t>19(3): p. 118,121</t>
    <phoneticPr fontId="1" type="noConversion"/>
  </si>
  <si>
    <t>26(1): p. 44-47</t>
    <phoneticPr fontId="1" type="noConversion"/>
  </si>
  <si>
    <t>1(2): p. 69-71</t>
    <phoneticPr fontId="1" type="noConversion"/>
  </si>
  <si>
    <t>20(3): p. 259-63</t>
    <phoneticPr fontId="1" type="noConversion"/>
  </si>
  <si>
    <t>13(6): p. 1587-8</t>
    <phoneticPr fontId="1" type="noConversion"/>
  </si>
  <si>
    <t>38(3): p. 375-9</t>
    <phoneticPr fontId="1" type="noConversion"/>
  </si>
  <si>
    <t>20(5): p. 550-55</t>
    <phoneticPr fontId="1" type="noConversion"/>
  </si>
  <si>
    <t>31(6): p. 425-8</t>
    <phoneticPr fontId="1" type="noConversion"/>
  </si>
  <si>
    <t>30(32): p. 5527-8</t>
    <phoneticPr fontId="1" type="noConversion"/>
  </si>
  <si>
    <t>21(3): p. 188-9</t>
    <phoneticPr fontId="1" type="noConversion"/>
  </si>
  <si>
    <t>24(5): p. 364-6</t>
    <phoneticPr fontId="1" type="noConversion"/>
  </si>
  <si>
    <t>32(19): p. 4791-5</t>
    <phoneticPr fontId="1" type="noConversion"/>
  </si>
  <si>
    <t>Incidence of Congenital Heart Disease in Neonates and Its Risk Factors in Mianyang after "5 · 12" Earthquake</t>
    <phoneticPr fontId="1" type="noConversion"/>
  </si>
  <si>
    <t>30(3): p. 440-42</t>
    <phoneticPr fontId="1" type="noConversion"/>
  </si>
  <si>
    <t>28(6): p. 488-89</t>
    <phoneticPr fontId="1" type="noConversion"/>
  </si>
  <si>
    <t>17(12): p. 88-89</t>
    <phoneticPr fontId="1" type="noConversion"/>
  </si>
  <si>
    <t>4(8): p. 110</t>
    <phoneticPr fontId="1" type="noConversion"/>
  </si>
  <si>
    <t>39(17): p. 4424-5,4427</t>
    <phoneticPr fontId="1" type="noConversion"/>
  </si>
  <si>
    <t>24(6): p. 84-86,116</t>
    <phoneticPr fontId="1" type="noConversion"/>
  </si>
  <si>
    <t>10(9): p. 254-55</t>
    <phoneticPr fontId="1" type="noConversion"/>
  </si>
  <si>
    <t>3(3): p. 25-28</t>
    <phoneticPr fontId="1" type="noConversion"/>
  </si>
  <si>
    <t>26(27): p. 4168-69</t>
    <phoneticPr fontId="1" type="noConversion"/>
  </si>
  <si>
    <t>29(11): p. 1451-4</t>
    <phoneticPr fontId="1" type="noConversion"/>
  </si>
  <si>
    <t>27(1): p. 47-48</t>
    <phoneticPr fontId="1" type="noConversion"/>
  </si>
  <si>
    <t>21(19): p. 2667-8</t>
    <phoneticPr fontId="1" type="noConversion"/>
  </si>
  <si>
    <t>18(3): p. 17-18</t>
    <phoneticPr fontId="1" type="noConversion"/>
  </si>
  <si>
    <t>23(7): p. 77-78</t>
    <phoneticPr fontId="1" type="noConversion"/>
  </si>
  <si>
    <t>15(18): p. 178-79</t>
    <phoneticPr fontId="1" type="noConversion"/>
  </si>
  <si>
    <t>22(22): p. 3122-3</t>
    <phoneticPr fontId="1" type="noConversion"/>
  </si>
  <si>
    <t>(12): p. 438-9</t>
    <phoneticPr fontId="1" type="noConversion"/>
  </si>
  <si>
    <t>10.3969/j.issn.1001-4411.2005.16.013</t>
    <phoneticPr fontId="1" type="noConversion"/>
  </si>
  <si>
    <t>10.7620/zgfybj.j.issn.1001-4411.2016.23.67</t>
    <phoneticPr fontId="1" type="noConversion"/>
  </si>
  <si>
    <t>10.3969/j.issn.1004-6879.2012.02.022</t>
    <phoneticPr fontId="1" type="noConversion"/>
  </si>
  <si>
    <t>10.3969/j.issn.1004-0951.2010.04.027</t>
    <phoneticPr fontId="1" type="noConversion"/>
  </si>
  <si>
    <t>10.3969/j.issn.1006-9534.2005.12.050</t>
    <phoneticPr fontId="1" type="noConversion"/>
  </si>
  <si>
    <t>10.3969/j.issn.1001-568X.2000.12.018</t>
    <phoneticPr fontId="1" type="noConversion"/>
  </si>
  <si>
    <t>10.7620/zgfybj.j.issn.1001-4411.2019.04.41</t>
    <phoneticPr fontId="1" type="noConversion"/>
  </si>
  <si>
    <t>10.13621/j.1001-5949.2017.01.0074</t>
    <phoneticPr fontId="1" type="noConversion"/>
  </si>
  <si>
    <t>10.7620/zgfybj.j.issn.1001-4411.2016.04.05</t>
    <phoneticPr fontId="1" type="noConversion"/>
  </si>
  <si>
    <t>10.3969/j.issn.1001-4411.2001.07.028</t>
    <phoneticPr fontId="1" type="noConversion"/>
  </si>
  <si>
    <t>10.3969/j.issn.1001-5949.2004.11.033</t>
    <phoneticPr fontId="1" type="noConversion"/>
  </si>
  <si>
    <t>10.3969/j.issn.1001-4411.2008.22.028</t>
    <phoneticPr fontId="1" type="noConversion"/>
  </si>
  <si>
    <t>10.16050/j.cnki.issn1674-6309.2017.11.015</t>
    <phoneticPr fontId="1" type="noConversion"/>
  </si>
  <si>
    <t>10.16050/j.cnki.issn1674-6309.2017.11.021</t>
    <phoneticPr fontId="1" type="noConversion"/>
  </si>
  <si>
    <t>10.3969/j.issn.1671-878X.2016.02.024</t>
    <phoneticPr fontId="1" type="noConversion"/>
  </si>
  <si>
    <t>10.3969/j.issn.1006-1959.2008.04.041</t>
    <phoneticPr fontId="1" type="noConversion"/>
  </si>
  <si>
    <t>10.3969/j.issn.1007-9572.2002.04.024</t>
    <phoneticPr fontId="1" type="noConversion"/>
  </si>
  <si>
    <t>10.3969/j.issn.1007-9572.2001.10.027</t>
    <phoneticPr fontId="1" type="noConversion"/>
  </si>
  <si>
    <t>10.3969/j.issn.1672-4208.2005.09.003</t>
    <phoneticPr fontId="1" type="noConversion"/>
  </si>
  <si>
    <t>10.3969/j.issn.1673-7555.2008.24.170</t>
    <phoneticPr fontId="1" type="noConversion"/>
  </si>
  <si>
    <t>10.3969/j.issn.1672-9153.2004.03.086</t>
    <phoneticPr fontId="1" type="noConversion"/>
  </si>
  <si>
    <t>10.3969/j.issn.1001-7585.2003.01.048</t>
    <phoneticPr fontId="1" type="noConversion"/>
  </si>
  <si>
    <t>10.3969/j.issn.1002-266X.2009.51.027</t>
    <phoneticPr fontId="1" type="noConversion"/>
  </si>
  <si>
    <t>10.3969/j.issn.1006-9534.2002.03.073</t>
    <phoneticPr fontId="1" type="noConversion"/>
  </si>
  <si>
    <t>10.3969/j.issn.1001-7585.2011.17.085</t>
    <phoneticPr fontId="1" type="noConversion"/>
  </si>
  <si>
    <t>10.3969/j.issn.1004-8189.2011.6</t>
    <phoneticPr fontId="1" type="noConversion"/>
  </si>
  <si>
    <t>10.3969/j.issn.1004-7484(s).2013.06.596</t>
    <phoneticPr fontId="1" type="noConversion"/>
  </si>
  <si>
    <t>10.3969/j.issn.1673-5293.2010.01.031</t>
    <phoneticPr fontId="1" type="noConversion"/>
  </si>
  <si>
    <t>10.11852/zgetbjzz2015-23-08-24</t>
    <phoneticPr fontId="1" type="noConversion"/>
  </si>
  <si>
    <t>10.7620/zgfybj.j.issn.1001-4411.2014.20.35</t>
    <phoneticPr fontId="1" type="noConversion"/>
  </si>
  <si>
    <t>10.3969/j.issn.1671-5098.2007.36.081</t>
    <phoneticPr fontId="1" type="noConversion"/>
  </si>
  <si>
    <t>10.3969/j.issn.1671-878X.2011.06.022</t>
    <phoneticPr fontId="1" type="noConversion"/>
  </si>
  <si>
    <t>10.3969/j.issn.1672-9153.2003.05.056</t>
    <phoneticPr fontId="1" type="noConversion"/>
  </si>
  <si>
    <t>10.3969/j.issn.1004-9231.2007.03.012</t>
    <phoneticPr fontId="1" type="noConversion"/>
  </si>
  <si>
    <t>10.3969/j.issn.1004-8189.2004.04.021</t>
    <phoneticPr fontId="1" type="noConversion"/>
  </si>
  <si>
    <t>10.3969/j.issn.1004-9231.2008.06.013</t>
    <phoneticPr fontId="1" type="noConversion"/>
  </si>
  <si>
    <t>10.3969/j.issn.1007-9572.2011.09.027</t>
    <phoneticPr fontId="1" type="noConversion"/>
  </si>
  <si>
    <t>10.3969/j.issn.1000-3606.2015.06.013</t>
    <phoneticPr fontId="1" type="noConversion"/>
  </si>
  <si>
    <t>10.3969/j.issn.1002-3429.2014.10.029</t>
    <phoneticPr fontId="1" type="noConversion"/>
  </si>
  <si>
    <t>10.3969/j.issn.1006-3110.2006.06.089</t>
    <phoneticPr fontId="1" type="noConversion"/>
  </si>
  <si>
    <t>10.4103/0366-6999.147785</t>
    <phoneticPr fontId="1" type="noConversion"/>
  </si>
  <si>
    <t>10.7652/jdyxb201703011</t>
    <phoneticPr fontId="1" type="noConversion"/>
  </si>
  <si>
    <t>10.3969/j.issn.1673-5293.2009.05.026</t>
    <phoneticPr fontId="1" type="noConversion"/>
  </si>
  <si>
    <t>10.3969/j.issn.1006-0588.2017.06.008</t>
    <phoneticPr fontId="1" type="noConversion"/>
  </si>
  <si>
    <t>10.3969/j.issn.1671-878X.2007.04.014</t>
    <phoneticPr fontId="1" type="noConversion"/>
  </si>
  <si>
    <t>10.3969/j.issn.1004-7484(s).2013.11.033</t>
    <phoneticPr fontId="1" type="noConversion"/>
  </si>
  <si>
    <t>10.3760/cma.j.issn.1008-6706.2010.18.060</t>
    <phoneticPr fontId="1" type="noConversion"/>
  </si>
  <si>
    <t>10.3969/j.issn.1001-4411.2007.02.028</t>
    <phoneticPr fontId="1" type="noConversion"/>
  </si>
  <si>
    <t>10.7620/zgfybj.j.issn.1001-4411.2015.32.04</t>
    <phoneticPr fontId="1" type="noConversion"/>
  </si>
  <si>
    <t>10.3969/j.issn.1671-2560.2007.03.011</t>
    <phoneticPr fontId="1" type="noConversion"/>
  </si>
  <si>
    <t>10.3969/j.issn.0253-9926.2012.12.016</t>
    <phoneticPr fontId="1" type="noConversion"/>
  </si>
  <si>
    <t>10.3969/j.issn.1006-0588.2007.03.009</t>
    <phoneticPr fontId="1" type="noConversion"/>
  </si>
  <si>
    <t>10.3969/j.issn.1671-878X.2013.05.003</t>
    <phoneticPr fontId="1" type="noConversion"/>
  </si>
  <si>
    <t>10.7620/zgfybj.j.issn.1001-4411.2017.19.68</t>
    <phoneticPr fontId="1" type="noConversion"/>
  </si>
  <si>
    <t>10.3969/j.issn.1002-9982.2005.10.023</t>
    <phoneticPr fontId="1" type="noConversion"/>
  </si>
  <si>
    <t>10.7507/1002-0179.20140389</t>
    <phoneticPr fontId="1" type="noConversion"/>
  </si>
  <si>
    <t>10.7620/zgfybj.j.issn.1001-4411.2015.03.39</t>
    <phoneticPr fontId="1" type="noConversion"/>
  </si>
  <si>
    <t>10.3969/j.issn.1001-4411.2007.33.025</t>
    <phoneticPr fontId="1" type="noConversion"/>
  </si>
  <si>
    <t>10.3969/j.issn.1003-8507.2007.21.046</t>
    <phoneticPr fontId="1" type="noConversion"/>
  </si>
  <si>
    <t>10.3969/j.issn.1674-4020.2011.03.006</t>
    <phoneticPr fontId="1" type="noConversion"/>
  </si>
  <si>
    <t>10.7620/zgfybj.j.issn.1001-4411.2014.02.03</t>
    <phoneticPr fontId="1" type="noConversion"/>
  </si>
  <si>
    <t>10.3969/j.issn.1004-1257.2007.03.020</t>
    <phoneticPr fontId="1" type="noConversion"/>
  </si>
  <si>
    <t>10.7620/zgfybj.j.issn.1001-4411.2016.01.35</t>
    <phoneticPr fontId="1" type="noConversion"/>
  </si>
  <si>
    <t>10.3969/j.issn.1001-4411.2008.21.029</t>
    <phoneticPr fontId="1" type="noConversion"/>
  </si>
  <si>
    <t>10.3969/j.issn.1673-5293.2018.11.021</t>
    <phoneticPr fontId="1" type="noConversion"/>
  </si>
  <si>
    <t>10.3969/j.issn.1001-4411.2006.19.029</t>
    <phoneticPr fontId="1" type="noConversion"/>
  </si>
  <si>
    <t>10.3969/j.issn.1671-878X.2017.01.021</t>
    <phoneticPr fontId="1" type="noConversion"/>
  </si>
  <si>
    <t>10.3969/j.issn.1009-4393.2012.3.011</t>
    <phoneticPr fontId="1" type="noConversion"/>
  </si>
  <si>
    <t>10.16659/j.cnki.1672-5654.2018.18.178</t>
    <phoneticPr fontId="1" type="noConversion"/>
  </si>
  <si>
    <t>10.3969/j.issn.1001-4411.2006.07.025</t>
    <phoneticPr fontId="1" type="noConversion"/>
  </si>
  <si>
    <t>10.3969/j.issn.1001-4411.2007.22.040</t>
    <phoneticPr fontId="1" type="noConversion"/>
  </si>
  <si>
    <t>10.13390/j.issn.1672-1861.2017.03.020</t>
    <phoneticPr fontId="1" type="noConversion"/>
  </si>
  <si>
    <t>Investigation on birth defects and disability status in Shenyang</t>
    <phoneticPr fontId="1" type="noConversion"/>
  </si>
  <si>
    <t>Monitoring and Analysis of Birth Defects in Panjin City from 2005 to 2015</t>
    <phoneticPr fontId="1" type="noConversion"/>
  </si>
  <si>
    <t>Analysis of Birth Defects of Perinatal Children in Lingyuan City, Liaoning Province</t>
    <phoneticPr fontId="1" type="noConversion"/>
  </si>
  <si>
    <t>Journal of Chengde Medical College</t>
    <phoneticPr fontId="1" type="noConversion"/>
  </si>
  <si>
    <t>Monitoring and Analysis of Birth Defects in Haicheng City from 2001 to 2008</t>
    <phoneticPr fontId="1" type="noConversion"/>
  </si>
  <si>
    <t>Analysis and countermeasures for death detection of birth defects in Guyang County, Inner Mongolia from 2005 to 2010</t>
    <phoneticPr fontId="1" type="noConversion"/>
  </si>
  <si>
    <t>Analysis of current status of birth defects in 21 646 perinatal infants</t>
    <phoneticPr fontId="1" type="noConversion"/>
  </si>
  <si>
    <t>Surveillance analysis of birth defects of perinatal infants in Kunming District of Baotou City from 2000 to 2004</t>
    <phoneticPr fontId="1" type="noConversion"/>
  </si>
  <si>
    <t>An analysis on the monitoring results of birth deformity between 1996 and 1999 in Kun District,Baotou City,Neiment'gu</t>
    <phoneticPr fontId="1" type="noConversion"/>
  </si>
  <si>
    <t>Analysis on monitoring results of birth defects in 6 068 cases</t>
    <phoneticPr fontId="1" type="noConversion"/>
  </si>
  <si>
    <t>Analysis on Monitoring Data of Birth Defects of Perinatal Children in Kunming District of Baotou City from 2009 to 2013</t>
    <phoneticPr fontId="1" type="noConversion"/>
  </si>
  <si>
    <t>Analysis on the monitoring of birth defects of perinatal infants in Kunming District of Baotou City from 2005 to 2008</t>
    <phoneticPr fontId="1" type="noConversion"/>
  </si>
  <si>
    <t>Analysis of monitoring results of birth defects in Ningxia Hospital from 2004 to 2014</t>
    <phoneticPr fontId="1" type="noConversion"/>
  </si>
  <si>
    <t>Ningxia Medical Journal</t>
    <phoneticPr fontId="1" type="noConversion"/>
  </si>
  <si>
    <t>Analysis of monitoring results of birth defects in perinatal infants in Pengyang County from 2005 to 2009</t>
    <phoneticPr fontId="1" type="noConversion"/>
  </si>
  <si>
    <t>Analysis of related factors of birth defects in perinatal children in Ningxia in 2017</t>
    <phoneticPr fontId="1" type="noConversion"/>
  </si>
  <si>
    <t>Monitoring and Analysis of Birth Defects in Shizuishan City from 2009 to 2013</t>
    <phoneticPr fontId="1" type="noConversion"/>
  </si>
  <si>
    <t>Analysis on the birth disfigurement statistics at the monitoring point in Shizuishan City from 1998 to 2000</t>
    <phoneticPr fontId="1" type="noConversion"/>
  </si>
  <si>
    <t>Analysis of monitoring results of birth defects in Ningxia from 2000 to 2003</t>
    <phoneticPr fontId="1" type="noConversion"/>
  </si>
  <si>
    <t>Analysis of monitoring results of birth defects hospitals in Yinchuan City in 2008</t>
    <phoneticPr fontId="1" type="noConversion"/>
  </si>
  <si>
    <t>Discussion on birth defects monitoring and intervention measures in Yinchuan City</t>
    <phoneticPr fontId="1" type="noConversion"/>
  </si>
  <si>
    <t>Analysis on Monitoring Data of Birth Defects of Perinatal Children in Yinchuan City from 2010 to 2016</t>
    <phoneticPr fontId="1" type="noConversion"/>
  </si>
  <si>
    <t>Journal of Ningxia Medical University</t>
    <phoneticPr fontId="1" type="noConversion"/>
  </si>
  <si>
    <t>Analysis of monitoring results of birth defects in a district of Ningxia from 2010 to 2016</t>
    <phoneticPr fontId="1" type="noConversion"/>
  </si>
  <si>
    <t>Journal of Ningxia Medical University</t>
    <phoneticPr fontId="1" type="noConversion"/>
  </si>
  <si>
    <t>Analysis of birth defects of perinatal infants in Pingluo County from 2004 to 2013</t>
    <phoneticPr fontId="1" type="noConversion"/>
  </si>
  <si>
    <t>Analysis of factors related to population-based birth defects in Huzhu County from 2008 to 2010</t>
    <phoneticPr fontId="1" type="noConversion"/>
  </si>
  <si>
    <t>Analysis of Birth Defect among Perinatal Infants in Ji'nan City from 2005 to 2008</t>
    <phoneticPr fontId="1" type="noConversion"/>
  </si>
  <si>
    <t>Monitoring of birth defects and related factors of perinatal infants in Wudi County, Shandong Province from 2010 to 2015</t>
    <phoneticPr fontId="1" type="noConversion"/>
  </si>
  <si>
    <t>Analysis on the results of birth defects monitoring in Shandong Province in 1996</t>
    <phoneticPr fontId="1" type="noConversion"/>
  </si>
  <si>
    <t>Prev Med Trib</t>
    <phoneticPr fontId="1" type="noConversion"/>
  </si>
  <si>
    <t>Analysis of main characteristics of birth defects monitoring in Rongcheng area from 2006 to 2011</t>
    <phoneticPr fontId="1" type="noConversion"/>
  </si>
  <si>
    <t>Analysis of birth defects of perinatal children in Weifang City from 2009 to 2014</t>
    <phoneticPr fontId="1" type="noConversion"/>
  </si>
  <si>
    <t>Analysis of the occurrence and risk factors of congenital heart disease in perinatal children</t>
    <phoneticPr fontId="1" type="noConversion"/>
  </si>
  <si>
    <t>Anlyze the Change Tendency of Perinatal Babies Birth Defects from 1997 to 2006</t>
    <phoneticPr fontId="1" type="noConversion"/>
  </si>
  <si>
    <t>Analysis on the Status Quo of Birth Defects in Jinan City and Discussion on Intervention Measures</t>
    <phoneticPr fontId="1" type="noConversion"/>
  </si>
  <si>
    <t>Monitoring and prevention of birth defects in 32522 perinatal children</t>
    <phoneticPr fontId="1" type="noConversion"/>
  </si>
  <si>
    <t>Analysis of 28827 cases of perinatal birth defects monitoring of Penglai City,in 2004-2013</t>
    <phoneticPr fontId="1" type="noConversion"/>
  </si>
  <si>
    <t>Comparative analysis of five-year birth defect monitoring in Taishan District, Tai'an City</t>
    <phoneticPr fontId="1" type="noConversion"/>
  </si>
  <si>
    <t>Statistical Analysis of Birth Defects in Linyi City from 2001 to 2003</t>
    <phoneticPr fontId="1" type="noConversion"/>
  </si>
  <si>
    <t>Monitoring and Analysis of Birth Defects in Tai'an City and Countryside</t>
    <phoneticPr fontId="1" type="noConversion"/>
  </si>
  <si>
    <t>Birth Defects and Interventions in Liaocheng Area from 2003 to 2006</t>
    <phoneticPr fontId="1" type="noConversion"/>
  </si>
  <si>
    <t>Surveillance and analysis of birth defects of perinatal infants in Weicheng District of Weifang City from 1997 to 2005</t>
    <phoneticPr fontId="1" type="noConversion"/>
  </si>
  <si>
    <t>Analysis on the results of monitoring the birth defects of some perinatal infants in Weifang City from 1997 to 2002</t>
    <phoneticPr fontId="1" type="noConversion"/>
  </si>
  <si>
    <t>Birth defects in Yantai Yuhuangding Hospital during 2006 -2010</t>
    <phoneticPr fontId="1" type="noConversion"/>
  </si>
  <si>
    <t>Analysis of birth defects of perinatal children in Licheng District of Jinan City</t>
    <phoneticPr fontId="1" type="noConversion"/>
  </si>
  <si>
    <t>Analysis of birth defects and prenatal ultrasound diagnosis of perinatal infants in Linyi area</t>
    <phoneticPr fontId="1" type="noConversion"/>
  </si>
  <si>
    <t>Analysis of birth defects in 8400 perinatal infants</t>
    <phoneticPr fontId="1" type="noConversion"/>
  </si>
  <si>
    <t>Analysis of birth defects surveillance among 31 693 Perinatal fetus in Wudi county of Shandong province from 2003 to 2009</t>
    <phoneticPr fontId="1" type="noConversion"/>
  </si>
  <si>
    <t>Analysis of incidence and risk factors of perinatal congenital heart disease in Dongying City from 2004 to 2008</t>
    <phoneticPr fontId="1" type="noConversion"/>
  </si>
  <si>
    <t>Retrospective investigation and analysis of birth defects of perinatal infants in Jining area from 1996 to 2000</t>
    <phoneticPr fontId="1" type="noConversion"/>
  </si>
  <si>
    <t>Analysis on the monitoring of birth defects of perinatal infants in Longkou City from 2005 to 2009</t>
    <phoneticPr fontId="1" type="noConversion"/>
  </si>
  <si>
    <t>Survey on birth defects in Qingdao</t>
    <phoneticPr fontId="1" type="noConversion"/>
  </si>
  <si>
    <t>Investigation and Analysis of Birth Defect Monitoring Information in Changqing District of Jinan City in 2012</t>
    <phoneticPr fontId="1" type="noConversion"/>
  </si>
  <si>
    <t>Preventive Medicine Tribune</t>
    <phoneticPr fontId="1" type="noConversion"/>
  </si>
  <si>
    <t>Monitoring and Analysis of Birth Defects in Xintai City in 2012</t>
    <phoneticPr fontId="1" type="noConversion"/>
  </si>
  <si>
    <t>Analysis of monitoring results of perinatal birth defects in Guangrao area from 2010 to 2014</t>
    <phoneticPr fontId="1" type="noConversion"/>
  </si>
  <si>
    <t>An analysis of trend in prevalence of birth defects in Qingdao in period 1998～2008</t>
    <phoneticPr fontId="1" type="noConversion"/>
  </si>
  <si>
    <t>Investigation of perinatal birth defects from 2001 to 2013 in Pingyin, Shandong province</t>
    <phoneticPr fontId="1" type="noConversion"/>
  </si>
  <si>
    <t>Chinese Journal of Child Health Care</t>
    <phoneticPr fontId="1" type="noConversion"/>
  </si>
  <si>
    <t>Analysis of birth defect monitoring results from 2004 to 2006</t>
    <phoneticPr fontId="1" type="noConversion"/>
  </si>
  <si>
    <t>Analysis of monitoring results of birth defects in perinatal infants in Zhuanghe area from 2007 to 2008</t>
    <phoneticPr fontId="1" type="noConversion"/>
  </si>
  <si>
    <t>Analysis on detection rate and risk factors of congenital malformations among neonates in Zhucheng city from 2011 to 2013</t>
    <phoneticPr fontId="1" type="noConversion"/>
  </si>
  <si>
    <t>Analysis on Monitoring Data of Birth Defects of Perinatal Children in Tianqiao District of Jinan City in 2010</t>
    <phoneticPr fontId="1" type="noConversion"/>
  </si>
  <si>
    <t>Preventive Medicine Tribune</t>
    <phoneticPr fontId="1" type="noConversion"/>
  </si>
  <si>
    <t>Monitoring of Birth Defects in Perinatal Children in Weihai City from 2006 to 2010</t>
    <phoneticPr fontId="1" type="noConversion"/>
  </si>
  <si>
    <t>Analysis on Monitoring Results of Urban and Rural Birth Defects in Shandong Province from 1996 to 2001</t>
    <phoneticPr fontId="1" type="noConversion"/>
  </si>
  <si>
    <t>Birth defects in Shandong, China, 2007-2010</t>
    <phoneticPr fontId="1" type="noConversion"/>
  </si>
  <si>
    <t>Monitoring analysis on birth defects in Fengxian District of Shanghai from 2008 to 2010</t>
    <phoneticPr fontId="1" type="noConversion"/>
  </si>
  <si>
    <t>Shanghai Journal of Preventive Medicine</t>
    <phoneticPr fontId="1" type="noConversion"/>
  </si>
  <si>
    <t>Analysis of birth defects of newborns in Pudong New Area of Shanghai from 2010 to 2014</t>
    <phoneticPr fontId="1" type="noConversion"/>
  </si>
  <si>
    <t>Analysis on 13 266 perinatal infants with birth defects in Fengxian district</t>
    <phoneticPr fontId="1" type="noConversion"/>
  </si>
  <si>
    <t>Analysis of birth defects of perinatal infants in Jiading District, Shanghai, 2001-2005</t>
    <phoneticPr fontId="1" type="noConversion"/>
  </si>
  <si>
    <t>The Analysis on the Prenatal-period Birth Defect among Floating Population during 10 Years in Yangpu District of Shanghai</t>
    <phoneticPr fontId="1" type="noConversion"/>
  </si>
  <si>
    <t>Analysis of monitoring results of birth defects in Songjiang District of Shanghai from 2010 to 2014</t>
    <phoneticPr fontId="1" type="noConversion"/>
  </si>
  <si>
    <t>Monitoring and Analysis of Birth Defects in Changning District, Shanghai</t>
    <phoneticPr fontId="1" type="noConversion"/>
  </si>
  <si>
    <t>Birth Defects in Pudong New District During 2008-2009</t>
    <phoneticPr fontId="1" type="noConversion"/>
  </si>
  <si>
    <t>Monitoring and analysis of birth defects in 73498 infants</t>
    <phoneticPr fontId="1" type="noConversion"/>
  </si>
  <si>
    <t>Journal of Clinical Pediatrics</t>
    <phoneticPr fontId="1" type="noConversion"/>
  </si>
  <si>
    <t>Monitoring and analysis on birth defects in shanghai in 2009</t>
    <phoneticPr fontId="1" type="noConversion"/>
  </si>
  <si>
    <t>The Occurrence of Perinatal Congenital Heart Disease in Xianyang City and Intervention Measures</t>
    <phoneticPr fontId="1" type="noConversion"/>
  </si>
  <si>
    <t>Analysis of birth defects in Chenggu County from 2002 to 2006</t>
    <phoneticPr fontId="1" type="noConversion"/>
  </si>
  <si>
    <t>Analvsis of monitoring results for birth defects in Shaanxi province from 2006 to 2010</t>
    <phoneticPr fontId="1" type="noConversion"/>
  </si>
  <si>
    <t>Chinese Journal of Child Health Care</t>
    <phoneticPr fontId="1" type="noConversion"/>
  </si>
  <si>
    <t>Analysis of birth defects of perinatal infants in Weinan City from 2000 to 2004</t>
    <phoneticPr fontId="1" type="noConversion"/>
  </si>
  <si>
    <t>The survey of birth defects rate based on birth registration system</t>
    <phoneticPr fontId="1" type="noConversion"/>
  </si>
  <si>
    <t>Chin Med J (Engl)</t>
    <phoneticPr fontId="1" type="noConversion"/>
  </si>
  <si>
    <t>The epidemiological characteristics of perinatal birth defects in Xi'an from 2010 to 2015</t>
    <phoneticPr fontId="1" type="noConversion"/>
  </si>
  <si>
    <t>Journal of Xi'an Jiaotong University(Medical Sciences)</t>
    <phoneticPr fontId="1" type="noConversion"/>
  </si>
  <si>
    <t>A survey of birth defects of perinatal infants in Xi'an city from 2003 to 2008</t>
    <phoneticPr fontId="1" type="noConversion"/>
  </si>
  <si>
    <t>Analysis of monitoring results of perinatal birth defects in Yingze District of Taiyuan City from 2008 to 2015</t>
    <phoneticPr fontId="1" type="noConversion"/>
  </si>
  <si>
    <t>A Retrospective Analysis of the Birth Defects of 13110 Perinatals</t>
    <phoneticPr fontId="1" type="noConversion"/>
  </si>
  <si>
    <t>Journal of Changzhi Medical College</t>
    <phoneticPr fontId="1" type="noConversion"/>
  </si>
  <si>
    <t>An investigation analysis on birth defects in de-peak project from 2006 to 2012 in Shuozhou city of Shanxi province</t>
    <phoneticPr fontId="1" type="noConversion"/>
  </si>
  <si>
    <t>Chinese Journal of Women and Children Health</t>
    <phoneticPr fontId="1" type="noConversion"/>
  </si>
  <si>
    <t>Prevalence of birth defects in Zezhou County during 1997 and 2005</t>
    <phoneticPr fontId="1" type="noConversion"/>
  </si>
  <si>
    <t>Analysis on the results of investigation on birth defects of 1080 perinatal children in Changzhi City</t>
    <phoneticPr fontId="1" type="noConversion"/>
  </si>
  <si>
    <t>Monitoring and Analysis of Birth Defects in Changzhi City from 2010 to 2012</t>
    <phoneticPr fontId="1" type="noConversion"/>
  </si>
  <si>
    <t>Analysis on the results of birth defects monitoring in Yuci District, Jinzhong City, Shanxi Province in 2009</t>
    <phoneticPr fontId="1" type="noConversion"/>
  </si>
  <si>
    <t>Analysis of monitoring results of birth defects in Yuci District from 2002 to 2004</t>
    <phoneticPr fontId="1" type="noConversion"/>
  </si>
  <si>
    <t>Analysis of monitoring results of birth defects in Yuncheng City from 2009 to 2013</t>
    <phoneticPr fontId="1" type="noConversion"/>
  </si>
  <si>
    <t>Analysis on the results of birth defects monitoring in Yingze District of Taiyuan City from 1999 to 2005</t>
    <phoneticPr fontId="1" type="noConversion"/>
  </si>
  <si>
    <t>Analysis of birth defects monitoring in Shanxi Province from 1997 to 2004</t>
    <phoneticPr fontId="1" type="noConversion"/>
  </si>
  <si>
    <t>The Clinic analysis of 5852 perinatal fetus with birth defect</t>
    <phoneticPr fontId="1" type="noConversion"/>
  </si>
  <si>
    <t>Monitoring and Analysis of Birth Defects in Yingze District of Taiyuan City from 2009 to 2011</t>
    <phoneticPr fontId="1" type="noConversion"/>
  </si>
  <si>
    <t>Investigation and Analysis on the Occurrence of Congenital Birth Defects in Jincheng City</t>
    <phoneticPr fontId="1" type="noConversion"/>
  </si>
  <si>
    <t>An analysis on birth defects with population-based surveillance in Shanxi Province for 2007</t>
    <phoneticPr fontId="1" type="noConversion"/>
  </si>
  <si>
    <t>Congenital heart defects surveillance during the perinatal period in Shanxi Province, 2008-2012</t>
    <phoneticPr fontId="1" type="noConversion"/>
  </si>
  <si>
    <t>Chinese Journal of Reproductive Health</t>
    <phoneticPr fontId="1" type="noConversion"/>
  </si>
  <si>
    <t>Epidemiological investigation on birth defects among 389 neonates in Taiyuan city</t>
    <phoneticPr fontId="1" type="noConversion"/>
  </si>
  <si>
    <t>Birth defects among perinatal babies in Taiyuan 1997～2004</t>
    <phoneticPr fontId="1" type="noConversion"/>
  </si>
  <si>
    <t>West China Medical Journal</t>
    <phoneticPr fontId="1" type="noConversion"/>
  </si>
  <si>
    <t>Analysis of birth defects in Shifang City from 2008 to 2012</t>
    <phoneticPr fontId="1" type="noConversion"/>
  </si>
  <si>
    <t>Monitoring and analysis of birth defects in Emeishan City from 2007 to 2010</t>
    <phoneticPr fontId="1" type="noConversion"/>
  </si>
  <si>
    <t>Journal of Preventive Medicine Information</t>
    <phoneticPr fontId="1" type="noConversion"/>
  </si>
  <si>
    <t>Monitoring analysis of birth defects in Sichuan province from 2001 to 2010</t>
    <phoneticPr fontId="1" type="noConversion"/>
  </si>
  <si>
    <t>Practical Journal of Clinical Medicine</t>
    <phoneticPr fontId="1" type="noConversion"/>
  </si>
  <si>
    <t>The analysis of perinatal birth defects at the county level health care institutions in Fushun County, 2004-2008</t>
    <phoneticPr fontId="1" type="noConversion"/>
  </si>
  <si>
    <t>Surveillance analysis of birth defects in perinatal children in Xindu District, Chengdu</t>
    <phoneticPr fontId="1" type="noConversion"/>
  </si>
  <si>
    <t>Analysis of birth defects monitoring in Chengdu from 2004 to 2006</t>
    <phoneticPr fontId="1" type="noConversion"/>
  </si>
  <si>
    <t>Analysis of monitoring results of birth defects in Leshan city during 2006-2010</t>
    <phoneticPr fontId="1" type="noConversion"/>
  </si>
  <si>
    <t>Analysis of birth defects surveillance data of perinatal babies from 2010 to 2014 in Shuangliu county, Sichuan province</t>
    <phoneticPr fontId="1" type="noConversion"/>
  </si>
  <si>
    <t>Monitoring and Analysis of Birth Defects in Chongzhou City, Sichuan Province from 2000 to 2005</t>
    <phoneticPr fontId="1" type="noConversion"/>
  </si>
  <si>
    <t>Comparative Analysis of Monitoring Results of Birth Defects in Chengdu in 2006 and 2000</t>
    <phoneticPr fontId="1" type="noConversion"/>
  </si>
  <si>
    <t>Chengdu City, 2009 to 2013 birth defect survey</t>
    <phoneticPr fontId="1" type="noConversion"/>
  </si>
  <si>
    <t>The World Clinical Medicine</t>
    <phoneticPr fontId="1" type="noConversion"/>
  </si>
  <si>
    <t>Analysis of perinatal birth - defects monitoring in Pi County of Chengdu City from 2001 - year to 2010 - year</t>
    <phoneticPr fontId="1" type="noConversion"/>
  </si>
  <si>
    <t>Analysis and intervention measures of monitoring results of birth defects in 11697 cases of perinatal infants</t>
    <phoneticPr fontId="1" type="noConversion"/>
  </si>
  <si>
    <t>Analysis of Birth Disfigurement in Yili of Xinjiang during 2000-2005</t>
    <phoneticPr fontId="1" type="noConversion"/>
  </si>
  <si>
    <t>Analysis of birth defects of perinatal children in Karamay City from 2010 to 2014</t>
    <phoneticPr fontId="1" type="noConversion"/>
  </si>
  <si>
    <t>Analysis of 79 birth defects in Karamay City, Xinjiang from 2000 to 2006</t>
    <phoneticPr fontId="1" type="noConversion"/>
  </si>
  <si>
    <t>Analysis on the monitoring data of birth defects in Xinjiang corps from 2004 to 2008</t>
    <phoneticPr fontId="1" type="noConversion"/>
  </si>
  <si>
    <t>Monitoring perinatal birth defects and intervention status in Urumqi from 2016 to 2017</t>
    <phoneticPr fontId="1" type="noConversion"/>
  </si>
  <si>
    <t>Chinese Journal of Woman and Child Health Research</t>
    <phoneticPr fontId="1" type="noConversion"/>
  </si>
  <si>
    <t>Analysis of birth defects of perinatal infants in the 13th Division of Agriculture and the intervention measures</t>
    <phoneticPr fontId="1" type="noConversion"/>
  </si>
  <si>
    <t>Surveillance analysis of birth defects in perinatal infants of the 5th Division of Xinjiang Production and Construction Corps, 2000-2009</t>
    <phoneticPr fontId="1" type="noConversion"/>
  </si>
  <si>
    <t>Journal of Bingtuan Medicine</t>
    <phoneticPr fontId="1" type="noConversion"/>
  </si>
  <si>
    <t>Analysis of birth defects in Chabuchar Xibo Autonomous County of Xinjiang from 2000 to 2004</t>
    <phoneticPr fontId="1" type="noConversion"/>
  </si>
  <si>
    <t>Retrospective analysis of birth defects in Xinjiang Production and Construction Corps from 2011 to 2015</t>
    <phoneticPr fontId="1" type="noConversion"/>
  </si>
  <si>
    <t>Monitoring and Analysis of Birth Defects in Korla City from 2007 to 2011</t>
    <phoneticPr fontId="1" type="noConversion"/>
  </si>
  <si>
    <t>Monitoring and analysis of 99 150 perineonate birth defects</t>
    <phoneticPr fontId="1" type="noConversion"/>
  </si>
  <si>
    <t>Analysis on the results of monitoring the birth defects of perinatal children in Bole City in 2015</t>
    <phoneticPr fontId="1" type="noConversion"/>
  </si>
  <si>
    <t>China Health Industry</t>
    <phoneticPr fontId="1" type="noConversion"/>
  </si>
  <si>
    <t>Birth defects and intervention measures of perinatal infants in Kuitun District from 1994 to 2003</t>
    <phoneticPr fontId="1" type="noConversion"/>
  </si>
  <si>
    <t>Analysis of monitoring results of 5-year birth defects in Shihezi area</t>
    <phoneticPr fontId="1" type="noConversion"/>
  </si>
  <si>
    <t>Analysis on the monitoring of birth defects of perinatal infants in the Sixth Division of Xinjiang Bingtuan from 2002 to 2010</t>
    <phoneticPr fontId="1" type="noConversion"/>
  </si>
  <si>
    <t>Retrospective analysis of 7014 cases of perinatal birth defects in Lhasa People's Hospital</t>
    <phoneticPr fontId="1" type="noConversion"/>
  </si>
  <si>
    <t>Chinese Journal of Clinical Obstetrics and Gynecology</t>
    <phoneticPr fontId="1" type="noConversion"/>
  </si>
  <si>
    <t>Monitoring and analysis of birth defects in Shilin County from 2007 to 2013</t>
    <phoneticPr fontId="1" type="noConversion"/>
  </si>
  <si>
    <t>Chinese-foreign Women's Health</t>
    <phoneticPr fontId="1" type="noConversion"/>
  </si>
  <si>
    <t>23(12): p. 1666-7</t>
    <phoneticPr fontId="1" type="noConversion"/>
  </si>
  <si>
    <t>46(27): p. 131-2,134</t>
    <phoneticPr fontId="1" type="noConversion"/>
  </si>
  <si>
    <t>3(1): p. 73-74,72</t>
    <phoneticPr fontId="1" type="noConversion"/>
  </si>
  <si>
    <t>33(9): p. 1586-7</t>
    <phoneticPr fontId="1" type="noConversion"/>
  </si>
  <si>
    <t>33(1): p. 183-4</t>
    <phoneticPr fontId="1" type="noConversion"/>
  </si>
  <si>
    <t>29(3): p. 407-9</t>
    <phoneticPr fontId="1" type="noConversion"/>
  </si>
  <si>
    <t>18(8): p. 88-89</t>
    <phoneticPr fontId="1" type="noConversion"/>
  </si>
  <si>
    <t>22(12): p. 88-89</t>
    <phoneticPr fontId="1" type="noConversion"/>
  </si>
  <si>
    <t>(10): p. 377,378</t>
    <phoneticPr fontId="1" type="noConversion"/>
  </si>
  <si>
    <t>38(4): p. 521-22</t>
    <phoneticPr fontId="1" type="noConversion"/>
  </si>
  <si>
    <t>24(8): p. 436-7</t>
    <phoneticPr fontId="1" type="noConversion"/>
  </si>
  <si>
    <t>14(2): p. 63-64</t>
    <phoneticPr fontId="1" type="noConversion"/>
  </si>
  <si>
    <t>20(9): p. 40,43</t>
    <phoneticPr fontId="1" type="noConversion"/>
  </si>
  <si>
    <t>27(9): p. 1330-1,1361</t>
    <phoneticPr fontId="1" type="noConversion"/>
  </si>
  <si>
    <t>27(16): p. 2407-9</t>
    <phoneticPr fontId="1" type="noConversion"/>
  </si>
  <si>
    <t>10(7): p. 577-8</t>
    <phoneticPr fontId="1" type="noConversion"/>
  </si>
  <si>
    <t>25(1): p. 31-32</t>
    <phoneticPr fontId="1" type="noConversion"/>
  </si>
  <si>
    <t>29(2): p. 198-9</t>
    <phoneticPr fontId="1" type="noConversion"/>
  </si>
  <si>
    <t>24(6): p. 82-83</t>
    <phoneticPr fontId="1" type="noConversion"/>
  </si>
  <si>
    <t>26(10): p. 1589-90</t>
    <phoneticPr fontId="1" type="noConversion"/>
  </si>
  <si>
    <t>10.19485/j.cnki.issn1007-0931.1994.05.028</t>
    <phoneticPr fontId="1" type="noConversion"/>
  </si>
  <si>
    <t>11(8): p. 498-9</t>
    <phoneticPr fontId="1" type="noConversion"/>
  </si>
  <si>
    <t>24(2): p. 91-92,98</t>
    <phoneticPr fontId="1" type="noConversion"/>
  </si>
  <si>
    <t>25(3): p. 357-8</t>
    <phoneticPr fontId="1" type="noConversion"/>
  </si>
  <si>
    <t>22(8): p. 92-93,56</t>
    <phoneticPr fontId="1" type="noConversion"/>
  </si>
  <si>
    <t>30(2): p. 141-3</t>
    <phoneticPr fontId="1" type="noConversion"/>
  </si>
  <si>
    <t>25(14): p. 1944-5</t>
    <phoneticPr fontId="1" type="noConversion"/>
  </si>
  <si>
    <t>16(6): p. 60-61</t>
    <phoneticPr fontId="1" type="noConversion"/>
  </si>
  <si>
    <t>24(6): p. 15-16</t>
    <phoneticPr fontId="1" type="noConversion"/>
  </si>
  <si>
    <t>23(10): p. 1176-8</t>
    <phoneticPr fontId="1" type="noConversion"/>
  </si>
  <si>
    <t>35(6): p. 875-7</t>
    <phoneticPr fontId="1" type="noConversion"/>
  </si>
  <si>
    <t>10.3969/j.issn.1007-0931.2009.08.027</t>
    <phoneticPr fontId="1" type="noConversion"/>
  </si>
  <si>
    <t>10.3969/j.issn.1004-7484(x).2013.09.633</t>
    <phoneticPr fontId="1" type="noConversion"/>
  </si>
  <si>
    <t>10.3969/j.issn.1001-4411.2008.12.028</t>
    <phoneticPr fontId="1" type="noConversion"/>
  </si>
  <si>
    <t>10.3969/j.issn.1674-0742.2009.10.116</t>
    <phoneticPr fontId="1" type="noConversion"/>
  </si>
  <si>
    <t>10.3969/j.issn.1007-614x.2015.20.95</t>
    <phoneticPr fontId="1" type="noConversion"/>
  </si>
  <si>
    <t>10.3969/j.issn.1673-9701.2008.27.072</t>
    <phoneticPr fontId="1" type="noConversion"/>
  </si>
  <si>
    <t>10.3969/j.issn.1673-5293.2006.06.004</t>
    <phoneticPr fontId="1" type="noConversion"/>
  </si>
  <si>
    <t>10.3969/j.issn.1001-4411.2001.11.024</t>
    <phoneticPr fontId="1" type="noConversion"/>
  </si>
  <si>
    <t>10.3969/j.issn.2095-7629.2017.12.097</t>
    <phoneticPr fontId="1" type="noConversion"/>
  </si>
  <si>
    <t>10.19485/j.cnki.issn2096-5087.2018.07.028</t>
    <phoneticPr fontId="1" type="noConversion"/>
  </si>
  <si>
    <t>10.3969/j.issn.1003-8507.2006.09.029</t>
    <phoneticPr fontId="1" type="noConversion"/>
  </si>
  <si>
    <t>10.3969/j.issn.1001-4411.2008.04.004</t>
    <phoneticPr fontId="1" type="noConversion"/>
  </si>
  <si>
    <t>10.3969/j.issn.1671-0800.2013.03.043</t>
    <phoneticPr fontId="1" type="noConversion"/>
  </si>
  <si>
    <t>10.3969/j.issn.1007-0931.2019.01.025</t>
    <phoneticPr fontId="1" type="noConversion"/>
  </si>
  <si>
    <t>10.3969/j.issn.1004-9231.2013.07.014</t>
    <phoneticPr fontId="1" type="noConversion"/>
  </si>
  <si>
    <t>10.7620/zgfybj.j.issn.1001-4411.2014.03.29</t>
    <phoneticPr fontId="1" type="noConversion"/>
  </si>
  <si>
    <t>10.3969/j.issn.1009-6019.2014.10.521</t>
    <phoneticPr fontId="1" type="noConversion"/>
  </si>
  <si>
    <t>10.3969/j.issn.1006-2785.2009.01.051</t>
    <phoneticPr fontId="1" type="noConversion"/>
  </si>
  <si>
    <t>10.3969/j.issn.1004-9231.2012.08.011</t>
    <phoneticPr fontId="1" type="noConversion"/>
  </si>
  <si>
    <t>10.16506/j.1009-6639.2017.05.004</t>
    <phoneticPr fontId="1" type="noConversion"/>
  </si>
  <si>
    <t>10.3969/j.issn.1007-0931.2007.04.028</t>
    <phoneticPr fontId="1" type="noConversion"/>
  </si>
  <si>
    <t>10.3969/j.issn.1006-5180.2007.02.066</t>
    <phoneticPr fontId="1" type="noConversion"/>
  </si>
  <si>
    <t>10.3969/j.issn.1007-0931.2008.09.025</t>
    <phoneticPr fontId="1" type="noConversion"/>
  </si>
  <si>
    <t>10.3969/j.issn.1007-0931.2010.07.033</t>
    <phoneticPr fontId="1" type="noConversion"/>
  </si>
  <si>
    <t>10.3969/j.issn.1004-9231.2010.04.016</t>
    <phoneticPr fontId="1" type="noConversion"/>
  </si>
  <si>
    <t>10.3969/j.issn.1004-9231.2013.01.014</t>
    <phoneticPr fontId="1" type="noConversion"/>
  </si>
  <si>
    <t>10.1007/s12519-011-0328-y</t>
    <phoneticPr fontId="1" type="noConversion"/>
  </si>
  <si>
    <t>10.19485/j.cnki.issn1007-0931.2017.02.027</t>
    <phoneticPr fontId="1" type="noConversion"/>
  </si>
  <si>
    <t>10.3969/j.issn.1001-4411.2000.11.024</t>
    <phoneticPr fontId="1" type="noConversion"/>
  </si>
  <si>
    <t>10.3969/j.issn.1002-3674.2011.01.021</t>
    <phoneticPr fontId="1" type="noConversion"/>
  </si>
  <si>
    <t>10.19538/j.fk2018090125</t>
    <phoneticPr fontId="1" type="noConversion"/>
  </si>
  <si>
    <t>10.3969/j.issn.1001-4411.2008.23.024</t>
    <phoneticPr fontId="1" type="noConversion"/>
  </si>
  <si>
    <t>10.7620/zgfybj.j.issn.1001-4411.2015.26.02</t>
    <phoneticPr fontId="1" type="noConversion"/>
  </si>
  <si>
    <t>10.3969/j.issn.1004-8189.2003.08.028</t>
    <phoneticPr fontId="1" type="noConversion"/>
  </si>
  <si>
    <t>10.3969/j.issn.1007-0931.2003.12.037</t>
    <phoneticPr fontId="1" type="noConversion"/>
  </si>
  <si>
    <t>10.3969/j.issn.1005-5916.2005.06.031</t>
    <phoneticPr fontId="1" type="noConversion"/>
  </si>
  <si>
    <t>10.3969/j.issn.1007-0931.2013.08.030</t>
    <phoneticPr fontId="1" type="noConversion"/>
  </si>
  <si>
    <t>10.3969/j.issn.1005-4561.2003.09.050</t>
    <phoneticPr fontId="1" type="noConversion"/>
  </si>
  <si>
    <t>10.3969/j.issn.1007-0931.2000.08.033</t>
    <phoneticPr fontId="1" type="noConversion"/>
  </si>
  <si>
    <t>10.3969/j.issn.1007-0931.2001.05.033</t>
    <phoneticPr fontId="1" type="noConversion"/>
  </si>
  <si>
    <t>10.7620/zgfybj.j.issn.1001-4411.2014.05.03</t>
    <phoneticPr fontId="1" type="noConversion"/>
  </si>
  <si>
    <t>10.3760/cma.j.issn.1671-7368.2016.01.010</t>
    <phoneticPr fontId="1" type="noConversion"/>
  </si>
  <si>
    <t>10.3969/j.issn.1006-5180.2009.06.053</t>
    <phoneticPr fontId="1" type="noConversion"/>
  </si>
  <si>
    <t>10.3969/j.issn.1007-0931.2008.09.024</t>
    <phoneticPr fontId="1" type="noConversion"/>
  </si>
  <si>
    <t>10.3870/YXYSH.2011.06.006</t>
    <phoneticPr fontId="1" type="noConversion"/>
  </si>
  <si>
    <t>10.3969/j.issn.1007-0931.2003.03.037</t>
    <phoneticPr fontId="1" type="noConversion"/>
  </si>
  <si>
    <t>10.3969/j.issn.1001-568X.2013.06.0018</t>
    <phoneticPr fontId="1" type="noConversion"/>
  </si>
  <si>
    <t>10.3969/j.issn.1671-0800.2011.10.050</t>
    <phoneticPr fontId="1" type="noConversion"/>
  </si>
  <si>
    <t>10.3969/j.issn.1672-173X.2004.06.038</t>
    <phoneticPr fontId="1" type="noConversion"/>
  </si>
  <si>
    <t>10.3760/j.issn:0578-1310.1999.06.025</t>
    <phoneticPr fontId="1" type="noConversion"/>
  </si>
  <si>
    <t>10.1007/s12519-011-0326-0</t>
    <phoneticPr fontId="1" type="noConversion"/>
  </si>
  <si>
    <t>Perinatal Birth Defects in Lishui City from 2001 to 2007</t>
    <phoneticPr fontId="1" type="noConversion"/>
  </si>
  <si>
    <t>Analysis of Surveillance Results of Perinatal Birth Defects in Lufeng County from 2010 to 2012</t>
    <phoneticPr fontId="1" type="noConversion"/>
  </si>
  <si>
    <t>Analysis of monitoring data of birth defects in 14 932 perinatal infants</t>
    <phoneticPr fontId="1" type="noConversion"/>
  </si>
  <si>
    <t>Analysis on the results of monitoring the birth defects of 20743 perinatal infants in Yuxi City</t>
    <phoneticPr fontId="1" type="noConversion"/>
  </si>
  <si>
    <t>The status of birth defects and result analysis in mengla county from 2010 to 2014</t>
    <phoneticPr fontId="1" type="noConversion"/>
  </si>
  <si>
    <t>Chinese Community Doctors</t>
    <phoneticPr fontId="1" type="noConversion"/>
  </si>
  <si>
    <t>Related factors and intervention measures for birth defects monitoring in Yuanjiang County from 1999 to 2007</t>
    <phoneticPr fontId="1" type="noConversion"/>
  </si>
  <si>
    <t>The incidence of birth defects and their ranks in Yuxi City, Yunnan Province from 1986 to 1990</t>
    <phoneticPr fontId="1" type="noConversion"/>
  </si>
  <si>
    <t>Analysis of monitoring results for birth defects over a period from 1986 to 2005 in Yunnan province</t>
    <phoneticPr fontId="1" type="noConversion"/>
  </si>
  <si>
    <t>Analysis of monitoring results of birth defects in 42 873 perinatal infants</t>
    <phoneticPr fontId="1" type="noConversion"/>
  </si>
  <si>
    <t>Analysis of monitoring data of birth defects in perinatal children in Gejiu City</t>
    <phoneticPr fontId="1" type="noConversion"/>
  </si>
  <si>
    <t>Contemporary Medicine Forum</t>
    <phoneticPr fontId="1" type="noConversion"/>
  </si>
  <si>
    <t>Analysis on the Change Trend of Birth Defects of Perinatal Children in Lishui City</t>
    <phoneticPr fontId="1" type="noConversion"/>
  </si>
  <si>
    <t>Journal of Preventive Medicine</t>
    <phoneticPr fontId="1" type="noConversion"/>
  </si>
  <si>
    <t>Monitoring and Analysis of Birth Defects in Wenling City in 2009</t>
    <phoneticPr fontId="1" type="noConversion"/>
  </si>
  <si>
    <t>Surveillance analysis of birth defects in perinatal children in Huzhou City from 2011 to 2013</t>
    <phoneticPr fontId="1" type="noConversion"/>
  </si>
  <si>
    <t>Chinese Journal of Health Statistics</t>
    <phoneticPr fontId="1" type="noConversion"/>
  </si>
  <si>
    <t>Perinatal birth defects analysis and intervention measures</t>
    <phoneticPr fontId="1" type="noConversion"/>
  </si>
  <si>
    <t>Perinatal birth defects analysis and intervention measures</t>
    <phoneticPr fontId="1" type="noConversion"/>
  </si>
  <si>
    <t>Surveillance analysis of birth defects in perinatal infants in Ninghai County from 2005 to 2014</t>
    <phoneticPr fontId="1" type="noConversion"/>
  </si>
  <si>
    <t>Analysis of the incidence trend and influencing factors of perinatal congenital heart malformation</t>
    <phoneticPr fontId="1" type="noConversion"/>
  </si>
  <si>
    <t>Modern Practical Medicine</t>
    <phoneticPr fontId="1" type="noConversion"/>
  </si>
  <si>
    <t>Analysis of birth defects monitoring data in Jiaxing City</t>
    <phoneticPr fontId="1" type="noConversion"/>
  </si>
  <si>
    <t>Journal of Preventive Medicine</t>
    <phoneticPr fontId="1" type="noConversion"/>
  </si>
  <si>
    <t>Analysis of monitoring results of birth defects in 8170 cases of perinatal infants in a hospital</t>
    <phoneticPr fontId="1" type="noConversion"/>
  </si>
  <si>
    <t>Surveillance analysis of birth defects in perinatal children in Longyou County from 2001 to 2010</t>
    <phoneticPr fontId="1" type="noConversion"/>
  </si>
  <si>
    <t>Surveillance results of perinatal birth defects in Hangzhou City from 2009 to 2013</t>
    <phoneticPr fontId="1" type="noConversion"/>
  </si>
  <si>
    <t>Zhejiang Journal of Preventive Medicine</t>
    <phoneticPr fontId="1" type="noConversion"/>
  </si>
  <si>
    <t>Analysis of birth defects of perinatal infants in Fuyang area from 2005 to 2008</t>
    <phoneticPr fontId="1" type="noConversion"/>
  </si>
  <si>
    <t>The analysis of birth defect in perinatal fetus in Linhai city</t>
    <phoneticPr fontId="1" type="noConversion"/>
  </si>
  <si>
    <t>Monitoring and Analysis of Birth Defects in Jiaojiang District, Taizhou City from 2008 to 2012</t>
    <phoneticPr fontId="1" type="noConversion"/>
  </si>
  <si>
    <t>For All Health</t>
    <phoneticPr fontId="1" type="noConversion"/>
  </si>
  <si>
    <t>Analysis of monitoring results of birth defects in Kaihua County from 2003 to 2007</t>
    <phoneticPr fontId="1" type="noConversion"/>
  </si>
  <si>
    <t>Monitoring and Analysis of Birth Defects in Wenling City from 2006 to 2008</t>
    <phoneticPr fontId="1" type="noConversion"/>
  </si>
  <si>
    <t>Monitoring and Analysis of Birth Defects in Wenling City from 2012 to 2016</t>
    <phoneticPr fontId="1" type="noConversion"/>
  </si>
  <si>
    <t>Chinese Rural Health Service Administration</t>
    <phoneticPr fontId="1" type="noConversion"/>
  </si>
  <si>
    <t>Analysis of birth defects in Lucheng District of Wenzhou City from 2010 to 2011</t>
    <phoneticPr fontId="1" type="noConversion"/>
  </si>
  <si>
    <t>Analysis on birth defects of newborns in Ningbo in 2011-2014</t>
    <phoneticPr fontId="1" type="noConversion"/>
  </si>
  <si>
    <t>Monitoring and Analysis of Birth Defects in Wenling City from 2003 to 2005</t>
    <phoneticPr fontId="1" type="noConversion"/>
  </si>
  <si>
    <t>Analysis and experience of birth defects detection in Taizhou in the past 5 years</t>
    <phoneticPr fontId="1" type="noConversion"/>
  </si>
  <si>
    <t>Monitoring results of birth defects in Lin'an City from 2003 to 2007</t>
    <phoneticPr fontId="1" type="noConversion"/>
  </si>
  <si>
    <t>Monitoring and analysis of birth defects of perinatal infants in Jiangbei District of Ningbo City from 2006 to 2009</t>
    <phoneticPr fontId="1" type="noConversion"/>
  </si>
  <si>
    <t>Analysis on the occurrence of 5-year birth defects and intervention measures in Yinzhou District</t>
    <phoneticPr fontId="1" type="noConversion"/>
  </si>
  <si>
    <t>Analysis of 1117 cases of birth defects in perinatal children</t>
    <phoneticPr fontId="1" type="noConversion"/>
  </si>
  <si>
    <t>Monitoring results and countermeasures of birth defects in 13194 cases of perinatal delivery in hospital</t>
    <phoneticPr fontId="1" type="noConversion"/>
  </si>
  <si>
    <t>Analysis of the occurrence of congenital heart disease in perinatal children in Zhenhai District of Ningbo City</t>
    <phoneticPr fontId="1" type="noConversion"/>
  </si>
  <si>
    <t>Trends in epidemiology and prenatal diagnosis of perinatal congenital heart disease</t>
    <phoneticPr fontId="1" type="noConversion"/>
  </si>
  <si>
    <t>Monitoring analysis and intervention measures for perinatal birth defects in Jiangdong District of Ningbo City from 2006 to 2011</t>
    <phoneticPr fontId="1" type="noConversion"/>
  </si>
  <si>
    <t>Chinese Journal of Rural Medicine and Pharmacy</t>
    <phoneticPr fontId="1" type="noConversion"/>
  </si>
  <si>
    <t>Monitoring and Analysis of Birth Defects in Yuyao Area from 2008 to 2010</t>
    <phoneticPr fontId="1" type="noConversion"/>
  </si>
  <si>
    <t>Surveillance analysis of birth defects in perinatal infants in Yongkang City from 2007 to 2011</t>
    <phoneticPr fontId="1" type="noConversion"/>
  </si>
  <si>
    <t>Detection of congenital heart disease and prenatal diagnosis in Ningbo from 2008 to 2010</t>
    <phoneticPr fontId="1" type="noConversion"/>
  </si>
  <si>
    <t>Twelve-year prevalence of common neonatal congenital malformations in Zhejiang Province, China</t>
    <phoneticPr fontId="1" type="noConversion"/>
  </si>
  <si>
    <t>World J Pediatr</t>
    <phoneticPr fontId="1" type="noConversion"/>
  </si>
  <si>
    <t>Analysis on tendency of birth defects surveillance in Zhoushan island, 2010-2014</t>
    <phoneticPr fontId="1" type="noConversion"/>
  </si>
  <si>
    <t>Chinese Journal of Public Health Management</t>
    <phoneticPr fontId="1" type="noConversion"/>
  </si>
  <si>
    <t>Analysis of Birth Defects of Perinatal Children in Zhoushan Island</t>
    <phoneticPr fontId="1" type="noConversion"/>
  </si>
  <si>
    <t>The analysis of monitoring results of birth defects in Rui'an in 2014</t>
    <phoneticPr fontId="1" type="noConversion"/>
  </si>
  <si>
    <t>Analysis of monitoring results of birth defects in perinatal infants in Xiaoshan City from 1996 to 1998</t>
    <phoneticPr fontId="1" type="noConversion"/>
  </si>
  <si>
    <t>Analysis on Monitoring Results of Birth Defects in Huzhou City from 1999 to 2008 and Thinking on Intervention Measures</t>
    <phoneticPr fontId="1" type="noConversion"/>
  </si>
  <si>
    <t>Analysis of monitoring results of birth defects in Jingning county in 2009 and 2010</t>
    <phoneticPr fontId="1" type="noConversion"/>
  </si>
  <si>
    <t>Survey of birth defects in newborns from 2006 to 2010</t>
    <phoneticPr fontId="1" type="noConversion"/>
  </si>
  <si>
    <t>2140 cases of perinatal birth defects monitoring results</t>
    <phoneticPr fontId="1" type="noConversion"/>
  </si>
  <si>
    <t>Analysis of prenatal screening results of 29920 cases of fetal congenital heart disease</t>
    <phoneticPr fontId="1" type="noConversion"/>
  </si>
  <si>
    <t>Tendency of birth defect incidence after cease of one-child policy</t>
    <phoneticPr fontId="1" type="noConversion"/>
  </si>
  <si>
    <t>Chinese Journal of Practical Gynecology and Obstetrics</t>
    <phoneticPr fontId="1" type="noConversion"/>
  </si>
  <si>
    <t>Analysis of monitoring results of perinatal children in Xiangshan County from 2001 to 2005</t>
    <phoneticPr fontId="1" type="noConversion"/>
  </si>
  <si>
    <t>Analysis of monitoring results of birth defects in Tongxiang City Hospital of Zhejiang Province from 2010 to 2013</t>
    <phoneticPr fontId="1" type="noConversion"/>
  </si>
  <si>
    <t>Surveillance results of birth defects in 13 360 perinatal infants in Linhai City, Zhejiang Province</t>
    <phoneticPr fontId="1" type="noConversion"/>
  </si>
  <si>
    <t>Monitoring Analysis and Intervention Countermeasures of Birth Defects in Yuyao City from 2013 to 2014</t>
    <phoneticPr fontId="1" type="noConversion"/>
  </si>
  <si>
    <t>Analysis on the status of birth defects of Derinatal infants between 2001 and 2010 inZhoushan IslandsZheiiana Province</t>
    <phoneticPr fontId="1" type="noConversion"/>
  </si>
  <si>
    <t>An Analysis about Birth Defects Surveillance in Fuyang City,1999-2001</t>
    <phoneticPr fontId="1" type="noConversion"/>
  </si>
  <si>
    <t>Analysis of birth defects in Wuzhou City from 2004 to 2006</t>
    <phoneticPr fontId="1" type="noConversion"/>
  </si>
  <si>
    <t>Analysis and intervention measures of birth defects monitoring data in 2006-2008 in Yuyao area</t>
    <phoneticPr fontId="1" type="noConversion"/>
  </si>
  <si>
    <t>Result analysis for the birth defects in Jiashan County</t>
    <phoneticPr fontId="1" type="noConversion"/>
  </si>
  <si>
    <t>Incidence of perinatal with congenital heart disease</t>
    <phoneticPr fontId="1" type="noConversion"/>
  </si>
  <si>
    <t>Analysis of monitoring results of birth defects in 24 666 perinatal infants</t>
    <phoneticPr fontId="1" type="noConversion"/>
  </si>
  <si>
    <t>Analysis of monitoring results of birth defects in Shangyu City from 2007 to 2012</t>
    <phoneticPr fontId="1" type="noConversion"/>
  </si>
  <si>
    <t>Zhejiang Journal of Preventive Medicine</t>
    <phoneticPr fontId="1" type="noConversion"/>
  </si>
  <si>
    <t>Surveillance analysis of birth defects in perinatal infants in Hangzhou City from 1998 to 2001</t>
    <phoneticPr fontId="1" type="noConversion"/>
  </si>
  <si>
    <t>Birth defect monitoring in Jinhua City from 1997 to 1998</t>
    <phoneticPr fontId="1" type="noConversion"/>
  </si>
  <si>
    <t>The monitoring and analysis of perinatal birth defects in migrant population in Jiangbei District, Ningbo</t>
    <phoneticPr fontId="1" type="noConversion"/>
  </si>
  <si>
    <t>Monitoring of Birth Defects in Ningbo City in 1996～1999</t>
    <phoneticPr fontId="1" type="noConversion"/>
  </si>
  <si>
    <t>Comparison of birth defect data collected using hospital and population surveillance systems between 2009 and 2012</t>
    <phoneticPr fontId="1" type="noConversion"/>
  </si>
  <si>
    <t>Clinical data of 176 cases of birth defects in Linhai area</t>
    <phoneticPr fontId="1" type="noConversion"/>
  </si>
  <si>
    <t>Monitoring and analysis of perinatal defects in Lishui city in last decade</t>
    <phoneticPr fontId="1" type="noConversion"/>
  </si>
  <si>
    <t>Chinese Journal of General Practitioners</t>
    <phoneticPr fontId="1" type="noConversion"/>
  </si>
  <si>
    <t>Trend analysis and intervention measures of birth defects in Huangyan District from 2004 to 2008</t>
    <phoneticPr fontId="1" type="noConversion"/>
  </si>
  <si>
    <t>Surveillance analysis of birth defects in perinatal infants in Xianju County from 2000 to 2006</t>
    <phoneticPr fontId="1" type="noConversion"/>
  </si>
  <si>
    <t>Investigation on birth defects of 624 perinatal infants</t>
    <phoneticPr fontId="1" type="noConversion"/>
  </si>
  <si>
    <t>Surveillance analysis of birth defects in perinatal infants in Wencheng County, Zhejiang Province from 2009 to 2013</t>
    <phoneticPr fontId="1" type="noConversion"/>
  </si>
  <si>
    <t>Shanghai Journal of Preventive Medicine</t>
    <phoneticPr fontId="1" type="noConversion"/>
  </si>
  <si>
    <t>Retrospective Analysis of Perinatal Birth Defects in a City of Zhe Jiang Province during 2000-2010</t>
    <phoneticPr fontId="1" type="noConversion"/>
  </si>
  <si>
    <t>Analysis of birth defects in Jiaxing City from 1996 to 2001</t>
    <phoneticPr fontId="1" type="noConversion"/>
  </si>
  <si>
    <t>Analysis of distribution and pathogenic factors of birth defects in Yiwu City in 2011</t>
    <phoneticPr fontId="1" type="noConversion"/>
  </si>
  <si>
    <t>Analysis of birth defects monitoring data in Ningbo from 2006 to 2010</t>
    <phoneticPr fontId="1" type="noConversion"/>
  </si>
  <si>
    <t>Analysis of the incidence of congenital heart disease in perinatal period in China from 1996 to 2000</t>
    <phoneticPr fontId="1" type="noConversion"/>
  </si>
  <si>
    <t>Echocardiography as a tool for determining the incidence of congenital heart disease in newborn babies: a pilot study in Hong Kong</t>
    <phoneticPr fontId="1" type="noConversion"/>
  </si>
  <si>
    <t>Int J Cardiol</t>
    <phoneticPr fontId="1" type="noConversion"/>
  </si>
  <si>
    <t>Prevalence of congenital heart disease in small infants in four cities including Shijiazhuang</t>
    <phoneticPr fontId="1" type="noConversion"/>
  </si>
  <si>
    <t>Birth defects surveillance in China</t>
    <phoneticPr fontId="1" type="noConversion"/>
  </si>
  <si>
    <t>27(5): p. 255-6</t>
    <phoneticPr fontId="1" type="noConversion"/>
  </si>
  <si>
    <t>Journal of Advances in Health</t>
    <phoneticPr fontId="1" type="noConversion"/>
  </si>
  <si>
    <t>62(3): p. 229-33</t>
    <phoneticPr fontId="1" type="noConversion"/>
  </si>
  <si>
    <t>People's Military Surgeon</t>
    <phoneticPr fontId="1" type="noConversion"/>
  </si>
  <si>
    <t>Pan L</t>
    <phoneticPr fontId="1" type="noConversion"/>
  </si>
  <si>
    <t>30(1): p. 36-38</t>
    <phoneticPr fontId="1" type="noConversion"/>
  </si>
  <si>
    <t>10.3969/j.issn.1001-568X.2016.01.0013</t>
  </si>
  <si>
    <t>Study on the occurrence and influencing factors of birth defects in a hospital from 2009 to 2017</t>
    <phoneticPr fontId="1" type="noConversion"/>
  </si>
  <si>
    <t>Analysis of the Perinatal Birth Defects in Lanzhou from 2010 to 2014</t>
    <phoneticPr fontId="1" type="noConversion"/>
  </si>
  <si>
    <t>The monitoring result analysis of perinatal birth defects in the Changning District of Shanghai from 2014 to 2016</t>
    <phoneticPr fontId="1" type="noConversion"/>
  </si>
  <si>
    <t>41(4): p. 414-7</t>
    <phoneticPr fontId="1" type="noConversion"/>
  </si>
  <si>
    <t>32(34): p. 139-40</t>
    <phoneticPr fontId="1" type="noConversion"/>
  </si>
  <si>
    <t>28(16): p. 2511-3</t>
    <phoneticPr fontId="1" type="noConversion"/>
  </si>
  <si>
    <t>8(3): p. 49</t>
    <phoneticPr fontId="1" type="noConversion"/>
  </si>
  <si>
    <t>31(19): p. 102-3</t>
    <phoneticPr fontId="1" type="noConversion"/>
  </si>
  <si>
    <t>22(3): p. 455-7</t>
    <phoneticPr fontId="1" type="noConversion"/>
  </si>
  <si>
    <t>14(9): p. 98-99</t>
    <phoneticPr fontId="1" type="noConversion"/>
  </si>
  <si>
    <t>11(4): p. 119-120</t>
    <phoneticPr fontId="1" type="noConversion"/>
  </si>
  <si>
    <t>14(5): p. 103</t>
    <phoneticPr fontId="1" type="noConversion"/>
  </si>
  <si>
    <t>24(3): p. 252-3</t>
    <phoneticPr fontId="1" type="noConversion"/>
  </si>
  <si>
    <t>7(1): p. 44-45</t>
    <phoneticPr fontId="1" type="noConversion"/>
  </si>
  <si>
    <t>20(1): p. 59-60</t>
    <phoneticPr fontId="1" type="noConversion"/>
  </si>
  <si>
    <t>21(3): p. 204-6</t>
    <phoneticPr fontId="1" type="noConversion"/>
  </si>
  <si>
    <t>25(7): p. 883-4</t>
    <phoneticPr fontId="1" type="noConversion"/>
  </si>
  <si>
    <t>27(4): p. 47-48</t>
    <phoneticPr fontId="1" type="noConversion"/>
  </si>
  <si>
    <t>27(7): p. 1059-60</t>
    <phoneticPr fontId="1" type="noConversion"/>
  </si>
  <si>
    <t>3(11): p. 4-5</t>
    <phoneticPr fontId="1" type="noConversion"/>
  </si>
  <si>
    <t>9(52): p. 37-38</t>
    <phoneticPr fontId="1" type="noConversion"/>
  </si>
  <si>
    <t>30(19): p. 3273-5</t>
    <phoneticPr fontId="1" type="noConversion"/>
  </si>
  <si>
    <t>(29): p. 157-8</t>
    <phoneticPr fontId="1" type="noConversion"/>
  </si>
  <si>
    <t>14(10): p. 37-38</t>
    <phoneticPr fontId="1" type="noConversion"/>
  </si>
  <si>
    <t>25(4): p. 122-4</t>
    <phoneticPr fontId="1" type="noConversion"/>
  </si>
  <si>
    <t>27(2): p. 191-2</t>
    <phoneticPr fontId="1" type="noConversion"/>
  </si>
  <si>
    <t>22(10): p. 695-7</t>
    <phoneticPr fontId="1" type="noConversion"/>
  </si>
  <si>
    <t>19(2): p. 94-95</t>
    <phoneticPr fontId="1" type="noConversion"/>
  </si>
  <si>
    <t>40(14): p. 2611-3,2616</t>
    <phoneticPr fontId="1" type="noConversion"/>
  </si>
  <si>
    <t>10(14): p. 139-40</t>
    <phoneticPr fontId="1" type="noConversion"/>
  </si>
  <si>
    <t>26(33): p. 5129-30</t>
    <phoneticPr fontId="1" type="noConversion"/>
  </si>
  <si>
    <t>22(31): p. 4417-20</t>
    <phoneticPr fontId="1" type="noConversion"/>
  </si>
  <si>
    <t>10(3): p. 393-5</t>
    <phoneticPr fontId="1" type="noConversion"/>
  </si>
  <si>
    <t>14(16): p. 100-102</t>
    <phoneticPr fontId="1" type="noConversion"/>
  </si>
  <si>
    <t>43(13): p. 2323-7</t>
    <phoneticPr fontId="1" type="noConversion"/>
  </si>
  <si>
    <t>18(11): p. 2134-6</t>
    <phoneticPr fontId="1" type="noConversion"/>
  </si>
  <si>
    <t>23(4): p. 597-9</t>
    <phoneticPr fontId="1" type="noConversion"/>
  </si>
  <si>
    <t>16(2): p. 480-2</t>
    <phoneticPr fontId="1" type="noConversion"/>
  </si>
  <si>
    <t>12(6): p. 1289-90</t>
    <phoneticPr fontId="1" type="noConversion"/>
  </si>
  <si>
    <t>20(6): p. 420-23</t>
    <phoneticPr fontId="1" type="noConversion"/>
  </si>
  <si>
    <t>31(4): p. 472-3</t>
    <phoneticPr fontId="1" type="noConversion"/>
  </si>
  <si>
    <t>11(1): p. e0147280</t>
    <phoneticPr fontId="1" type="noConversion"/>
  </si>
  <si>
    <t>15(21): p. 2816-8</t>
    <phoneticPr fontId="1" type="noConversion"/>
  </si>
  <si>
    <t>11(3): p. 91-93</t>
    <phoneticPr fontId="1" type="noConversion"/>
  </si>
  <si>
    <t>30(12): p. 2447-9,2450</t>
    <phoneticPr fontId="1" type="noConversion"/>
  </si>
  <si>
    <t>11(13): p. 1196-7</t>
    <phoneticPr fontId="1" type="noConversion"/>
  </si>
  <si>
    <t>(21): p. 35-37</t>
    <phoneticPr fontId="1" type="noConversion"/>
  </si>
  <si>
    <t>26(4): p. 107-8</t>
    <phoneticPr fontId="1" type="noConversion"/>
  </si>
  <si>
    <t>11(4): p. 121,130</t>
    <phoneticPr fontId="1" type="noConversion"/>
  </si>
  <si>
    <t>22(8): p. 73-78</t>
    <phoneticPr fontId="1" type="noConversion"/>
  </si>
  <si>
    <t>24(35): p. 5033-5</t>
    <phoneticPr fontId="1" type="noConversion"/>
  </si>
  <si>
    <t>16(5): p. 243-4</t>
    <phoneticPr fontId="1" type="noConversion"/>
  </si>
  <si>
    <t>31(3): p. 191-2</t>
    <phoneticPr fontId="1" type="noConversion"/>
  </si>
  <si>
    <t>27(18): p. 2787-9</t>
    <phoneticPr fontId="1" type="noConversion"/>
  </si>
  <si>
    <t>24(10): p. 1318-20</t>
    <phoneticPr fontId="1" type="noConversion"/>
  </si>
  <si>
    <t>26(34): p. 5398-9</t>
    <phoneticPr fontId="1" type="noConversion"/>
  </si>
  <si>
    <t>10(6): p. 96-97</t>
    <phoneticPr fontId="1" type="noConversion"/>
  </si>
  <si>
    <t>28(28): p. 4716-8</t>
    <phoneticPr fontId="1" type="noConversion"/>
  </si>
  <si>
    <t>5(A3): p. 7-9</t>
    <phoneticPr fontId="1" type="noConversion"/>
  </si>
  <si>
    <t>45(13): p. 2346-9</t>
    <phoneticPr fontId="1" type="noConversion"/>
  </si>
  <si>
    <t>28(5): p. 591-2</t>
    <phoneticPr fontId="1" type="noConversion"/>
  </si>
  <si>
    <t>25(4): p. 506-7</t>
    <phoneticPr fontId="1" type="noConversion"/>
  </si>
  <si>
    <t>6(27): p. 28-29</t>
    <phoneticPr fontId="1" type="noConversion"/>
  </si>
  <si>
    <t>28(4): p. 461-2</t>
    <phoneticPr fontId="1" type="noConversion"/>
  </si>
  <si>
    <t>7(13): p. 250-1</t>
    <phoneticPr fontId="1" type="noConversion"/>
  </si>
  <si>
    <t>14(6): p. 46-47</t>
    <phoneticPr fontId="1" type="noConversion"/>
  </si>
  <si>
    <t>2(14): p. 367-8</t>
    <phoneticPr fontId="1" type="noConversion"/>
  </si>
  <si>
    <t>16(8): p. 751-4</t>
    <phoneticPr fontId="1" type="noConversion"/>
  </si>
  <si>
    <t>21(1): p. 132,137</t>
    <phoneticPr fontId="1" type="noConversion"/>
  </si>
  <si>
    <t>(12): p. 86</t>
    <phoneticPr fontId="1" type="noConversion"/>
  </si>
  <si>
    <t>25(32): p. 4702-3</t>
    <phoneticPr fontId="1" type="noConversion"/>
  </si>
  <si>
    <t>25(23): p. 91-92</t>
    <phoneticPr fontId="1" type="noConversion"/>
  </si>
  <si>
    <t>33(12): p. 1218-20</t>
    <phoneticPr fontId="1" type="noConversion"/>
  </si>
  <si>
    <t>19(10): p. 1366</t>
    <phoneticPr fontId="1" type="noConversion"/>
  </si>
  <si>
    <t>18(12): p. 110-1,118</t>
    <phoneticPr fontId="1" type="noConversion"/>
  </si>
  <si>
    <t>21(4): p. 242-3</t>
    <phoneticPr fontId="1" type="noConversion"/>
  </si>
  <si>
    <t>15(1): p. 36-37</t>
    <phoneticPr fontId="1" type="noConversion"/>
  </si>
  <si>
    <t>40(12): p. 863-5</t>
    <phoneticPr fontId="1" type="noConversion"/>
  </si>
  <si>
    <t>20(3): p. 92-93</t>
    <phoneticPr fontId="1" type="noConversion"/>
  </si>
  <si>
    <t>7(1): p. 29-31</t>
    <phoneticPr fontId="1" type="noConversion"/>
  </si>
  <si>
    <t>29(36): p. 6047-9</t>
    <phoneticPr fontId="1" type="noConversion"/>
  </si>
  <si>
    <t>24(26): p. 3663-5</t>
    <phoneticPr fontId="1" type="noConversion"/>
  </si>
  <si>
    <t>22(6): p. 1589-90</t>
    <phoneticPr fontId="1" type="noConversion"/>
  </si>
  <si>
    <t>29(35): p. 5888-90</t>
    <phoneticPr fontId="1" type="noConversion"/>
  </si>
  <si>
    <t>21(10): p. 1074-6</t>
    <phoneticPr fontId="1" type="noConversion"/>
  </si>
  <si>
    <t>26(4): p. 82-83</t>
    <phoneticPr fontId="1" type="noConversion"/>
  </si>
  <si>
    <t>20(17): p. 2266-7</t>
    <phoneticPr fontId="1" type="noConversion"/>
  </si>
  <si>
    <t>9(2): p. 261</t>
    <phoneticPr fontId="1" type="noConversion"/>
  </si>
  <si>
    <t>23(12): p. 68-69</t>
    <phoneticPr fontId="1" type="noConversion"/>
  </si>
  <si>
    <t>21(7): p. 98,132</t>
    <phoneticPr fontId="1" type="noConversion"/>
  </si>
  <si>
    <t>23(7): p. 891-3</t>
    <phoneticPr fontId="1" type="noConversion"/>
  </si>
  <si>
    <t>21(12): p. 115-6</t>
    <phoneticPr fontId="1" type="noConversion"/>
  </si>
  <si>
    <t>23(11): p. 52-53</t>
    <phoneticPr fontId="1" type="noConversion"/>
  </si>
  <si>
    <t>14(3): p. 359</t>
    <phoneticPr fontId="1" type="noConversion"/>
  </si>
  <si>
    <t>24(35): p. 5015-6</t>
    <phoneticPr fontId="1" type="noConversion"/>
  </si>
  <si>
    <t>(12): p. 7384-5</t>
    <phoneticPr fontId="1" type="noConversion"/>
  </si>
  <si>
    <t>19(10): p. 107,112</t>
    <phoneticPr fontId="1" type="noConversion"/>
  </si>
  <si>
    <t>18(11): p. 44-45</t>
    <phoneticPr fontId="1" type="noConversion"/>
  </si>
  <si>
    <t>24(8): p. 797-8</t>
    <phoneticPr fontId="1" type="noConversion"/>
  </si>
  <si>
    <t>33(5): p. 473</t>
    <phoneticPr fontId="1" type="noConversion"/>
  </si>
  <si>
    <t>29(2): p. 156-7</t>
    <phoneticPr fontId="1" type="noConversion"/>
  </si>
  <si>
    <t>26(5): p. 576-7</t>
    <phoneticPr fontId="1" type="noConversion"/>
  </si>
  <si>
    <t>42(4): p. 456-7</t>
    <phoneticPr fontId="1" type="noConversion"/>
  </si>
  <si>
    <t>14(12): p. 39-40</t>
    <phoneticPr fontId="1" type="noConversion"/>
  </si>
  <si>
    <t>34(4): p. 851-5</t>
    <phoneticPr fontId="1" type="noConversion"/>
  </si>
  <si>
    <t>18(10): p. 89,69</t>
    <phoneticPr fontId="1" type="noConversion"/>
  </si>
  <si>
    <t>39(1): p. 74-76</t>
    <phoneticPr fontId="1" type="noConversion"/>
  </si>
  <si>
    <t>26(28): p. 4372-3</t>
    <phoneticPr fontId="1" type="noConversion"/>
  </si>
  <si>
    <t>8(18): p. 390</t>
    <phoneticPr fontId="1" type="noConversion"/>
  </si>
  <si>
    <t>31(4): p. 684-5</t>
    <phoneticPr fontId="1" type="noConversion"/>
  </si>
  <si>
    <t>16(7): p. 445-6</t>
    <phoneticPr fontId="1" type="noConversion"/>
  </si>
  <si>
    <t>23(22): p. 3122-4</t>
    <phoneticPr fontId="1" type="noConversion"/>
  </si>
  <si>
    <t>39(11): p. 1302-4</t>
    <phoneticPr fontId="1" type="noConversion"/>
  </si>
  <si>
    <t>39(11): p. 1321-4</t>
    <phoneticPr fontId="1" type="noConversion"/>
  </si>
  <si>
    <t>36(11): p. 1256-8</t>
    <phoneticPr fontId="1" type="noConversion"/>
  </si>
  <si>
    <t>7(3): p. 73-75</t>
    <phoneticPr fontId="1" type="noConversion"/>
  </si>
  <si>
    <t>10(6): p. 194-5</t>
    <phoneticPr fontId="1" type="noConversion"/>
  </si>
  <si>
    <t>20(8): p. 99-100</t>
    <phoneticPr fontId="1" type="noConversion"/>
  </si>
  <si>
    <t>25(8): p. 1108-9</t>
    <phoneticPr fontId="1" type="noConversion"/>
  </si>
  <si>
    <t>21(4): p. 525-8</t>
    <phoneticPr fontId="1" type="noConversion"/>
  </si>
  <si>
    <t>5(1): p. 45-46,50</t>
    <phoneticPr fontId="1" type="noConversion"/>
  </si>
  <si>
    <t>7(24): p. 61-62</t>
    <phoneticPr fontId="1" type="noConversion"/>
  </si>
  <si>
    <t>3(9): p. 4-5</t>
    <phoneticPr fontId="1" type="noConversion"/>
  </si>
  <si>
    <t>26(3): p. 376</t>
    <phoneticPr fontId="1" type="noConversion"/>
  </si>
  <si>
    <t>3(24): p. 211-2</t>
    <phoneticPr fontId="1" type="noConversion"/>
  </si>
  <si>
    <t>10(3): p. 366-7</t>
    <phoneticPr fontId="1" type="noConversion"/>
  </si>
  <si>
    <t>20(8): p. 94-95,108</t>
    <phoneticPr fontId="1" type="noConversion"/>
  </si>
  <si>
    <t>49(51): p. 63-64</t>
    <phoneticPr fontId="1" type="noConversion"/>
  </si>
  <si>
    <t>10(3): p. 102-3,96</t>
    <phoneticPr fontId="1" type="noConversion"/>
  </si>
  <si>
    <t>19(10): p. 778,781</t>
    <phoneticPr fontId="1" type="noConversion"/>
  </si>
  <si>
    <t>23(6): p. 3301-2</t>
    <phoneticPr fontId="1" type="noConversion"/>
  </si>
  <si>
    <t>23(8): p. 859-61</t>
    <phoneticPr fontId="1" type="noConversion"/>
  </si>
  <si>
    <t>24(13): p. 1821-2</t>
    <phoneticPr fontId="1" type="noConversion"/>
  </si>
  <si>
    <t>18(9): p. 84-85</t>
    <phoneticPr fontId="1" type="noConversion"/>
  </si>
  <si>
    <t>29(20): p. 3298-3300</t>
    <phoneticPr fontId="1" type="noConversion"/>
  </si>
  <si>
    <t>14(36): p. 5030-31</t>
    <phoneticPr fontId="1" type="noConversion"/>
  </si>
  <si>
    <t>24(10): p. 695-7</t>
    <phoneticPr fontId="1" type="noConversion"/>
  </si>
  <si>
    <t>26(17): p. 2615-7</t>
    <phoneticPr fontId="1" type="noConversion"/>
  </si>
  <si>
    <t>12(4): p. 222-3</t>
    <phoneticPr fontId="1" type="noConversion"/>
  </si>
  <si>
    <t>28(6): p. 409-10</t>
    <phoneticPr fontId="1" type="noConversion"/>
  </si>
  <si>
    <t>20(6): p. 290-92</t>
    <phoneticPr fontId="1" type="noConversion"/>
  </si>
  <si>
    <t>14(9): p. 1003-5</t>
    <phoneticPr fontId="1" type="noConversion"/>
  </si>
  <si>
    <t>33(6): p. 553-7</t>
    <phoneticPr fontId="1" type="noConversion"/>
  </si>
  <si>
    <t>27(10): p. 74-77</t>
    <phoneticPr fontId="1" type="noConversion"/>
  </si>
  <si>
    <t>24(28): p. 3961-2</t>
    <phoneticPr fontId="1" type="noConversion"/>
  </si>
  <si>
    <t>128(1): p. 7-14</t>
    <phoneticPr fontId="1" type="noConversion"/>
  </si>
  <si>
    <t>25(3): p. 86-87</t>
    <phoneticPr fontId="1" type="noConversion"/>
  </si>
  <si>
    <t>4(5): p. 19-20</t>
    <phoneticPr fontId="1" type="noConversion"/>
  </si>
  <si>
    <t>18(4): p. 216-9</t>
    <phoneticPr fontId="1" type="noConversion"/>
  </si>
  <si>
    <t>22(10): p. 99,92</t>
    <phoneticPr fontId="1" type="noConversion"/>
  </si>
  <si>
    <t>7(1): p. 70-71,80</t>
    <phoneticPr fontId="1" type="noConversion"/>
  </si>
  <si>
    <t>(11): p. 6161,6162</t>
    <phoneticPr fontId="1" type="noConversion"/>
  </si>
  <si>
    <t>17(18): p. 2541-2</t>
    <phoneticPr fontId="1" type="noConversion"/>
  </si>
  <si>
    <t>22(2): p. 198-9</t>
    <phoneticPr fontId="1" type="noConversion"/>
  </si>
  <si>
    <t>7(3): p. 200-201</t>
    <phoneticPr fontId="1" type="noConversion"/>
  </si>
  <si>
    <t>18(10): p. 90-91,88</t>
    <phoneticPr fontId="1" type="noConversion"/>
  </si>
  <si>
    <t>41(12): p. 577-8</t>
    <phoneticPr fontId="1" type="noConversion"/>
  </si>
  <si>
    <t>17(1): p. 76,85</t>
    <phoneticPr fontId="1" type="noConversion"/>
  </si>
  <si>
    <t>21(10): p. 790-92</t>
    <phoneticPr fontId="1" type="noConversion"/>
  </si>
  <si>
    <t>29(7): p. 1271-4</t>
    <phoneticPr fontId="1" type="noConversion"/>
  </si>
  <si>
    <t>10(6): p. 63-65</t>
    <phoneticPr fontId="1" type="noConversion"/>
  </si>
  <si>
    <t>24(5): p. 639-40</t>
    <phoneticPr fontId="1" type="noConversion"/>
  </si>
  <si>
    <t>22(33): p. 4700-4701</t>
    <phoneticPr fontId="1" type="noConversion"/>
  </si>
  <si>
    <t>34(21): p. 4108-9</t>
    <phoneticPr fontId="1" type="noConversion"/>
  </si>
  <si>
    <t>29(2): p. 174-6</t>
    <phoneticPr fontId="1" type="noConversion"/>
  </si>
  <si>
    <t>23(3): p. 191-2</t>
    <phoneticPr fontId="1" type="noConversion"/>
  </si>
  <si>
    <t>31(1): p. 87-89</t>
    <phoneticPr fontId="1" type="noConversion"/>
  </si>
  <si>
    <t>23(21): p. 2978-79</t>
    <phoneticPr fontId="1" type="noConversion"/>
  </si>
  <si>
    <t>24(24): p. 3377-8</t>
    <phoneticPr fontId="1" type="noConversion"/>
  </si>
  <si>
    <t>28(1): p. 75-77</t>
    <phoneticPr fontId="1" type="noConversion"/>
  </si>
  <si>
    <t>21(7): p. 925-26</t>
    <phoneticPr fontId="1" type="noConversion"/>
  </si>
  <si>
    <t>27(27): p. 4234-5</t>
    <phoneticPr fontId="1" type="noConversion"/>
  </si>
  <si>
    <t>18(3): p. 246-47</t>
    <phoneticPr fontId="1" type="noConversion"/>
  </si>
  <si>
    <t>21(8): p. 48-49</t>
    <phoneticPr fontId="1" type="noConversion"/>
  </si>
  <si>
    <t>(9): p. 5382-3</t>
    <phoneticPr fontId="1" type="noConversion"/>
  </si>
  <si>
    <t>32(10): p. 133,135</t>
    <phoneticPr fontId="1" type="noConversion"/>
  </si>
  <si>
    <t>(20): p. 147-48</t>
    <phoneticPr fontId="1" type="noConversion"/>
  </si>
  <si>
    <t>17(6): p. 456-9</t>
    <phoneticPr fontId="1" type="noConversion"/>
  </si>
  <si>
    <t>16(11): p. 698-701</t>
    <phoneticPr fontId="1" type="noConversion"/>
  </si>
  <si>
    <t>15(12): p. 131-2</t>
    <phoneticPr fontId="1" type="noConversion"/>
  </si>
  <si>
    <t>30(7): p. 746-9</t>
    <phoneticPr fontId="1" type="noConversion"/>
  </si>
  <si>
    <t>26(11): p. 1444</t>
    <phoneticPr fontId="1" type="noConversion"/>
  </si>
  <si>
    <t>23(4): p. 448-50</t>
    <phoneticPr fontId="1" type="noConversion"/>
  </si>
  <si>
    <t>24(10): p. 93-94,117</t>
    <phoneticPr fontId="1" type="noConversion"/>
  </si>
  <si>
    <t>25(3): p. 317-8,324</t>
    <phoneticPr fontId="1" type="noConversion"/>
  </si>
  <si>
    <t>31(1): p. 92-93,96</t>
    <phoneticPr fontId="1" type="noConversion"/>
  </si>
  <si>
    <t>25(7): p. 395-6</t>
    <phoneticPr fontId="1" type="noConversion"/>
  </si>
  <si>
    <t>27(5): p. 520-21</t>
    <phoneticPr fontId="1" type="noConversion"/>
  </si>
  <si>
    <t>31(1): p. 115-6</t>
    <phoneticPr fontId="1" type="noConversion"/>
  </si>
  <si>
    <t>27(2): p. 168-9</t>
    <phoneticPr fontId="1" type="noConversion"/>
  </si>
  <si>
    <t>18(5): p. 334-40</t>
    <phoneticPr fontId="1" type="noConversion"/>
  </si>
  <si>
    <t>19(4): p. 43,45</t>
    <phoneticPr fontId="1" type="noConversion"/>
  </si>
  <si>
    <t>22(7): p. 70-71</t>
    <phoneticPr fontId="1" type="noConversion"/>
  </si>
  <si>
    <t>22(4): p. 205-6</t>
    <phoneticPr fontId="1" type="noConversion"/>
  </si>
  <si>
    <t>17(2): p. 102-3</t>
    <phoneticPr fontId="1" type="noConversion"/>
  </si>
  <si>
    <t>20(24): p. 57-58</t>
    <phoneticPr fontId="1" type="noConversion"/>
  </si>
  <si>
    <t>20(7): p. 96-97</t>
    <phoneticPr fontId="1" type="noConversion"/>
  </si>
  <si>
    <t>20(1): p. 78-80</t>
    <phoneticPr fontId="1" type="noConversion"/>
  </si>
  <si>
    <t>7(4): p. 331-6</t>
    <phoneticPr fontId="1" type="noConversion"/>
  </si>
  <si>
    <t>32(4): p. 486-88</t>
    <phoneticPr fontId="1" type="noConversion"/>
  </si>
  <si>
    <t>15(11): p. 696-8</t>
    <phoneticPr fontId="1" type="noConversion"/>
  </si>
  <si>
    <t>28(1): p. 63-64,67</t>
    <phoneticPr fontId="1" type="noConversion"/>
  </si>
  <si>
    <t>13(4): p. 303-4</t>
    <phoneticPr fontId="1" type="noConversion"/>
  </si>
  <si>
    <t>(): p. 35-36</t>
    <phoneticPr fontId="1" type="noConversion"/>
  </si>
  <si>
    <t>23(2): p. 81-82</t>
    <phoneticPr fontId="1" type="noConversion"/>
  </si>
  <si>
    <t>34(9): p. 1051-4</t>
    <phoneticPr fontId="1" type="noConversion"/>
  </si>
  <si>
    <t>23(23): p. 3256-7</t>
    <phoneticPr fontId="1" type="noConversion"/>
  </si>
  <si>
    <t>30(26): p. 4423-5</t>
    <phoneticPr fontId="1" type="noConversion"/>
  </si>
  <si>
    <t>19(12): p. 98-99</t>
    <phoneticPr fontId="1" type="noConversion"/>
  </si>
  <si>
    <t>15(12): p. 47-48</t>
    <phoneticPr fontId="1" type="noConversion"/>
  </si>
  <si>
    <t>18(6): p. 113-4</t>
    <phoneticPr fontId="1" type="noConversion"/>
  </si>
  <si>
    <t>25(6): p. 56-57</t>
    <phoneticPr fontId="1" type="noConversion"/>
  </si>
  <si>
    <t>25(8): p. 79-81</t>
    <phoneticPr fontId="1" type="noConversion"/>
  </si>
  <si>
    <t>13(9): p. 591</t>
    <phoneticPr fontId="1" type="noConversion"/>
  </si>
  <si>
    <t>12(8): p. 44</t>
    <phoneticPr fontId="1" type="noConversion"/>
  </si>
  <si>
    <t>22(2): p. 99-100,98</t>
    <phoneticPr fontId="1" type="noConversion"/>
  </si>
  <si>
    <t>13(5): p. 45-47</t>
    <phoneticPr fontId="1" type="noConversion"/>
  </si>
  <si>
    <t>29(5): p. 663-667</t>
    <phoneticPr fontId="1" type="noConversion"/>
  </si>
  <si>
    <t>20(11): p. 100,106</t>
    <phoneticPr fontId="1" type="noConversion"/>
  </si>
  <si>
    <t>15(1): p. 30-33</t>
    <phoneticPr fontId="1" type="noConversion"/>
  </si>
  <si>
    <t>30(2): p. 154-5</t>
    <phoneticPr fontId="1" type="noConversion"/>
  </si>
  <si>
    <t>20(9): p. 38-39</t>
    <phoneticPr fontId="1" type="noConversion"/>
  </si>
  <si>
    <t>27(8): p. 484-6</t>
    <phoneticPr fontId="1" type="noConversion"/>
  </si>
  <si>
    <t>8(5): p. 624,625</t>
    <phoneticPr fontId="1" type="noConversion"/>
  </si>
  <si>
    <t>27(6): p. 42-43</t>
    <phoneticPr fontId="1" type="noConversion"/>
  </si>
  <si>
    <t>30(1): p. 43-47</t>
    <phoneticPr fontId="1" type="noConversion"/>
  </si>
  <si>
    <t>37(6): p. 375</t>
    <phoneticPr fontId="1" type="noConversion"/>
  </si>
  <si>
    <t>7(4): p. 302-10</t>
    <phoneticPr fontId="1" type="noConversion"/>
  </si>
  <si>
    <t>Acta Academiae Medicinae Wannan</t>
    <phoneticPr fontId="1" type="noConversion"/>
  </si>
  <si>
    <t>Acta Academiae Medicinae Militaris Tertiae</t>
    <phoneticPr fontId="1" type="noConversion"/>
  </si>
  <si>
    <t>Acta Academiae Medicinae Jiangxi</t>
    <phoneticPr fontId="1" type="noConversion"/>
  </si>
  <si>
    <t>China Foreign Medical Treatment</t>
    <phoneticPr fontId="1" type="noConversion"/>
  </si>
  <si>
    <t>China Journal of Modern Medicine</t>
    <phoneticPr fontId="1" type="noConversion"/>
  </si>
  <si>
    <t>China Medical Herald</t>
    <phoneticPr fontId="1" type="noConversion"/>
  </si>
  <si>
    <t>China Modern Medicine</t>
    <phoneticPr fontId="1" type="noConversion"/>
  </si>
  <si>
    <t>China Modern Doctor</t>
    <phoneticPr fontId="1" type="noConversion"/>
  </si>
  <si>
    <t>China Practical Medicine</t>
    <phoneticPr fontId="1" type="noConversion"/>
  </si>
  <si>
    <t>China Tropical Medicine</t>
    <phoneticPr fontId="1" type="noConversion"/>
  </si>
  <si>
    <t>Chinese General Practice</t>
    <phoneticPr fontId="1" type="noConversion"/>
  </si>
  <si>
    <t>Chinese Journal of Birth Health and Heredity</t>
    <phoneticPr fontId="1" type="noConversion"/>
  </si>
  <si>
    <t>Chinese Journal of Health Education</t>
    <phoneticPr fontId="1" type="noConversion"/>
  </si>
  <si>
    <t>Chinese Journal of Health Informatics and Management</t>
    <phoneticPr fontId="1" type="noConversion"/>
  </si>
  <si>
    <t>Chinese Journal of Maternal and Child Health Care</t>
    <phoneticPr fontId="1" type="noConversion"/>
  </si>
  <si>
    <t>Chinese Journal of Maternal and Child Health Care</t>
    <phoneticPr fontId="1" type="noConversion"/>
  </si>
  <si>
    <t>Chinese Journal of Maternal and Child Health Research</t>
    <phoneticPr fontId="1" type="noConversion"/>
  </si>
  <si>
    <t>Chinese Journal of Pediatrics</t>
    <phoneticPr fontId="1" type="noConversion"/>
  </si>
  <si>
    <t>Chinese Journal of Perinatal Medicine</t>
    <phoneticPr fontId="1" type="noConversion"/>
  </si>
  <si>
    <t>Chinese Journal of Obstetrics and Gynecology and Pediatrics (Electronic Edition)</t>
    <phoneticPr fontId="1" type="noConversion"/>
  </si>
  <si>
    <t>Chinese Journal of Practical Gynecology and Obstetrics</t>
    <phoneticPr fontId="1" type="noConversion"/>
  </si>
  <si>
    <t>Chinese Journal of Practical Pediatrics</t>
    <phoneticPr fontId="1" type="noConversion"/>
  </si>
  <si>
    <t>Chinese Journal of Primary Medicine and Pharmacy</t>
    <phoneticPr fontId="1" type="noConversion"/>
  </si>
  <si>
    <t>Chinese Journal of Rural Medicine and Pharmacy</t>
    <phoneticPr fontId="1" type="noConversion"/>
  </si>
  <si>
    <t>Chinese Journal of Trauma and Disability Medicine</t>
    <phoneticPr fontId="1" type="noConversion"/>
  </si>
  <si>
    <t>Chinese Journal of Social Medicine</t>
    <phoneticPr fontId="1" type="noConversion"/>
  </si>
  <si>
    <t>Chinese Medical Record</t>
    <phoneticPr fontId="1" type="noConversion"/>
  </si>
  <si>
    <t>Chinese Medical Journal of Metallurgical Industry</t>
    <phoneticPr fontId="1" type="noConversion"/>
  </si>
  <si>
    <t>Chinese Remedies and Clinics</t>
    <phoneticPr fontId="1" type="noConversion"/>
  </si>
  <si>
    <t>Chongqing Medicine</t>
    <phoneticPr fontId="1" type="noConversion"/>
  </si>
  <si>
    <t>Fujian Medical Journal</t>
    <phoneticPr fontId="1" type="noConversion"/>
  </si>
  <si>
    <t>Guangzhou Medical Journal</t>
    <phoneticPr fontId="1" type="noConversion"/>
  </si>
  <si>
    <t>Guangxi Medical Journal</t>
    <phoneticPr fontId="1" type="noConversion"/>
  </si>
  <si>
    <t>Health World</t>
    <phoneticPr fontId="1" type="noConversion"/>
  </si>
  <si>
    <t>Hebei Medicine</t>
    <phoneticPr fontId="1" type="noConversion"/>
  </si>
  <si>
    <t>Hebei Medical Journal</t>
    <phoneticPr fontId="1" type="noConversion"/>
  </si>
  <si>
    <t>Inner Mongolia Medical Journal</t>
    <phoneticPr fontId="1" type="noConversion"/>
  </si>
  <si>
    <t>Jiangsu Medical Journal</t>
    <phoneticPr fontId="1" type="noConversion"/>
  </si>
  <si>
    <t>Jiangxi Medical Journal</t>
    <phoneticPr fontId="1" type="noConversion"/>
  </si>
  <si>
    <t>Jiankang Bidu</t>
    <phoneticPr fontId="1" type="noConversion"/>
  </si>
  <si>
    <t>Journal of Anhui Health Vocational and Technical College</t>
    <phoneticPr fontId="1" type="noConversion"/>
  </si>
  <si>
    <t>Journal of Applied Preventive Medicine</t>
    <phoneticPr fontId="1" type="noConversion"/>
  </si>
  <si>
    <t>Journal of Changshu Institute of Technology (Natural Sciences)</t>
    <phoneticPr fontId="1" type="noConversion"/>
  </si>
  <si>
    <t>Journal of Chinese Pla Postgraduate Medical School</t>
    <phoneticPr fontId="1" type="noConversion"/>
  </si>
  <si>
    <t>Journal of China Traditional Chinese Medicine Information</t>
    <phoneticPr fontId="1" type="noConversion"/>
  </si>
  <si>
    <t>Journal of Chinese Physician</t>
    <phoneticPr fontId="1" type="noConversion"/>
  </si>
  <si>
    <t>Journal of China Medical University</t>
    <phoneticPr fontId="1" type="noConversion"/>
  </si>
  <si>
    <t>Journal of Community Medicine</t>
    <phoneticPr fontId="1" type="noConversion"/>
  </si>
  <si>
    <t>Journal of Jinggangshan Medical College</t>
    <phoneticPr fontId="1" type="noConversion"/>
  </si>
  <si>
    <t>Journal of Medical Forum</t>
    <phoneticPr fontId="1" type="noConversion"/>
  </si>
  <si>
    <t>Journal of Nanhua University (Medical Edition)</t>
    <phoneticPr fontId="1" type="noConversion"/>
  </si>
  <si>
    <t>Journal of Practical Medical Techniques</t>
    <phoneticPr fontId="1" type="noConversion"/>
  </si>
  <si>
    <t>Journal of Qiqihar Medical College</t>
    <phoneticPr fontId="1" type="noConversion"/>
  </si>
  <si>
    <t>Journal of Zhengzhou University (Medical Sciences)</t>
    <phoneticPr fontId="1" type="noConversion"/>
  </si>
  <si>
    <t>Journal of Xinxiang Medical College</t>
    <phoneticPr fontId="1" type="noConversion"/>
  </si>
  <si>
    <t>Journal of Sichuan University (Medical Science Edition)</t>
    <phoneticPr fontId="1" type="noConversion"/>
  </si>
  <si>
    <t>Maternal and Child Health Care of China</t>
    <phoneticPr fontId="1" type="noConversion"/>
  </si>
  <si>
    <t>Medical Aesthetics and Cosmetology</t>
    <phoneticPr fontId="1" type="noConversion"/>
  </si>
  <si>
    <t>Medical Information</t>
    <phoneticPr fontId="1" type="noConversion"/>
  </si>
  <si>
    <t>Medicine and Society</t>
    <phoneticPr fontId="1" type="noConversion"/>
  </si>
  <si>
    <t>Modern Medicine Health</t>
    <phoneticPr fontId="1" type="noConversion"/>
  </si>
  <si>
    <t xml:space="preserve">Modern Health (Medicine Innovation Research) </t>
    <phoneticPr fontId="1" type="noConversion"/>
  </si>
  <si>
    <t>National Medical Frontiers of China</t>
    <phoneticPr fontId="1" type="noConversion"/>
  </si>
  <si>
    <t>Shanxi Medical Journal</t>
    <phoneticPr fontId="1" type="noConversion"/>
  </si>
  <si>
    <t>Shandong Medical Journal</t>
    <phoneticPr fontId="1" type="noConversion"/>
  </si>
  <si>
    <t>Preventive Medicine Tribune</t>
    <phoneticPr fontId="1" type="noConversion"/>
  </si>
  <si>
    <t>Practical Clinical Medicine</t>
    <phoneticPr fontId="1" type="noConversion"/>
  </si>
  <si>
    <t>Suzhou University Journal of Medical Science</t>
    <phoneticPr fontId="1" type="noConversion"/>
  </si>
  <si>
    <t>Practical Journal of Cardiac Cerebral Pneumal and Vascular Disease</t>
    <phoneticPr fontId="1" type="noConversion"/>
  </si>
  <si>
    <t>The Journal of Medical Theory and Practice</t>
    <phoneticPr fontId="1" type="noConversion"/>
  </si>
  <si>
    <t>The Journal of Practical Medicine</t>
    <phoneticPr fontId="1" type="noConversion"/>
  </si>
  <si>
    <t>Zhejiang Journal of Preventive Medicine</t>
    <phoneticPr fontId="1" type="noConversion"/>
  </si>
  <si>
    <t>Zhejiang Medical Journal</t>
    <phoneticPr fontId="1" type="noConversion"/>
  </si>
  <si>
    <t>Zhejiang Journal of Integrated Traditional Chinese and Western Medicine</t>
    <phoneticPr fontId="1" type="noConversion"/>
  </si>
  <si>
    <t>China Health Care and Nutrition</t>
    <phoneticPr fontId="1" type="noConversion"/>
  </si>
  <si>
    <t>Chinese Journal of Healthy Birth and Child Care</t>
  </si>
  <si>
    <t>Chinese Manipulation and Rehabilitation Medicine</t>
  </si>
  <si>
    <t>Modern Diagnosis and Treatment</t>
  </si>
  <si>
    <t>China Hwalth Care and nutrition</t>
  </si>
  <si>
    <t>Clinical Misdiagnosis and Mistherapy</t>
  </si>
  <si>
    <t>Chinese Journal of Family Planning and Gynecotokology</t>
  </si>
  <si>
    <t>A Study on The Birth Defects Observation of 4 300 Cases of Perinatal Foetus and Preventive Countermeasures</t>
    <phoneticPr fontId="1" type="noConversion"/>
  </si>
  <si>
    <t>Analysis on The Prevalence of Perinatal Congenital Heart Disease in Shenzhen from 2003 to 2009</t>
    <phoneticPr fontId="1" type="noConversion"/>
  </si>
  <si>
    <t>Analysis on Birth Defects Surveillance in Shanghai during 1990-1999</t>
    <phoneticPr fontId="1" type="noConversion"/>
  </si>
  <si>
    <t>Analysis on The Monitoring of The Birth Defects of Perinatal Fetus in Jinhua</t>
    <phoneticPr fontId="1" type="noConversion"/>
  </si>
  <si>
    <t>Analysis of monitoring results of birth defects in Xuanwu District of Beijing, 2000-2006</t>
    <phoneticPr fontId="1" type="noConversion"/>
  </si>
  <si>
    <t>Surveillance analysis of birth defects in perinatal children in Dongcheng District of Beijing</t>
    <phoneticPr fontId="1" type="noConversion"/>
  </si>
  <si>
    <t>Analysis of birth defects monitoring in Shunyi District of Beijing</t>
    <phoneticPr fontId="1" type="noConversion"/>
  </si>
  <si>
    <t>Analysis of monitoring results of birth defects from 2009 to 2010</t>
    <phoneticPr fontId="1" type="noConversion"/>
  </si>
  <si>
    <t>Analysis on the monitoring of birth defects in perinatal children in Xiamen</t>
    <phoneticPr fontId="1" type="noConversion"/>
  </si>
  <si>
    <t>Surveillance analysis of birth defects in perinatal infants in Jingning County, Gansu Province from 2001 to 2015</t>
    <phoneticPr fontId="1" type="noConversion"/>
  </si>
  <si>
    <t>Gender Differences in 13 815 Birth Defects in Dongguan Area</t>
    <phoneticPr fontId="1" type="noConversion"/>
  </si>
  <si>
    <t>Analysis of the monitoring resurlts of birth defects of 13 898 perinatal infants</t>
    <phoneticPr fontId="1" type="noConversion"/>
  </si>
  <si>
    <t>Analysis of the 1990-2001 Congenital Heart Disease Incidence in Anren County, Hunan Province</t>
    <phoneticPr fontId="1" type="noConversion"/>
  </si>
  <si>
    <t>Monitoring of birth defects in 21 079 perinatal children in Anqing City</t>
    <phoneticPr fontId="1" type="noConversion"/>
  </si>
  <si>
    <t>Investigation and analysis of birth defects of 13 316 perinatal infants in Baohe District</t>
    <phoneticPr fontId="1" type="noConversion"/>
  </si>
  <si>
    <t>Analysis of birth defects in 7712 cases of perinatal infants</t>
    <phoneticPr fontId="1" type="noConversion"/>
  </si>
  <si>
    <t>Surveillance analysis of birth defects in 11 647 perinatal infants in Beijing</t>
    <phoneticPr fontId="1" type="noConversion"/>
  </si>
  <si>
    <t>Surveillance results and related factors of 106 370 cases of perinatal birth defects in Chaoyang District of Beijing</t>
    <phoneticPr fontId="1" type="noConversion"/>
  </si>
  <si>
    <t>Surveillance analysis of birth defects in 60 168 perinatal infants in Chongqing in 2005</t>
    <phoneticPr fontId="1" type="noConversion"/>
  </si>
  <si>
    <t>Analysis of monitoring results of birth defects in 6113 cases of perinatal infants</t>
    <phoneticPr fontId="1" type="noConversion"/>
  </si>
  <si>
    <t>Analysis of monitoring results of 1043 birth defects in Putian City</t>
    <phoneticPr fontId="1" type="noConversion"/>
  </si>
  <si>
    <t>Characteristics and trends of birth defects in 6397 perinatal infants in Fujian Province</t>
    <phoneticPr fontId="1" type="noConversion"/>
  </si>
  <si>
    <t>Analysis of monitoring data of birth defects in 8351 perinatal children</t>
    <phoneticPr fontId="1" type="noConversion"/>
  </si>
  <si>
    <t>Surveillance results of birth defects in 8098 perinatal infants in Minqin County</t>
    <phoneticPr fontId="1" type="noConversion"/>
  </si>
  <si>
    <t>Detection results of birth defects in 5281 perinatal infants</t>
    <phoneticPr fontId="1" type="noConversion"/>
  </si>
  <si>
    <t>Analysis of monitoring data of 10 211 birth defects in perinatal children</t>
    <phoneticPr fontId="1" type="noConversion"/>
  </si>
  <si>
    <t>Analysis of monitoring results of birth defects in 11 935 hospitalized children</t>
    <phoneticPr fontId="1" type="noConversion"/>
  </si>
  <si>
    <t>Analysis on monitoring data of birth defects in 21 762 cases of perinatal infants in Zhaoqing City</t>
    <phoneticPr fontId="1" type="noConversion"/>
  </si>
  <si>
    <t>Analysis of monitoring results of 146 366 cases of birth defects in perinatal children</t>
    <phoneticPr fontId="1" type="noConversion"/>
  </si>
  <si>
    <t>Surveillance analysis of birth defects in 55 053 cases of perinatal infants in Guizhou Province</t>
    <phoneticPr fontId="1" type="noConversion"/>
  </si>
  <si>
    <t>Analysis on the monitoring of birth defects in 10 277 perinatal infants</t>
    <phoneticPr fontId="1" type="noConversion"/>
  </si>
  <si>
    <t>Analysis of monitoring results of birth defects in 171 055 cases of perinatal infants</t>
    <phoneticPr fontId="1" type="noConversion"/>
  </si>
  <si>
    <t>Clinical analysis of 14 491 birth defects detection in a certain area</t>
    <phoneticPr fontId="1" type="noConversion"/>
  </si>
  <si>
    <t>Analysis on the monitoring of birth defects in 21 768 perinatal children</t>
    <phoneticPr fontId="1" type="noConversion"/>
  </si>
  <si>
    <t>Analysis of monitoring results of birth defects in 14 854 perinatal infants</t>
    <phoneticPr fontId="1" type="noConversion"/>
  </si>
  <si>
    <t>Investigation on the birth defect rate of 13 291 perinatal infants in Xiangtan City</t>
    <phoneticPr fontId="1" type="noConversion"/>
  </si>
  <si>
    <t>Monitoring of birth defects in 14 203 cases of perinatal infants in Nantong area and preventive measures</t>
    <phoneticPr fontId="1" type="noConversion"/>
  </si>
  <si>
    <t>Analysis on monitoring data of birth defects in 31 077 cases of perinatal infants in Weicheng District, Weifang City</t>
    <phoneticPr fontId="1" type="noConversion"/>
  </si>
  <si>
    <t>Analysis of 12 922 cases of perinatal birth defects monitoring data</t>
    <phoneticPr fontId="1" type="noConversion"/>
  </si>
  <si>
    <t>Analysis on the results of monitoring the birth defects of 16 687 cases of perinatal infants in Yaodu District of Linyi City</t>
    <phoneticPr fontId="1" type="noConversion"/>
  </si>
  <si>
    <t>Investigation on birth defects of 25 960 perinatal children</t>
    <phoneticPr fontId="1" type="noConversion"/>
  </si>
  <si>
    <t>Language</t>
  </si>
  <si>
    <t>In Chinese</t>
    <phoneticPr fontId="1" type="noConversion"/>
  </si>
  <si>
    <t>In English</t>
    <phoneticPr fontId="1" type="noConversion"/>
  </si>
  <si>
    <t>25(3): p. 503-4</t>
    <phoneticPr fontId="1" type="noConversion"/>
  </si>
  <si>
    <t>Provinces</t>
    <phoneticPr fontId="1" type="noConversion"/>
  </si>
  <si>
    <t>Geographic regions (E = Eastern region; C = Central region; W = Western region; NE = Northeastern region)</t>
    <phoneticPr fontId="1" type="noConversion"/>
  </si>
  <si>
    <t>—</t>
    <phoneticPr fontId="1" type="noConversion"/>
  </si>
  <si>
    <t>Surveillance model (1-Hospital-based surveillance model, 2-population-based surveillance model)</t>
    <phoneticPr fontId="1" type="noConversion"/>
  </si>
  <si>
    <t>First author</t>
    <phoneticPr fontId="1" type="noConversion"/>
  </si>
  <si>
    <t>Geographic regions (N = Northern region; S = Southern region)</t>
    <phoneticPr fontId="1" type="noConversion"/>
  </si>
  <si>
    <t>First author</t>
    <phoneticPr fontId="1" type="noConversion"/>
  </si>
  <si>
    <t>0-42 days</t>
    <phoneticPr fontId="1" type="noConversion"/>
  </si>
  <si>
    <t>Quality 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</si>
</sst>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0.000_ "/>
    <numFmt numFmtId="178" formatCode="0_ "/>
    <numFmt numFmtId="179" formatCode="0.000_);[Red]\(0.000\)"/>
    <numFmt numFmtId="180" formatCode="0.00000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Fill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8" fontId="2" fillId="0" borderId="0" xfId="0" applyNumberFormat="1" applyFont="1" applyFill="1">
      <alignment vertical="center"/>
    </xf>
    <xf numFmtId="179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4" fillId="0" borderId="0" xfId="0" applyFont="1" applyFill="1">
      <alignment vertical="center"/>
    </xf>
    <xf numFmtId="180" fontId="2" fillId="0" borderId="0" xfId="0" applyNumberFormat="1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30"/>
  <sheetViews>
    <sheetView tabSelected="1" zoomScale="115" zoomScaleNormal="115" workbookViewId="0">
      <pane xSplit="2" ySplit="1" topLeftCell="C1714" activePane="bottomRight" state="frozen"/>
      <selection pane="topRight" activeCell="C1" sqref="C1"/>
      <selection pane="bottomLeft" activeCell="A2" sqref="A2"/>
      <selection pane="bottomRight" activeCell="D1729" sqref="D1729"/>
    </sheetView>
  </sheetViews>
  <sheetFormatPr defaultColWidth="9" defaultRowHeight="14" x14ac:dyDescent="0.25"/>
  <cols>
    <col min="1" max="1" width="9" style="16"/>
    <col min="2" max="2" width="14.90625" style="1" customWidth="1"/>
    <col min="3" max="3" width="11.36328125" style="1" customWidth="1"/>
    <col min="4" max="4" width="16.26953125" style="1" customWidth="1"/>
    <col min="5" max="5" width="21.81640625" style="1" customWidth="1"/>
    <col min="6" max="7" width="15.54296875" style="21" customWidth="1"/>
    <col min="8" max="8" width="13.54296875" style="1" customWidth="1"/>
    <col min="9" max="9" width="19.90625" style="5" customWidth="1"/>
    <col min="10" max="10" width="13.7265625" style="1" customWidth="1"/>
    <col min="11" max="11" width="13.08984375" style="1" customWidth="1"/>
    <col min="12" max="12" width="11.08984375" style="2" customWidth="1"/>
    <col min="13" max="13" width="8.90625" style="2" customWidth="1"/>
    <col min="14" max="14" width="11.36328125" style="1" customWidth="1"/>
    <col min="15" max="16" width="8.6328125" style="1" customWidth="1"/>
    <col min="17" max="18" width="8.7265625" style="1" customWidth="1"/>
    <col min="19" max="22" width="8.6328125" style="1" customWidth="1"/>
    <col min="23" max="23" width="8.6328125" style="13" customWidth="1"/>
    <col min="24" max="25" width="8.6328125" style="1" customWidth="1"/>
    <col min="26" max="27" width="8.6328125" style="17" customWidth="1"/>
    <col min="28" max="28" width="8.54296875" style="17" customWidth="1"/>
    <col min="29" max="34" width="8.6328125" style="1" customWidth="1"/>
    <col min="35" max="35" width="8.7265625" style="1" customWidth="1"/>
    <col min="36" max="36" width="10.54296875" style="1" customWidth="1"/>
    <col min="37" max="37" width="11.453125" style="1" customWidth="1"/>
    <col min="38" max="38" width="11.08984375" style="1" customWidth="1"/>
    <col min="39" max="39" width="10.1796875" style="1" customWidth="1"/>
    <col min="40" max="40" width="11.81640625" style="1" customWidth="1"/>
    <col min="41" max="41" width="10.7265625" style="1" customWidth="1"/>
    <col min="42" max="42" width="10.08984375" style="1" customWidth="1"/>
    <col min="43" max="43" width="11.453125" style="1" customWidth="1"/>
    <col min="44" max="44" width="10.90625" style="1" customWidth="1"/>
    <col min="45" max="45" width="10" style="1" customWidth="1"/>
    <col min="46" max="46" width="11.453125" style="1" customWidth="1"/>
    <col min="47" max="47" width="11" style="1" customWidth="1"/>
    <col min="48" max="16384" width="9" style="1"/>
  </cols>
  <sheetData>
    <row r="1" spans="1:47" s="6" customFormat="1" ht="73.5" customHeight="1" x14ac:dyDescent="0.25">
      <c r="A1" s="3" t="s">
        <v>56</v>
      </c>
      <c r="B1" s="3" t="s">
        <v>4185</v>
      </c>
      <c r="C1" s="3" t="s">
        <v>1792</v>
      </c>
      <c r="D1" s="3" t="s">
        <v>4181</v>
      </c>
      <c r="E1" s="3" t="s">
        <v>4182</v>
      </c>
      <c r="F1" s="3" t="s">
        <v>4186</v>
      </c>
      <c r="G1" s="3" t="s">
        <v>4189</v>
      </c>
      <c r="H1" s="3" t="s">
        <v>2355</v>
      </c>
      <c r="I1" s="8" t="s">
        <v>4184</v>
      </c>
      <c r="J1" s="3" t="s">
        <v>0</v>
      </c>
      <c r="K1" s="3" t="s">
        <v>250</v>
      </c>
      <c r="L1" s="9" t="s">
        <v>232</v>
      </c>
      <c r="M1" s="9" t="s">
        <v>182</v>
      </c>
      <c r="N1" s="3" t="s">
        <v>1</v>
      </c>
      <c r="O1" s="3" t="s">
        <v>2</v>
      </c>
      <c r="P1" s="3" t="s">
        <v>3</v>
      </c>
      <c r="Q1" s="3" t="s">
        <v>4</v>
      </c>
      <c r="R1" s="3" t="s">
        <v>5</v>
      </c>
      <c r="S1" s="3" t="s">
        <v>8</v>
      </c>
      <c r="T1" s="3" t="s">
        <v>9</v>
      </c>
      <c r="U1" s="3" t="s">
        <v>10</v>
      </c>
      <c r="V1" s="3" t="s">
        <v>12</v>
      </c>
      <c r="W1" s="8" t="s">
        <v>181</v>
      </c>
      <c r="X1" s="3" t="s">
        <v>180</v>
      </c>
      <c r="Y1" s="3" t="s">
        <v>13</v>
      </c>
      <c r="Z1" s="3" t="s">
        <v>19</v>
      </c>
      <c r="AA1" s="3" t="s">
        <v>14</v>
      </c>
      <c r="AB1" s="3" t="s">
        <v>1780</v>
      </c>
      <c r="AC1" s="3" t="s">
        <v>17</v>
      </c>
      <c r="AD1" s="3" t="s">
        <v>6</v>
      </c>
      <c r="AE1" s="3" t="s">
        <v>15</v>
      </c>
      <c r="AF1" s="3" t="s">
        <v>16</v>
      </c>
      <c r="AG1" s="3" t="s">
        <v>7</v>
      </c>
      <c r="AH1" s="3" t="s">
        <v>11</v>
      </c>
      <c r="AI1" s="3" t="s">
        <v>18</v>
      </c>
      <c r="AJ1" s="9" t="s">
        <v>1799</v>
      </c>
      <c r="AK1" s="9" t="s">
        <v>1794</v>
      </c>
      <c r="AL1" s="3" t="s">
        <v>1795</v>
      </c>
      <c r="AM1" s="9" t="s">
        <v>1796</v>
      </c>
      <c r="AN1" s="9" t="s">
        <v>1797</v>
      </c>
      <c r="AO1" s="3" t="s">
        <v>1798</v>
      </c>
      <c r="AP1" s="9" t="s">
        <v>1800</v>
      </c>
      <c r="AQ1" s="9" t="s">
        <v>1801</v>
      </c>
      <c r="AR1" s="3" t="s">
        <v>1802</v>
      </c>
      <c r="AS1" s="9" t="s">
        <v>1803</v>
      </c>
      <c r="AT1" s="9" t="s">
        <v>1804</v>
      </c>
      <c r="AU1" s="3" t="s">
        <v>1805</v>
      </c>
    </row>
    <row r="2" spans="1:47" s="17" customFormat="1" x14ac:dyDescent="0.25">
      <c r="A2" s="17">
        <v>1</v>
      </c>
      <c r="B2" s="17" t="s">
        <v>584</v>
      </c>
      <c r="C2" s="17">
        <v>2014</v>
      </c>
      <c r="D2" s="17" t="s">
        <v>585</v>
      </c>
      <c r="E2" s="14" t="s">
        <v>1587</v>
      </c>
      <c r="F2" s="14" t="s">
        <v>1604</v>
      </c>
      <c r="G2" s="14">
        <v>6</v>
      </c>
      <c r="H2" s="17" t="s">
        <v>88</v>
      </c>
      <c r="I2" s="10">
        <v>1</v>
      </c>
      <c r="J2" s="17" t="s">
        <v>577</v>
      </c>
      <c r="K2" s="17" t="s">
        <v>251</v>
      </c>
      <c r="L2" s="11">
        <v>18864</v>
      </c>
      <c r="M2" s="11">
        <v>97</v>
      </c>
      <c r="N2" s="18">
        <f t="shared" ref="N2:N33" si="0">M2/L2*1000</f>
        <v>5.1420695504664966</v>
      </c>
      <c r="W2" s="12"/>
    </row>
    <row r="3" spans="1:47" s="17" customFormat="1" x14ac:dyDescent="0.25">
      <c r="E3" s="14"/>
      <c r="F3" s="14"/>
      <c r="G3" s="14"/>
      <c r="I3" s="10"/>
      <c r="J3" s="17" t="s">
        <v>42</v>
      </c>
      <c r="K3" s="17" t="s">
        <v>251</v>
      </c>
      <c r="L3" s="11">
        <v>5530</v>
      </c>
      <c r="M3" s="11">
        <v>30</v>
      </c>
      <c r="N3" s="18">
        <f t="shared" si="0"/>
        <v>5.4249547920433994</v>
      </c>
      <c r="W3" s="12"/>
    </row>
    <row r="4" spans="1:47" s="17" customFormat="1" x14ac:dyDescent="0.25">
      <c r="E4" s="14"/>
      <c r="F4" s="14"/>
      <c r="G4" s="14"/>
      <c r="I4" s="10"/>
      <c r="J4" s="17" t="s">
        <v>183</v>
      </c>
      <c r="K4" s="17" t="s">
        <v>251</v>
      </c>
      <c r="L4" s="11">
        <v>6523</v>
      </c>
      <c r="M4" s="11">
        <v>39</v>
      </c>
      <c r="N4" s="18">
        <f t="shared" si="0"/>
        <v>5.978844090142573</v>
      </c>
      <c r="W4" s="12"/>
    </row>
    <row r="5" spans="1:47" s="17" customFormat="1" x14ac:dyDescent="0.25">
      <c r="E5" s="14"/>
      <c r="F5" s="14"/>
      <c r="G5" s="14"/>
      <c r="I5" s="10"/>
      <c r="J5" s="17" t="s">
        <v>543</v>
      </c>
      <c r="K5" s="17" t="s">
        <v>251</v>
      </c>
      <c r="L5" s="11">
        <v>6811</v>
      </c>
      <c r="M5" s="11">
        <v>28</v>
      </c>
      <c r="N5" s="18">
        <f t="shared" si="0"/>
        <v>4.1109969167523124</v>
      </c>
      <c r="W5" s="12"/>
    </row>
    <row r="6" spans="1:47" s="17" customFormat="1" x14ac:dyDescent="0.25">
      <c r="A6" s="17">
        <v>2</v>
      </c>
      <c r="B6" s="17" t="s">
        <v>689</v>
      </c>
      <c r="C6" s="17">
        <v>2008</v>
      </c>
      <c r="D6" s="17" t="s">
        <v>73</v>
      </c>
      <c r="E6" s="14" t="s">
        <v>1588</v>
      </c>
      <c r="F6" s="14" t="s">
        <v>1605</v>
      </c>
      <c r="G6" s="14">
        <v>7</v>
      </c>
      <c r="H6" s="17" t="s">
        <v>88</v>
      </c>
      <c r="I6" s="10">
        <v>1</v>
      </c>
      <c r="J6" s="17" t="s">
        <v>690</v>
      </c>
      <c r="K6" s="17" t="s">
        <v>251</v>
      </c>
      <c r="L6" s="11">
        <v>21079</v>
      </c>
      <c r="M6" s="11">
        <v>8</v>
      </c>
      <c r="N6" s="18">
        <f t="shared" si="0"/>
        <v>0.37952464538165948</v>
      </c>
      <c r="W6" s="12"/>
    </row>
    <row r="7" spans="1:47" s="17" customFormat="1" x14ac:dyDescent="0.25">
      <c r="A7" s="17">
        <v>3</v>
      </c>
      <c r="B7" s="17" t="s">
        <v>904</v>
      </c>
      <c r="C7" s="17">
        <v>2002</v>
      </c>
      <c r="D7" s="17" t="s">
        <v>905</v>
      </c>
      <c r="E7" s="14" t="s">
        <v>1588</v>
      </c>
      <c r="F7" s="14" t="s">
        <v>1606</v>
      </c>
      <c r="G7" s="14">
        <v>7</v>
      </c>
      <c r="H7" s="17" t="s">
        <v>88</v>
      </c>
      <c r="I7" s="10">
        <v>1</v>
      </c>
      <c r="J7" s="17" t="s">
        <v>906</v>
      </c>
      <c r="K7" s="17" t="s">
        <v>251</v>
      </c>
      <c r="L7" s="11">
        <v>48287</v>
      </c>
      <c r="M7" s="11">
        <v>9</v>
      </c>
      <c r="N7" s="18">
        <f t="shared" si="0"/>
        <v>0.18638556961501027</v>
      </c>
      <c r="W7" s="12"/>
    </row>
    <row r="8" spans="1:47" s="17" customFormat="1" x14ac:dyDescent="0.25">
      <c r="A8" s="17">
        <v>4</v>
      </c>
      <c r="B8" s="17" t="s">
        <v>972</v>
      </c>
      <c r="C8" s="17">
        <v>2015</v>
      </c>
      <c r="D8" s="17" t="s">
        <v>971</v>
      </c>
      <c r="E8" s="14" t="s">
        <v>1589</v>
      </c>
      <c r="F8" s="14" t="s">
        <v>1603</v>
      </c>
      <c r="G8" s="14">
        <v>7</v>
      </c>
      <c r="H8" s="17" t="s">
        <v>88</v>
      </c>
      <c r="I8" s="10">
        <v>1</v>
      </c>
      <c r="J8" s="17" t="s">
        <v>973</v>
      </c>
      <c r="K8" s="17" t="s">
        <v>251</v>
      </c>
      <c r="L8" s="11">
        <v>53764</v>
      </c>
      <c r="M8" s="11">
        <v>18</v>
      </c>
      <c r="N8" s="18">
        <f t="shared" si="0"/>
        <v>0.33479651811621158</v>
      </c>
      <c r="W8" s="12"/>
    </row>
    <row r="9" spans="1:47" s="17" customFormat="1" x14ac:dyDescent="0.25">
      <c r="A9" s="17">
        <v>5</v>
      </c>
      <c r="B9" s="17" t="s">
        <v>1114</v>
      </c>
      <c r="C9" s="17">
        <v>2013</v>
      </c>
      <c r="D9" s="17" t="s">
        <v>1069</v>
      </c>
      <c r="E9" s="14" t="s">
        <v>1587</v>
      </c>
      <c r="F9" s="14" t="s">
        <v>1604</v>
      </c>
      <c r="G9" s="14">
        <v>6</v>
      </c>
      <c r="H9" s="17" t="s">
        <v>88</v>
      </c>
      <c r="I9" s="10">
        <v>1</v>
      </c>
      <c r="J9" s="17" t="s">
        <v>1115</v>
      </c>
      <c r="K9" s="17" t="s">
        <v>251</v>
      </c>
      <c r="L9" s="11">
        <v>20028</v>
      </c>
      <c r="M9" s="11">
        <v>52</v>
      </c>
      <c r="N9" s="18">
        <f t="shared" si="0"/>
        <v>2.596365088875574</v>
      </c>
      <c r="W9" s="12"/>
    </row>
    <row r="10" spans="1:47" s="17" customFormat="1" x14ac:dyDescent="0.25">
      <c r="E10" s="14"/>
      <c r="F10" s="14"/>
      <c r="G10" s="14"/>
      <c r="I10" s="10"/>
      <c r="J10" s="17" t="s">
        <v>991</v>
      </c>
      <c r="K10" s="17" t="s">
        <v>251</v>
      </c>
      <c r="L10" s="11">
        <v>6201</v>
      </c>
      <c r="M10" s="11">
        <v>6</v>
      </c>
      <c r="N10" s="18">
        <f t="shared" si="0"/>
        <v>0.96758587324625056</v>
      </c>
      <c r="W10" s="12"/>
    </row>
    <row r="11" spans="1:47" s="17" customFormat="1" x14ac:dyDescent="0.25">
      <c r="E11" s="14"/>
      <c r="F11" s="14"/>
      <c r="G11" s="14"/>
      <c r="I11" s="10"/>
      <c r="J11" s="17" t="s">
        <v>42</v>
      </c>
      <c r="K11" s="17" t="s">
        <v>251</v>
      </c>
      <c r="L11" s="11">
        <v>6476</v>
      </c>
      <c r="M11" s="11">
        <v>10</v>
      </c>
      <c r="N11" s="18">
        <f t="shared" si="0"/>
        <v>1.5441630636195183</v>
      </c>
      <c r="W11" s="12"/>
    </row>
    <row r="12" spans="1:47" s="17" customFormat="1" x14ac:dyDescent="0.25">
      <c r="E12" s="14"/>
      <c r="F12" s="14"/>
      <c r="G12" s="14"/>
      <c r="I12" s="10"/>
      <c r="J12" s="17" t="s">
        <v>183</v>
      </c>
      <c r="K12" s="17" t="s">
        <v>251</v>
      </c>
      <c r="L12" s="11">
        <v>7351</v>
      </c>
      <c r="M12" s="11">
        <v>36</v>
      </c>
      <c r="N12" s="18">
        <f t="shared" si="0"/>
        <v>4.8972928853217246</v>
      </c>
      <c r="W12" s="12"/>
    </row>
    <row r="13" spans="1:47" s="17" customFormat="1" x14ac:dyDescent="0.25">
      <c r="A13" s="17">
        <v>6</v>
      </c>
      <c r="B13" s="17" t="s">
        <v>1343</v>
      </c>
      <c r="C13" s="17">
        <v>2013</v>
      </c>
      <c r="D13" s="17" t="s">
        <v>1333</v>
      </c>
      <c r="E13" s="14" t="s">
        <v>1588</v>
      </c>
      <c r="F13" s="14" t="s">
        <v>1604</v>
      </c>
      <c r="G13" s="14">
        <v>7</v>
      </c>
      <c r="H13" s="17" t="s">
        <v>88</v>
      </c>
      <c r="I13" s="10">
        <v>1</v>
      </c>
      <c r="J13" s="17" t="s">
        <v>1266</v>
      </c>
      <c r="K13" s="17" t="s">
        <v>251</v>
      </c>
      <c r="L13" s="11">
        <v>7771</v>
      </c>
      <c r="M13" s="11">
        <v>5</v>
      </c>
      <c r="N13" s="18">
        <f>M13/L13*1000</f>
        <v>0.64341783554240117</v>
      </c>
      <c r="W13" s="12"/>
    </row>
    <row r="14" spans="1:47" s="17" customFormat="1" x14ac:dyDescent="0.25">
      <c r="A14" s="17">
        <v>7</v>
      </c>
      <c r="B14" s="17" t="s">
        <v>688</v>
      </c>
      <c r="C14" s="17">
        <v>2008</v>
      </c>
      <c r="D14" s="17" t="s">
        <v>681</v>
      </c>
      <c r="E14" s="14" t="s">
        <v>1588</v>
      </c>
      <c r="F14" s="14" t="s">
        <v>1604</v>
      </c>
      <c r="G14" s="14">
        <v>7</v>
      </c>
      <c r="H14" s="17" t="s">
        <v>88</v>
      </c>
      <c r="I14" s="10">
        <v>1</v>
      </c>
      <c r="J14" s="17" t="s">
        <v>662</v>
      </c>
      <c r="K14" s="17" t="s">
        <v>251</v>
      </c>
      <c r="L14" s="11">
        <v>328778</v>
      </c>
      <c r="M14" s="11">
        <v>139</v>
      </c>
      <c r="N14" s="18">
        <f t="shared" si="0"/>
        <v>0.42277767977176089</v>
      </c>
      <c r="W14" s="12"/>
    </row>
    <row r="15" spans="1:47" s="17" customFormat="1" x14ac:dyDescent="0.25">
      <c r="E15" s="14"/>
      <c r="F15" s="14"/>
      <c r="G15" s="14"/>
      <c r="I15" s="10"/>
      <c r="J15" s="17" t="s">
        <v>685</v>
      </c>
      <c r="K15" s="17" t="s">
        <v>251</v>
      </c>
      <c r="L15" s="11">
        <v>99196</v>
      </c>
      <c r="M15" s="11">
        <v>37</v>
      </c>
      <c r="N15" s="18">
        <f t="shared" si="0"/>
        <v>0.37299891124642126</v>
      </c>
      <c r="W15" s="12"/>
    </row>
    <row r="16" spans="1:47" s="17" customFormat="1" x14ac:dyDescent="0.25">
      <c r="E16" s="14"/>
      <c r="F16" s="14"/>
      <c r="G16" s="14"/>
      <c r="I16" s="10"/>
      <c r="J16" s="17" t="s">
        <v>660</v>
      </c>
      <c r="K16" s="17" t="s">
        <v>251</v>
      </c>
      <c r="L16" s="11">
        <v>108932</v>
      </c>
      <c r="M16" s="11">
        <v>50</v>
      </c>
      <c r="N16" s="18">
        <f t="shared" si="0"/>
        <v>0.4590019461682518</v>
      </c>
      <c r="W16" s="12"/>
    </row>
    <row r="17" spans="1:47" s="17" customFormat="1" x14ac:dyDescent="0.25">
      <c r="E17" s="14"/>
      <c r="F17" s="14"/>
      <c r="G17" s="14"/>
      <c r="I17" s="10"/>
      <c r="J17" s="17" t="s">
        <v>644</v>
      </c>
      <c r="K17" s="17" t="s">
        <v>251</v>
      </c>
      <c r="L17" s="11">
        <v>120650</v>
      </c>
      <c r="M17" s="11">
        <v>52</v>
      </c>
      <c r="N17" s="18">
        <f t="shared" si="0"/>
        <v>0.43099875673435556</v>
      </c>
      <c r="W17" s="12"/>
    </row>
    <row r="18" spans="1:47" s="17" customFormat="1" x14ac:dyDescent="0.25">
      <c r="A18" s="17">
        <v>8</v>
      </c>
      <c r="B18" s="17" t="s">
        <v>1385</v>
      </c>
      <c r="C18" s="17">
        <v>2015</v>
      </c>
      <c r="D18" s="17" t="s">
        <v>1386</v>
      </c>
      <c r="E18" s="14" t="s">
        <v>1588</v>
      </c>
      <c r="F18" s="14" t="s">
        <v>1603</v>
      </c>
      <c r="G18" s="14">
        <v>7</v>
      </c>
      <c r="H18" s="17" t="s">
        <v>88</v>
      </c>
      <c r="I18" s="10">
        <v>1</v>
      </c>
      <c r="J18" s="17" t="s">
        <v>1387</v>
      </c>
      <c r="K18" s="17" t="s">
        <v>251</v>
      </c>
      <c r="L18" s="11">
        <v>15596</v>
      </c>
      <c r="M18" s="11">
        <v>63</v>
      </c>
      <c r="N18" s="18">
        <f t="shared" si="0"/>
        <v>4.0394973070017954</v>
      </c>
      <c r="W18" s="12"/>
      <c r="AJ18" s="17">
        <v>8264</v>
      </c>
      <c r="AK18" s="17">
        <v>41</v>
      </c>
      <c r="AL18" s="18">
        <f>AK18/AJ18*1000</f>
        <v>4.9612778315585677</v>
      </c>
      <c r="AM18" s="17">
        <v>7332</v>
      </c>
      <c r="AN18" s="17">
        <v>22</v>
      </c>
      <c r="AO18" s="18">
        <f>AN18/AM18*1000</f>
        <v>3.0005455537370431</v>
      </c>
      <c r="AP18" s="17">
        <v>7974</v>
      </c>
      <c r="AQ18" s="17">
        <v>31</v>
      </c>
      <c r="AR18" s="18">
        <f>AQ18/AP18*1000</f>
        <v>3.8876348131427139</v>
      </c>
      <c r="AS18" s="17">
        <v>7622</v>
      </c>
      <c r="AT18" s="17">
        <v>32</v>
      </c>
      <c r="AU18" s="18">
        <f t="shared" ref="AU18" si="1">AT18/AS18*1000</f>
        <v>4.1983731304119649</v>
      </c>
    </row>
    <row r="19" spans="1:47" s="17" customFormat="1" x14ac:dyDescent="0.25">
      <c r="A19" s="17">
        <v>9</v>
      </c>
      <c r="B19" s="17" t="s">
        <v>828</v>
      </c>
      <c r="C19" s="17">
        <v>2015</v>
      </c>
      <c r="D19" s="17" t="s">
        <v>829</v>
      </c>
      <c r="E19" s="14" t="s">
        <v>1588</v>
      </c>
      <c r="F19" s="14" t="s">
        <v>1603</v>
      </c>
      <c r="G19" s="14">
        <v>6</v>
      </c>
      <c r="H19" s="17" t="s">
        <v>88</v>
      </c>
      <c r="I19" s="10">
        <v>2</v>
      </c>
      <c r="J19" s="17" t="s">
        <v>830</v>
      </c>
      <c r="K19" s="17" t="s">
        <v>824</v>
      </c>
      <c r="L19" s="11">
        <v>23088</v>
      </c>
      <c r="M19" s="11">
        <v>35</v>
      </c>
      <c r="N19" s="18">
        <f t="shared" si="0"/>
        <v>1.515939015939016</v>
      </c>
      <c r="W19" s="12"/>
    </row>
    <row r="20" spans="1:47" s="17" customFormat="1" x14ac:dyDescent="0.25">
      <c r="A20" s="17">
        <v>10</v>
      </c>
      <c r="B20" s="17" t="s">
        <v>1573</v>
      </c>
      <c r="C20" s="17">
        <v>2005</v>
      </c>
      <c r="D20" s="17" t="s">
        <v>1574</v>
      </c>
      <c r="E20" s="14" t="s">
        <v>1588</v>
      </c>
      <c r="F20" s="14" t="s">
        <v>1604</v>
      </c>
      <c r="G20" s="14">
        <v>8</v>
      </c>
      <c r="H20" s="17" t="s">
        <v>88</v>
      </c>
      <c r="I20" s="10">
        <v>1</v>
      </c>
      <c r="J20" s="17" t="s">
        <v>1575</v>
      </c>
      <c r="K20" s="17" t="s">
        <v>251</v>
      </c>
      <c r="L20" s="11">
        <v>17333</v>
      </c>
      <c r="M20" s="11">
        <v>26</v>
      </c>
      <c r="N20" s="18">
        <f t="shared" si="0"/>
        <v>1.5000288467085907</v>
      </c>
      <c r="W20" s="12"/>
    </row>
    <row r="21" spans="1:47" s="17" customFormat="1" x14ac:dyDescent="0.25">
      <c r="A21" s="17">
        <v>11</v>
      </c>
      <c r="B21" s="17" t="s">
        <v>1388</v>
      </c>
      <c r="C21" s="17">
        <v>2007</v>
      </c>
      <c r="D21" s="17" t="s">
        <v>1386</v>
      </c>
      <c r="E21" s="14" t="s">
        <v>1588</v>
      </c>
      <c r="F21" s="14" t="s">
        <v>1604</v>
      </c>
      <c r="G21" s="14">
        <v>7</v>
      </c>
      <c r="H21" s="17" t="s">
        <v>88</v>
      </c>
      <c r="I21" s="10">
        <v>1</v>
      </c>
      <c r="J21" s="17" t="s">
        <v>1389</v>
      </c>
      <c r="K21" s="17" t="s">
        <v>251</v>
      </c>
      <c r="L21" s="11">
        <v>3033</v>
      </c>
      <c r="M21" s="11">
        <v>2</v>
      </c>
      <c r="N21" s="18">
        <f t="shared" si="0"/>
        <v>0.65941312232113425</v>
      </c>
      <c r="W21" s="12"/>
    </row>
    <row r="22" spans="1:47" s="17" customFormat="1" x14ac:dyDescent="0.25">
      <c r="A22" s="17">
        <v>12</v>
      </c>
      <c r="B22" s="17" t="s">
        <v>789</v>
      </c>
      <c r="C22" s="17">
        <v>2015</v>
      </c>
      <c r="D22" s="17" t="s">
        <v>790</v>
      </c>
      <c r="E22" s="14" t="s">
        <v>1588</v>
      </c>
      <c r="F22" s="14" t="s">
        <v>1603</v>
      </c>
      <c r="G22" s="14">
        <v>6</v>
      </c>
      <c r="H22" s="17" t="s">
        <v>88</v>
      </c>
      <c r="I22" s="10">
        <v>1</v>
      </c>
      <c r="J22" s="17" t="s">
        <v>761</v>
      </c>
      <c r="K22" s="17" t="s">
        <v>251</v>
      </c>
      <c r="L22" s="11">
        <v>22161</v>
      </c>
      <c r="M22" s="11">
        <v>13</v>
      </c>
      <c r="N22" s="18">
        <f t="shared" si="0"/>
        <v>0.58661612743107261</v>
      </c>
      <c r="W22" s="12"/>
    </row>
    <row r="23" spans="1:47" s="17" customFormat="1" x14ac:dyDescent="0.25">
      <c r="E23" s="14"/>
      <c r="F23" s="14"/>
      <c r="G23" s="14"/>
      <c r="I23" s="10"/>
      <c r="J23" s="17" t="s">
        <v>190</v>
      </c>
      <c r="K23" s="17" t="s">
        <v>251</v>
      </c>
      <c r="L23" s="11">
        <v>6660</v>
      </c>
      <c r="M23" s="11">
        <v>4</v>
      </c>
      <c r="N23" s="18">
        <f t="shared" si="0"/>
        <v>0.60060060060060061</v>
      </c>
      <c r="W23" s="12"/>
    </row>
    <row r="24" spans="1:47" s="17" customFormat="1" x14ac:dyDescent="0.25">
      <c r="E24" s="14"/>
      <c r="F24" s="14"/>
      <c r="G24" s="14"/>
      <c r="I24" s="10"/>
      <c r="J24" s="17" t="s">
        <v>42</v>
      </c>
      <c r="K24" s="17" t="s">
        <v>251</v>
      </c>
      <c r="L24" s="11">
        <v>7171</v>
      </c>
      <c r="M24" s="11">
        <v>5</v>
      </c>
      <c r="N24" s="18">
        <f t="shared" si="0"/>
        <v>0.69725282387393672</v>
      </c>
      <c r="W24" s="12"/>
    </row>
    <row r="25" spans="1:47" s="17" customFormat="1" x14ac:dyDescent="0.25">
      <c r="E25" s="14"/>
      <c r="F25" s="14"/>
      <c r="G25" s="14"/>
      <c r="I25" s="10"/>
      <c r="J25" s="17" t="s">
        <v>39</v>
      </c>
      <c r="K25" s="17" t="s">
        <v>251</v>
      </c>
      <c r="L25" s="11">
        <v>8330</v>
      </c>
      <c r="M25" s="11">
        <v>4</v>
      </c>
      <c r="N25" s="18">
        <f t="shared" si="0"/>
        <v>0.48019207683073234</v>
      </c>
      <c r="W25" s="12"/>
    </row>
    <row r="26" spans="1:47" s="17" customFormat="1" x14ac:dyDescent="0.25">
      <c r="A26" s="17">
        <v>13</v>
      </c>
      <c r="B26" s="17" t="s">
        <v>789</v>
      </c>
      <c r="C26" s="17">
        <v>2017</v>
      </c>
      <c r="D26" s="17" t="s">
        <v>790</v>
      </c>
      <c r="E26" s="14" t="s">
        <v>1588</v>
      </c>
      <c r="F26" s="14" t="s">
        <v>1603</v>
      </c>
      <c r="G26" s="14">
        <v>7</v>
      </c>
      <c r="H26" s="17" t="s">
        <v>88</v>
      </c>
      <c r="I26" s="10">
        <v>1</v>
      </c>
      <c r="J26" s="17" t="s">
        <v>792</v>
      </c>
      <c r="K26" s="17" t="s">
        <v>251</v>
      </c>
      <c r="L26" s="11">
        <v>26404</v>
      </c>
      <c r="M26" s="11">
        <v>13</v>
      </c>
      <c r="N26" s="18">
        <f t="shared" si="0"/>
        <v>0.49234964399333436</v>
      </c>
      <c r="W26" s="12"/>
    </row>
    <row r="27" spans="1:47" s="17" customFormat="1" x14ac:dyDescent="0.25">
      <c r="A27" s="17">
        <v>14</v>
      </c>
      <c r="B27" s="17" t="s">
        <v>691</v>
      </c>
      <c r="C27" s="17">
        <v>2011</v>
      </c>
      <c r="D27" s="17" t="s">
        <v>73</v>
      </c>
      <c r="E27" s="14" t="s">
        <v>1587</v>
      </c>
      <c r="F27" s="14" t="s">
        <v>1603</v>
      </c>
      <c r="G27" s="14">
        <v>6</v>
      </c>
      <c r="H27" s="17" t="s">
        <v>88</v>
      </c>
      <c r="I27" s="10">
        <v>1</v>
      </c>
      <c r="J27" s="17" t="s">
        <v>692</v>
      </c>
      <c r="K27" s="17" t="s">
        <v>251</v>
      </c>
      <c r="L27" s="11">
        <v>13724</v>
      </c>
      <c r="M27" s="11">
        <v>42</v>
      </c>
      <c r="N27" s="18">
        <f t="shared" si="0"/>
        <v>3.0603322646458757</v>
      </c>
      <c r="W27" s="12"/>
    </row>
    <row r="28" spans="1:47" s="17" customFormat="1" x14ac:dyDescent="0.25">
      <c r="E28" s="14"/>
      <c r="F28" s="14"/>
      <c r="G28" s="14"/>
      <c r="I28" s="10"/>
      <c r="J28" s="17" t="s">
        <v>188</v>
      </c>
      <c r="K28" s="17" t="s">
        <v>251</v>
      </c>
      <c r="L28" s="11">
        <v>4544</v>
      </c>
      <c r="M28" s="11">
        <v>5</v>
      </c>
      <c r="N28" s="18">
        <f t="shared" si="0"/>
        <v>1.1003521126760565</v>
      </c>
      <c r="W28" s="12"/>
    </row>
    <row r="29" spans="1:47" s="17" customFormat="1" x14ac:dyDescent="0.25">
      <c r="E29" s="14"/>
      <c r="F29" s="14"/>
      <c r="G29" s="14"/>
      <c r="I29" s="10"/>
      <c r="J29" s="17" t="s">
        <v>189</v>
      </c>
      <c r="K29" s="17" t="s">
        <v>251</v>
      </c>
      <c r="L29" s="11">
        <v>4646</v>
      </c>
      <c r="M29" s="11">
        <v>10</v>
      </c>
      <c r="N29" s="18">
        <f t="shared" si="0"/>
        <v>2.152389151958674</v>
      </c>
      <c r="W29" s="12"/>
    </row>
    <row r="30" spans="1:47" s="17" customFormat="1" x14ac:dyDescent="0.25">
      <c r="E30" s="14"/>
      <c r="F30" s="14"/>
      <c r="G30" s="14"/>
      <c r="I30" s="10"/>
      <c r="J30" s="17" t="s">
        <v>693</v>
      </c>
      <c r="K30" s="17" t="s">
        <v>251</v>
      </c>
      <c r="L30" s="11">
        <v>4534</v>
      </c>
      <c r="M30" s="11">
        <v>27</v>
      </c>
      <c r="N30" s="18">
        <f t="shared" si="0"/>
        <v>5.9550066166740185</v>
      </c>
      <c r="W30" s="12"/>
    </row>
    <row r="31" spans="1:47" s="17" customFormat="1" x14ac:dyDescent="0.25">
      <c r="A31" s="17">
        <v>15</v>
      </c>
      <c r="B31" s="17" t="s">
        <v>686</v>
      </c>
      <c r="C31" s="17">
        <v>2002</v>
      </c>
      <c r="D31" s="17" t="s">
        <v>681</v>
      </c>
      <c r="E31" s="14" t="s">
        <v>1587</v>
      </c>
      <c r="F31" s="14" t="s">
        <v>1603</v>
      </c>
      <c r="G31" s="14">
        <v>7</v>
      </c>
      <c r="H31" s="17" t="s">
        <v>88</v>
      </c>
      <c r="I31" s="10">
        <v>1</v>
      </c>
      <c r="J31" s="17" t="s">
        <v>687</v>
      </c>
      <c r="K31" s="17" t="s">
        <v>251</v>
      </c>
      <c r="L31" s="11">
        <v>56737</v>
      </c>
      <c r="M31" s="11">
        <v>10</v>
      </c>
      <c r="N31" s="18">
        <f t="shared" si="0"/>
        <v>0.17625182861272184</v>
      </c>
      <c r="W31" s="12"/>
    </row>
    <row r="32" spans="1:47" s="17" customFormat="1" x14ac:dyDescent="0.25">
      <c r="A32" s="17">
        <v>16</v>
      </c>
      <c r="B32" s="17" t="s">
        <v>701</v>
      </c>
      <c r="C32" s="17">
        <v>2013</v>
      </c>
      <c r="D32" s="17" t="s">
        <v>73</v>
      </c>
      <c r="E32" s="14" t="s">
        <v>1587</v>
      </c>
      <c r="F32" s="14" t="s">
        <v>1603</v>
      </c>
      <c r="G32" s="14">
        <v>6</v>
      </c>
      <c r="H32" s="17" t="s">
        <v>88</v>
      </c>
      <c r="I32" s="10">
        <v>1</v>
      </c>
      <c r="J32" s="17" t="s">
        <v>702</v>
      </c>
      <c r="K32" s="17" t="s">
        <v>251</v>
      </c>
      <c r="L32" s="11">
        <v>13316</v>
      </c>
      <c r="M32" s="11">
        <v>4</v>
      </c>
      <c r="N32" s="18">
        <f t="shared" si="0"/>
        <v>0.30039050765995795</v>
      </c>
      <c r="W32" s="12"/>
    </row>
    <row r="33" spans="1:38" s="17" customFormat="1" x14ac:dyDescent="0.25">
      <c r="A33" s="17">
        <v>17</v>
      </c>
      <c r="B33" s="17" t="s">
        <v>1127</v>
      </c>
      <c r="C33" s="17">
        <v>2009</v>
      </c>
      <c r="D33" s="17" t="s">
        <v>1069</v>
      </c>
      <c r="E33" s="14" t="s">
        <v>1590</v>
      </c>
      <c r="F33" s="14" t="s">
        <v>1603</v>
      </c>
      <c r="G33" s="14">
        <v>5</v>
      </c>
      <c r="H33" s="17" t="s">
        <v>88</v>
      </c>
      <c r="I33" s="10">
        <v>1</v>
      </c>
      <c r="J33" s="17" t="s">
        <v>1128</v>
      </c>
      <c r="K33" s="17" t="s">
        <v>251</v>
      </c>
      <c r="L33" s="11">
        <v>49838</v>
      </c>
      <c r="M33" s="11">
        <v>17</v>
      </c>
      <c r="N33" s="18">
        <f t="shared" si="0"/>
        <v>0.34110518078574581</v>
      </c>
      <c r="W33" s="12"/>
      <c r="AL33" s="28"/>
    </row>
    <row r="34" spans="1:38" s="17" customFormat="1" x14ac:dyDescent="0.25">
      <c r="A34" s="17">
        <v>18</v>
      </c>
      <c r="B34" s="17" t="s">
        <v>353</v>
      </c>
      <c r="C34" s="17">
        <v>2008</v>
      </c>
      <c r="D34" s="17" t="s">
        <v>27</v>
      </c>
      <c r="E34" s="14" t="s">
        <v>1592</v>
      </c>
      <c r="F34" s="14" t="s">
        <v>1607</v>
      </c>
      <c r="G34" s="14">
        <v>6</v>
      </c>
      <c r="H34" s="17" t="s">
        <v>1598</v>
      </c>
      <c r="I34" s="10">
        <v>1</v>
      </c>
      <c r="J34" s="17" t="s">
        <v>354</v>
      </c>
      <c r="K34" s="17" t="s">
        <v>251</v>
      </c>
      <c r="L34" s="11">
        <v>57332</v>
      </c>
      <c r="M34" s="11">
        <v>77</v>
      </c>
      <c r="N34" s="18">
        <f t="shared" ref="N34:N64" si="2">M34/L34*1000</f>
        <v>1.343054489639294</v>
      </c>
      <c r="W34" s="12"/>
    </row>
    <row r="35" spans="1:38" s="17" customFormat="1" x14ac:dyDescent="0.25">
      <c r="A35" s="17">
        <v>19</v>
      </c>
      <c r="B35" s="17" t="s">
        <v>623</v>
      </c>
      <c r="C35" s="17">
        <v>1990</v>
      </c>
      <c r="D35" s="17" t="s">
        <v>27</v>
      </c>
      <c r="E35" s="14" t="s">
        <v>1591</v>
      </c>
      <c r="F35" s="14" t="s">
        <v>1607</v>
      </c>
      <c r="G35" s="14">
        <v>7</v>
      </c>
      <c r="H35" s="17" t="s">
        <v>1597</v>
      </c>
      <c r="I35" s="10">
        <v>1</v>
      </c>
      <c r="J35" s="17" t="s">
        <v>622</v>
      </c>
      <c r="K35" s="17" t="s">
        <v>251</v>
      </c>
      <c r="L35" s="11">
        <v>7712</v>
      </c>
      <c r="M35" s="11">
        <v>16</v>
      </c>
      <c r="N35" s="18">
        <f t="shared" si="2"/>
        <v>2.0746887966804981</v>
      </c>
      <c r="W35" s="12"/>
    </row>
    <row r="36" spans="1:38" s="17" customFormat="1" x14ac:dyDescent="0.25">
      <c r="A36" s="17">
        <v>20</v>
      </c>
      <c r="B36" s="17" t="s">
        <v>722</v>
      </c>
      <c r="C36" s="17">
        <v>2011</v>
      </c>
      <c r="D36" s="17" t="s">
        <v>720</v>
      </c>
      <c r="E36" s="14" t="s">
        <v>1591</v>
      </c>
      <c r="F36" s="14" t="s">
        <v>1614</v>
      </c>
      <c r="G36" s="14">
        <v>7</v>
      </c>
      <c r="H36" s="17" t="s">
        <v>1597</v>
      </c>
      <c r="I36" s="10">
        <v>2</v>
      </c>
      <c r="J36" s="17" t="s">
        <v>724</v>
      </c>
      <c r="K36" s="17" t="s">
        <v>723</v>
      </c>
      <c r="L36" s="11">
        <v>435521</v>
      </c>
      <c r="M36" s="11">
        <v>1797</v>
      </c>
      <c r="N36" s="18">
        <f t="shared" si="2"/>
        <v>4.1260926568408864</v>
      </c>
      <c r="W36" s="12"/>
    </row>
    <row r="37" spans="1:38" s="17" customFormat="1" x14ac:dyDescent="0.25">
      <c r="A37" s="17">
        <v>21</v>
      </c>
      <c r="B37" s="17" t="s">
        <v>722</v>
      </c>
      <c r="C37" s="17">
        <v>2010</v>
      </c>
      <c r="D37" s="17" t="s">
        <v>720</v>
      </c>
      <c r="E37" s="14" t="s">
        <v>1591</v>
      </c>
      <c r="F37" s="14" t="s">
        <v>1607</v>
      </c>
      <c r="G37" s="14">
        <v>6</v>
      </c>
      <c r="H37" s="17" t="s">
        <v>1599</v>
      </c>
      <c r="I37" s="10">
        <v>2</v>
      </c>
      <c r="J37" s="17" t="s">
        <v>726</v>
      </c>
      <c r="K37" s="17" t="s">
        <v>723</v>
      </c>
      <c r="L37" s="11">
        <v>468621</v>
      </c>
      <c r="M37" s="11">
        <v>1213</v>
      </c>
      <c r="N37" s="18">
        <f t="shared" si="2"/>
        <v>2.5884456735827035</v>
      </c>
      <c r="W37" s="12"/>
    </row>
    <row r="38" spans="1:38" s="17" customFormat="1" x14ac:dyDescent="0.25">
      <c r="A38" s="17">
        <v>22</v>
      </c>
      <c r="B38" s="17" t="s">
        <v>1540</v>
      </c>
      <c r="C38" s="17">
        <v>2012</v>
      </c>
      <c r="D38" s="17" t="s">
        <v>1541</v>
      </c>
      <c r="E38" s="14" t="s">
        <v>1593</v>
      </c>
      <c r="F38" s="14" t="s">
        <v>1607</v>
      </c>
      <c r="G38" s="14">
        <v>7</v>
      </c>
      <c r="H38" s="17" t="s">
        <v>1599</v>
      </c>
      <c r="I38" s="10">
        <v>2</v>
      </c>
      <c r="J38" s="17" t="s">
        <v>1542</v>
      </c>
      <c r="K38" s="17" t="s">
        <v>1543</v>
      </c>
      <c r="L38" s="11">
        <v>1646</v>
      </c>
      <c r="M38" s="11">
        <v>21</v>
      </c>
      <c r="N38" s="18">
        <f t="shared" si="2"/>
        <v>12.75820170109356</v>
      </c>
      <c r="W38" s="12"/>
    </row>
    <row r="39" spans="1:38" s="17" customFormat="1" x14ac:dyDescent="0.25">
      <c r="E39" s="14"/>
      <c r="F39" s="14"/>
      <c r="G39" s="14"/>
      <c r="I39" s="10"/>
      <c r="J39" s="17" t="s">
        <v>1537</v>
      </c>
      <c r="K39" s="17" t="s">
        <v>1543</v>
      </c>
      <c r="L39" s="11">
        <v>849</v>
      </c>
      <c r="M39" s="11">
        <v>12</v>
      </c>
      <c r="N39" s="18">
        <f t="shared" si="2"/>
        <v>14.134275618374557</v>
      </c>
      <c r="W39" s="12"/>
    </row>
    <row r="40" spans="1:38" s="17" customFormat="1" x14ac:dyDescent="0.25">
      <c r="E40" s="14"/>
      <c r="F40" s="14"/>
      <c r="G40" s="14"/>
      <c r="I40" s="10"/>
      <c r="J40" s="17" t="s">
        <v>190</v>
      </c>
      <c r="K40" s="17" t="s">
        <v>1543</v>
      </c>
      <c r="L40" s="11">
        <v>797</v>
      </c>
      <c r="M40" s="11">
        <v>9</v>
      </c>
      <c r="N40" s="18">
        <f t="shared" si="2"/>
        <v>11.292346298619824</v>
      </c>
      <c r="W40" s="12"/>
    </row>
    <row r="41" spans="1:38" s="17" customFormat="1" x14ac:dyDescent="0.25">
      <c r="A41" s="17">
        <v>23</v>
      </c>
      <c r="B41" s="17" t="s">
        <v>538</v>
      </c>
      <c r="C41" s="17">
        <v>2014</v>
      </c>
      <c r="D41" s="17" t="s">
        <v>27</v>
      </c>
      <c r="E41" s="14" t="s">
        <v>1593</v>
      </c>
      <c r="F41" s="14" t="s">
        <v>1612</v>
      </c>
      <c r="G41" s="14">
        <v>7</v>
      </c>
      <c r="H41" s="17" t="s">
        <v>1598</v>
      </c>
      <c r="I41" s="10">
        <v>2</v>
      </c>
      <c r="J41" s="17" t="s">
        <v>530</v>
      </c>
      <c r="K41" s="17" t="s">
        <v>477</v>
      </c>
      <c r="L41" s="11">
        <v>18421</v>
      </c>
      <c r="M41" s="11">
        <v>223</v>
      </c>
      <c r="N41" s="18">
        <f t="shared" si="2"/>
        <v>12.10574887356821</v>
      </c>
      <c r="W41" s="12"/>
    </row>
    <row r="42" spans="1:38" s="17" customFormat="1" x14ac:dyDescent="0.25">
      <c r="E42" s="14"/>
      <c r="F42" s="14"/>
      <c r="G42" s="14"/>
      <c r="I42" s="10"/>
      <c r="J42" s="17" t="s">
        <v>189</v>
      </c>
      <c r="K42" s="17" t="s">
        <v>477</v>
      </c>
      <c r="L42" s="11">
        <v>5809</v>
      </c>
      <c r="M42" s="11">
        <v>90</v>
      </c>
      <c r="N42" s="18">
        <f t="shared" si="2"/>
        <v>15.493200206576002</v>
      </c>
      <c r="W42" s="12"/>
    </row>
    <row r="43" spans="1:38" s="17" customFormat="1" x14ac:dyDescent="0.25">
      <c r="E43" s="14"/>
      <c r="F43" s="14"/>
      <c r="G43" s="14"/>
      <c r="I43" s="10"/>
      <c r="J43" s="17" t="s">
        <v>190</v>
      </c>
      <c r="K43" s="17" t="s">
        <v>477</v>
      </c>
      <c r="L43" s="11">
        <v>5930</v>
      </c>
      <c r="M43" s="11">
        <v>65</v>
      </c>
      <c r="N43" s="18">
        <f t="shared" si="2"/>
        <v>10.961214165261383</v>
      </c>
      <c r="W43" s="12"/>
    </row>
    <row r="44" spans="1:38" s="17" customFormat="1" x14ac:dyDescent="0.25">
      <c r="E44" s="14"/>
      <c r="F44" s="14"/>
      <c r="G44" s="14"/>
      <c r="I44" s="10"/>
      <c r="J44" s="17" t="s">
        <v>42</v>
      </c>
      <c r="K44" s="17" t="s">
        <v>477</v>
      </c>
      <c r="L44" s="11">
        <v>6682</v>
      </c>
      <c r="M44" s="11">
        <v>68</v>
      </c>
      <c r="N44" s="18">
        <f t="shared" si="2"/>
        <v>10.176593834181384</v>
      </c>
      <c r="W44" s="12"/>
    </row>
    <row r="45" spans="1:38" s="17" customFormat="1" x14ac:dyDescent="0.25">
      <c r="A45" s="17">
        <v>24</v>
      </c>
      <c r="B45" s="17" t="s">
        <v>759</v>
      </c>
      <c r="C45" s="17">
        <v>2009</v>
      </c>
      <c r="D45" s="17" t="s">
        <v>27</v>
      </c>
      <c r="E45" s="14" t="s">
        <v>1591</v>
      </c>
      <c r="F45" s="14" t="s">
        <v>1607</v>
      </c>
      <c r="G45" s="14">
        <v>6</v>
      </c>
      <c r="H45" s="17" t="s">
        <v>1598</v>
      </c>
      <c r="I45" s="10">
        <v>1</v>
      </c>
      <c r="J45" s="17" t="s">
        <v>760</v>
      </c>
      <c r="K45" s="17" t="s">
        <v>251</v>
      </c>
      <c r="L45" s="11">
        <v>6659</v>
      </c>
      <c r="M45" s="11">
        <v>10</v>
      </c>
      <c r="N45" s="18">
        <f t="shared" si="2"/>
        <v>1.5017269860339391</v>
      </c>
      <c r="W45" s="12"/>
    </row>
    <row r="46" spans="1:38" s="17" customFormat="1" x14ac:dyDescent="0.25">
      <c r="A46" s="17">
        <v>25</v>
      </c>
      <c r="B46" s="17" t="s">
        <v>1143</v>
      </c>
      <c r="C46" s="17">
        <v>2014</v>
      </c>
      <c r="D46" s="17" t="s">
        <v>1144</v>
      </c>
      <c r="E46" s="14" t="s">
        <v>1593</v>
      </c>
      <c r="F46" s="14" t="s">
        <v>1607</v>
      </c>
      <c r="G46" s="14">
        <v>6</v>
      </c>
      <c r="H46" s="17" t="s">
        <v>1598</v>
      </c>
      <c r="I46" s="10">
        <v>1</v>
      </c>
      <c r="J46" s="17" t="s">
        <v>1145</v>
      </c>
      <c r="K46" s="17" t="s">
        <v>251</v>
      </c>
      <c r="L46" s="11">
        <v>7345</v>
      </c>
      <c r="M46" s="11">
        <v>116</v>
      </c>
      <c r="N46" s="18">
        <f t="shared" si="2"/>
        <v>15.793056501021104</v>
      </c>
      <c r="W46" s="12"/>
    </row>
    <row r="47" spans="1:38" s="17" customFormat="1" x14ac:dyDescent="0.25">
      <c r="A47" s="17">
        <v>26</v>
      </c>
      <c r="B47" s="17" t="s">
        <v>719</v>
      </c>
      <c r="C47" s="17">
        <v>2002</v>
      </c>
      <c r="D47" s="17" t="s">
        <v>720</v>
      </c>
      <c r="E47" s="14" t="s">
        <v>1591</v>
      </c>
      <c r="F47" s="14" t="s">
        <v>1613</v>
      </c>
      <c r="G47" s="14">
        <v>7</v>
      </c>
      <c r="H47" s="17" t="s">
        <v>1597</v>
      </c>
      <c r="I47" s="10">
        <v>1</v>
      </c>
      <c r="J47" s="17" t="s">
        <v>718</v>
      </c>
      <c r="K47" s="17" t="s">
        <v>251</v>
      </c>
      <c r="L47" s="11">
        <v>23029</v>
      </c>
      <c r="M47" s="11">
        <v>34</v>
      </c>
      <c r="N47" s="18">
        <f t="shared" si="2"/>
        <v>1.4763993225932519</v>
      </c>
      <c r="W47" s="12"/>
    </row>
    <row r="48" spans="1:38" s="17" customFormat="1" x14ac:dyDescent="0.25">
      <c r="A48" s="17">
        <v>27</v>
      </c>
      <c r="B48" s="17" t="s">
        <v>740</v>
      </c>
      <c r="C48" s="17">
        <v>2017</v>
      </c>
      <c r="D48" s="17" t="s">
        <v>720</v>
      </c>
      <c r="E48" s="14" t="s">
        <v>1593</v>
      </c>
      <c r="F48" s="14" t="s">
        <v>1607</v>
      </c>
      <c r="G48" s="14">
        <v>8</v>
      </c>
      <c r="H48" s="17" t="s">
        <v>1598</v>
      </c>
      <c r="I48" s="10">
        <v>1</v>
      </c>
      <c r="J48" s="17" t="s">
        <v>741</v>
      </c>
      <c r="K48" s="17" t="s">
        <v>251</v>
      </c>
      <c r="L48" s="11">
        <v>17109</v>
      </c>
      <c r="M48" s="11">
        <v>72</v>
      </c>
      <c r="N48" s="18">
        <f t="shared" si="2"/>
        <v>4.2083114150447134</v>
      </c>
      <c r="W48" s="12"/>
    </row>
    <row r="49" spans="1:23" s="17" customFormat="1" x14ac:dyDescent="0.25">
      <c r="E49" s="14"/>
      <c r="F49" s="14"/>
      <c r="G49" s="14"/>
      <c r="I49" s="10"/>
      <c r="J49" s="17" t="s">
        <v>39</v>
      </c>
      <c r="K49" s="17" t="s">
        <v>251</v>
      </c>
      <c r="L49" s="11">
        <v>3995</v>
      </c>
      <c r="M49" s="11">
        <v>19</v>
      </c>
      <c r="N49" s="18">
        <f t="shared" si="2"/>
        <v>4.7559449311639543</v>
      </c>
      <c r="W49" s="12"/>
    </row>
    <row r="50" spans="1:23" s="17" customFormat="1" x14ac:dyDescent="0.25">
      <c r="E50" s="14"/>
      <c r="F50" s="14"/>
      <c r="G50" s="14"/>
      <c r="I50" s="10"/>
      <c r="J50" s="17" t="s">
        <v>185</v>
      </c>
      <c r="K50" s="17" t="s">
        <v>251</v>
      </c>
      <c r="L50" s="11">
        <v>4697</v>
      </c>
      <c r="M50" s="11">
        <v>21</v>
      </c>
      <c r="N50" s="18">
        <f t="shared" si="2"/>
        <v>4.4709388971684056</v>
      </c>
      <c r="W50" s="12"/>
    </row>
    <row r="51" spans="1:23" s="17" customFormat="1" x14ac:dyDescent="0.25">
      <c r="E51" s="14"/>
      <c r="F51" s="14"/>
      <c r="G51" s="14"/>
      <c r="I51" s="10"/>
      <c r="J51" s="17" t="s">
        <v>742</v>
      </c>
      <c r="K51" s="17" t="s">
        <v>251</v>
      </c>
      <c r="L51" s="11">
        <v>3711</v>
      </c>
      <c r="M51" s="11">
        <v>22</v>
      </c>
      <c r="N51" s="18">
        <f t="shared" si="2"/>
        <v>5.9283212072217726</v>
      </c>
      <c r="W51" s="12"/>
    </row>
    <row r="52" spans="1:23" s="17" customFormat="1" x14ac:dyDescent="0.25">
      <c r="E52" s="14"/>
      <c r="F52" s="14"/>
      <c r="G52" s="14"/>
      <c r="I52" s="10"/>
      <c r="J52" s="17" t="s">
        <v>743</v>
      </c>
      <c r="K52" s="17" t="s">
        <v>251</v>
      </c>
      <c r="L52" s="11">
        <v>4706</v>
      </c>
      <c r="M52" s="11">
        <v>10</v>
      </c>
      <c r="N52" s="18">
        <f t="shared" si="2"/>
        <v>2.1249468763280914</v>
      </c>
      <c r="W52" s="12"/>
    </row>
    <row r="53" spans="1:23" s="17" customFormat="1" x14ac:dyDescent="0.25">
      <c r="A53" s="17">
        <v>28</v>
      </c>
      <c r="B53" s="17" t="s">
        <v>320</v>
      </c>
      <c r="C53" s="17">
        <v>2011</v>
      </c>
      <c r="D53" s="17" t="s">
        <v>27</v>
      </c>
      <c r="E53" s="14" t="s">
        <v>1591</v>
      </c>
      <c r="F53" s="14" t="s">
        <v>1610</v>
      </c>
      <c r="G53" s="14">
        <v>6</v>
      </c>
      <c r="H53" s="17" t="s">
        <v>1597</v>
      </c>
      <c r="I53" s="10">
        <v>2</v>
      </c>
      <c r="J53" s="17" t="s">
        <v>321</v>
      </c>
      <c r="K53" s="17" t="s">
        <v>323</v>
      </c>
      <c r="L53" s="11">
        <v>77927</v>
      </c>
      <c r="M53" s="11">
        <v>227</v>
      </c>
      <c r="N53" s="18">
        <f t="shared" si="2"/>
        <v>2.9129826632617708</v>
      </c>
      <c r="W53" s="12"/>
    </row>
    <row r="54" spans="1:23" s="17" customFormat="1" x14ac:dyDescent="0.25">
      <c r="E54" s="14"/>
      <c r="F54" s="14"/>
      <c r="G54" s="14"/>
      <c r="I54" s="10"/>
      <c r="J54" s="17" t="s">
        <v>301</v>
      </c>
      <c r="K54" s="17" t="s">
        <v>323</v>
      </c>
      <c r="L54" s="11">
        <v>5477</v>
      </c>
      <c r="M54" s="11">
        <v>4</v>
      </c>
      <c r="N54" s="18">
        <f t="shared" si="2"/>
        <v>0.73032682125251058</v>
      </c>
      <c r="W54" s="12"/>
    </row>
    <row r="55" spans="1:23" s="17" customFormat="1" x14ac:dyDescent="0.25">
      <c r="E55" s="14"/>
      <c r="F55" s="14"/>
      <c r="G55" s="14"/>
      <c r="I55" s="10"/>
      <c r="J55" s="17" t="s">
        <v>302</v>
      </c>
      <c r="K55" s="17" t="s">
        <v>322</v>
      </c>
      <c r="L55" s="11">
        <v>5873</v>
      </c>
      <c r="M55" s="11">
        <v>10</v>
      </c>
      <c r="N55" s="18">
        <f t="shared" si="2"/>
        <v>1.7027073046143366</v>
      </c>
      <c r="W55" s="12"/>
    </row>
    <row r="56" spans="1:23" s="17" customFormat="1" x14ac:dyDescent="0.25">
      <c r="E56" s="14"/>
      <c r="F56" s="14"/>
      <c r="G56" s="14"/>
      <c r="I56" s="10"/>
      <c r="J56" s="17" t="s">
        <v>303</v>
      </c>
      <c r="K56" s="17" t="s">
        <v>322</v>
      </c>
      <c r="L56" s="11">
        <v>6833</v>
      </c>
      <c r="M56" s="11">
        <v>31</v>
      </c>
      <c r="N56" s="18">
        <f t="shared" si="2"/>
        <v>4.536806673496268</v>
      </c>
      <c r="W56" s="12"/>
    </row>
    <row r="57" spans="1:23" s="17" customFormat="1" x14ac:dyDescent="0.25">
      <c r="E57" s="14"/>
      <c r="F57" s="14"/>
      <c r="G57" s="14"/>
      <c r="I57" s="10"/>
      <c r="J57" s="17" t="s">
        <v>304</v>
      </c>
      <c r="K57" s="17" t="s">
        <v>322</v>
      </c>
      <c r="L57" s="11">
        <v>6240</v>
      </c>
      <c r="M57" s="11">
        <v>20</v>
      </c>
      <c r="N57" s="18">
        <f t="shared" si="2"/>
        <v>3.2051282051282048</v>
      </c>
      <c r="W57" s="12"/>
    </row>
    <row r="58" spans="1:23" s="17" customFormat="1" x14ac:dyDescent="0.25">
      <c r="E58" s="14"/>
      <c r="F58" s="14"/>
      <c r="G58" s="14"/>
      <c r="I58" s="10"/>
      <c r="J58" s="17" t="s">
        <v>305</v>
      </c>
      <c r="K58" s="17" t="s">
        <v>322</v>
      </c>
      <c r="L58" s="11">
        <v>6631</v>
      </c>
      <c r="M58" s="11">
        <v>20</v>
      </c>
      <c r="N58" s="18">
        <f t="shared" si="2"/>
        <v>3.0161363293620869</v>
      </c>
      <c r="W58" s="12"/>
    </row>
    <row r="59" spans="1:23" s="17" customFormat="1" x14ac:dyDescent="0.25">
      <c r="E59" s="14"/>
      <c r="F59" s="14"/>
      <c r="G59" s="14"/>
      <c r="I59" s="10"/>
      <c r="J59" s="17" t="s">
        <v>306</v>
      </c>
      <c r="K59" s="17" t="s">
        <v>322</v>
      </c>
      <c r="L59" s="11">
        <v>4586</v>
      </c>
      <c r="M59" s="11">
        <v>8</v>
      </c>
      <c r="N59" s="18">
        <f t="shared" si="2"/>
        <v>1.7444395987788923</v>
      </c>
      <c r="W59" s="12"/>
    </row>
    <row r="60" spans="1:23" s="17" customFormat="1" x14ac:dyDescent="0.25">
      <c r="E60" s="14"/>
      <c r="F60" s="14"/>
      <c r="G60" s="14"/>
      <c r="I60" s="10"/>
      <c r="J60" s="17" t="s">
        <v>307</v>
      </c>
      <c r="K60" s="17" t="s">
        <v>322</v>
      </c>
      <c r="L60" s="11">
        <v>5286</v>
      </c>
      <c r="M60" s="11">
        <v>15</v>
      </c>
      <c r="N60" s="18">
        <f t="shared" si="2"/>
        <v>2.8376844494892168</v>
      </c>
      <c r="W60" s="12"/>
    </row>
    <row r="61" spans="1:23" s="17" customFormat="1" x14ac:dyDescent="0.25">
      <c r="E61" s="14"/>
      <c r="F61" s="14"/>
      <c r="G61" s="14"/>
      <c r="I61" s="10"/>
      <c r="J61" s="17" t="s">
        <v>324</v>
      </c>
      <c r="K61" s="17" t="s">
        <v>322</v>
      </c>
      <c r="L61" s="11">
        <v>7234</v>
      </c>
      <c r="M61" s="11">
        <v>14</v>
      </c>
      <c r="N61" s="18">
        <f t="shared" si="2"/>
        <v>1.9353055017970695</v>
      </c>
      <c r="W61" s="12"/>
    </row>
    <row r="62" spans="1:23" s="17" customFormat="1" x14ac:dyDescent="0.25">
      <c r="E62" s="14"/>
      <c r="F62" s="14"/>
      <c r="G62" s="14"/>
      <c r="I62" s="10"/>
      <c r="J62" s="17" t="s">
        <v>262</v>
      </c>
      <c r="K62" s="17" t="s">
        <v>322</v>
      </c>
      <c r="L62" s="11">
        <v>7747</v>
      </c>
      <c r="M62" s="11">
        <v>23</v>
      </c>
      <c r="N62" s="18">
        <f t="shared" si="2"/>
        <v>2.9688911836840068</v>
      </c>
      <c r="W62" s="12"/>
    </row>
    <row r="63" spans="1:23" s="17" customFormat="1" x14ac:dyDescent="0.25">
      <c r="E63" s="14"/>
      <c r="F63" s="14"/>
      <c r="G63" s="14"/>
      <c r="I63" s="10"/>
      <c r="J63" s="17" t="s">
        <v>325</v>
      </c>
      <c r="K63" s="17" t="s">
        <v>322</v>
      </c>
      <c r="L63" s="11">
        <v>10857</v>
      </c>
      <c r="M63" s="11">
        <v>25</v>
      </c>
      <c r="N63" s="18">
        <f t="shared" si="2"/>
        <v>2.3026618771299621</v>
      </c>
      <c r="W63" s="12"/>
    </row>
    <row r="64" spans="1:23" s="17" customFormat="1" x14ac:dyDescent="0.25">
      <c r="E64" s="14"/>
      <c r="F64" s="14"/>
      <c r="G64" s="14"/>
      <c r="I64" s="10"/>
      <c r="J64" s="17" t="s">
        <v>259</v>
      </c>
      <c r="K64" s="17" t="s">
        <v>322</v>
      </c>
      <c r="L64" s="11">
        <v>11163</v>
      </c>
      <c r="M64" s="11">
        <v>57</v>
      </c>
      <c r="N64" s="18">
        <f t="shared" si="2"/>
        <v>5.1061542596076324</v>
      </c>
      <c r="W64" s="12"/>
    </row>
    <row r="65" spans="1:47" s="17" customFormat="1" x14ac:dyDescent="0.25">
      <c r="A65" s="17">
        <v>29</v>
      </c>
      <c r="B65" s="17" t="s">
        <v>112</v>
      </c>
      <c r="C65" s="17">
        <v>2018</v>
      </c>
      <c r="D65" s="17" t="s">
        <v>110</v>
      </c>
      <c r="E65" s="14" t="s">
        <v>224</v>
      </c>
      <c r="F65" s="14" t="s">
        <v>1607</v>
      </c>
      <c r="G65" s="14">
        <v>7</v>
      </c>
      <c r="H65" s="17" t="s">
        <v>225</v>
      </c>
      <c r="I65" s="10">
        <v>1</v>
      </c>
      <c r="J65" s="17" t="s">
        <v>111</v>
      </c>
      <c r="K65" s="17" t="s">
        <v>256</v>
      </c>
      <c r="L65" s="11">
        <v>10470</v>
      </c>
      <c r="M65" s="11">
        <v>130</v>
      </c>
      <c r="N65" s="18">
        <f t="shared" ref="N65:N93" si="3">M65/L65*1000</f>
        <v>12.416427889207259</v>
      </c>
      <c r="W65" s="12"/>
      <c r="AL65" s="18"/>
      <c r="AO65" s="18"/>
      <c r="AR65" s="18"/>
      <c r="AU65" s="18"/>
    </row>
    <row r="66" spans="1:47" s="17" customFormat="1" x14ac:dyDescent="0.25">
      <c r="A66" s="17">
        <v>30</v>
      </c>
      <c r="B66" s="17" t="s">
        <v>64</v>
      </c>
      <c r="C66" s="17">
        <v>2009</v>
      </c>
      <c r="D66" s="17" t="s">
        <v>70</v>
      </c>
      <c r="E66" s="14" t="s">
        <v>90</v>
      </c>
      <c r="F66" s="14" t="s">
        <v>1607</v>
      </c>
      <c r="G66" s="14">
        <v>7</v>
      </c>
      <c r="H66" s="17" t="s">
        <v>80</v>
      </c>
      <c r="I66" s="10">
        <v>1</v>
      </c>
      <c r="J66" s="17" t="s">
        <v>28</v>
      </c>
      <c r="K66" s="17" t="s">
        <v>248</v>
      </c>
      <c r="L66" s="11">
        <v>61272</v>
      </c>
      <c r="M66" s="11">
        <v>274</v>
      </c>
      <c r="N66" s="18">
        <f t="shared" si="3"/>
        <v>4.4718631675153411</v>
      </c>
      <c r="W66" s="12"/>
      <c r="AL66" s="18"/>
      <c r="AO66" s="18"/>
      <c r="AR66" s="18"/>
      <c r="AU66" s="18"/>
    </row>
    <row r="67" spans="1:47" s="17" customFormat="1" x14ac:dyDescent="0.25">
      <c r="A67" s="17">
        <v>31</v>
      </c>
      <c r="B67" s="17" t="s">
        <v>43</v>
      </c>
      <c r="C67" s="17">
        <v>2008</v>
      </c>
      <c r="D67" s="17" t="s">
        <v>70</v>
      </c>
      <c r="E67" s="14" t="s">
        <v>90</v>
      </c>
      <c r="F67" s="14" t="s">
        <v>1607</v>
      </c>
      <c r="G67" s="14">
        <v>6</v>
      </c>
      <c r="H67" s="17" t="s">
        <v>80</v>
      </c>
      <c r="I67" s="10">
        <v>1</v>
      </c>
      <c r="J67" s="17" t="s">
        <v>44</v>
      </c>
      <c r="K67" s="17" t="s">
        <v>249</v>
      </c>
      <c r="L67" s="11">
        <v>923186</v>
      </c>
      <c r="M67" s="11">
        <v>1886</v>
      </c>
      <c r="N67" s="18">
        <f t="shared" si="3"/>
        <v>2.0429252609983255</v>
      </c>
      <c r="O67" s="17">
        <v>380</v>
      </c>
      <c r="P67" s="17">
        <v>243</v>
      </c>
      <c r="Q67" s="17">
        <v>311</v>
      </c>
      <c r="R67" s="17">
        <v>29</v>
      </c>
      <c r="S67" s="17">
        <v>70</v>
      </c>
      <c r="T67" s="17">
        <v>57</v>
      </c>
      <c r="V67" s="17">
        <v>16</v>
      </c>
      <c r="W67" s="12">
        <v>18</v>
      </c>
      <c r="X67" s="17">
        <v>86</v>
      </c>
      <c r="Y67" s="17">
        <v>14</v>
      </c>
      <c r="AA67" s="17">
        <v>17</v>
      </c>
      <c r="AB67" s="17">
        <v>57</v>
      </c>
      <c r="AC67" s="17">
        <v>15</v>
      </c>
      <c r="AD67" s="17">
        <v>10</v>
      </c>
      <c r="AE67" s="17">
        <v>9</v>
      </c>
      <c r="AG67" s="17">
        <v>6</v>
      </c>
      <c r="AL67" s="18"/>
      <c r="AO67" s="18"/>
      <c r="AR67" s="18"/>
      <c r="AU67" s="18"/>
    </row>
    <row r="68" spans="1:47" s="17" customFormat="1" x14ac:dyDescent="0.25">
      <c r="A68" s="17">
        <v>32</v>
      </c>
      <c r="B68" s="17" t="s">
        <v>341</v>
      </c>
      <c r="C68" s="17">
        <v>2008</v>
      </c>
      <c r="D68" s="17" t="s">
        <v>27</v>
      </c>
      <c r="E68" s="14" t="s">
        <v>1591</v>
      </c>
      <c r="F68" s="14" t="s">
        <v>1607</v>
      </c>
      <c r="G68" s="14">
        <v>6</v>
      </c>
      <c r="H68" s="17" t="s">
        <v>1598</v>
      </c>
      <c r="I68" s="10">
        <v>1</v>
      </c>
      <c r="J68" s="17" t="s">
        <v>342</v>
      </c>
      <c r="K68" s="17" t="s">
        <v>251</v>
      </c>
      <c r="L68" s="11">
        <v>22989</v>
      </c>
      <c r="M68" s="11">
        <v>85</v>
      </c>
      <c r="N68" s="18">
        <f t="shared" si="3"/>
        <v>3.6974205054591329</v>
      </c>
      <c r="W68" s="12"/>
    </row>
    <row r="69" spans="1:47" s="17" customFormat="1" x14ac:dyDescent="0.25">
      <c r="E69" s="14"/>
      <c r="F69" s="14"/>
      <c r="G69" s="14"/>
      <c r="I69" s="10"/>
      <c r="J69" s="17" t="s">
        <v>303</v>
      </c>
      <c r="K69" s="17" t="s">
        <v>251</v>
      </c>
      <c r="L69" s="11">
        <v>2718</v>
      </c>
      <c r="M69" s="11">
        <v>10</v>
      </c>
      <c r="N69" s="18">
        <f t="shared" si="3"/>
        <v>3.6791758646063282</v>
      </c>
      <c r="W69" s="12"/>
    </row>
    <row r="70" spans="1:47" s="17" customFormat="1" x14ac:dyDescent="0.25">
      <c r="E70" s="14"/>
      <c r="F70" s="14"/>
      <c r="G70" s="14"/>
      <c r="I70" s="10"/>
      <c r="J70" s="17" t="s">
        <v>304</v>
      </c>
      <c r="K70" s="17" t="s">
        <v>251</v>
      </c>
      <c r="L70" s="11">
        <v>2666</v>
      </c>
      <c r="M70" s="11">
        <v>13</v>
      </c>
      <c r="N70" s="18">
        <f t="shared" si="3"/>
        <v>4.8762190547636912</v>
      </c>
      <c r="W70" s="12"/>
    </row>
    <row r="71" spans="1:47" s="17" customFormat="1" x14ac:dyDescent="0.25">
      <c r="E71" s="14"/>
      <c r="F71" s="14"/>
      <c r="G71" s="14"/>
      <c r="I71" s="10"/>
      <c r="J71" s="17" t="s">
        <v>305</v>
      </c>
      <c r="K71" s="17" t="s">
        <v>251</v>
      </c>
      <c r="L71" s="11">
        <v>2915</v>
      </c>
      <c r="M71" s="11">
        <v>9</v>
      </c>
      <c r="N71" s="18">
        <f t="shared" si="3"/>
        <v>3.0874785591766725</v>
      </c>
      <c r="W71" s="12"/>
    </row>
    <row r="72" spans="1:47" s="17" customFormat="1" x14ac:dyDescent="0.25">
      <c r="E72" s="14"/>
      <c r="F72" s="14"/>
      <c r="G72" s="14"/>
      <c r="I72" s="10"/>
      <c r="J72" s="17" t="s">
        <v>306</v>
      </c>
      <c r="K72" s="17" t="s">
        <v>251</v>
      </c>
      <c r="L72" s="11">
        <v>3206</v>
      </c>
      <c r="M72" s="11">
        <v>8</v>
      </c>
      <c r="N72" s="18">
        <f t="shared" si="3"/>
        <v>2.495321272613849</v>
      </c>
      <c r="W72" s="12"/>
    </row>
    <row r="73" spans="1:47" s="17" customFormat="1" x14ac:dyDescent="0.25">
      <c r="E73" s="14"/>
      <c r="F73" s="14"/>
      <c r="G73" s="14"/>
      <c r="I73" s="10"/>
      <c r="J73" s="17" t="s">
        <v>307</v>
      </c>
      <c r="K73" s="17" t="s">
        <v>251</v>
      </c>
      <c r="L73" s="11">
        <v>3687</v>
      </c>
      <c r="M73" s="11">
        <v>14</v>
      </c>
      <c r="N73" s="18">
        <f t="shared" si="3"/>
        <v>3.7971250339029021</v>
      </c>
      <c r="W73" s="12"/>
    </row>
    <row r="74" spans="1:47" s="17" customFormat="1" x14ac:dyDescent="0.25">
      <c r="E74" s="14"/>
      <c r="F74" s="14"/>
      <c r="G74" s="14"/>
      <c r="I74" s="10"/>
      <c r="J74" s="17" t="s">
        <v>324</v>
      </c>
      <c r="K74" s="17" t="s">
        <v>251</v>
      </c>
      <c r="L74" s="11">
        <v>3656</v>
      </c>
      <c r="M74" s="11">
        <v>12</v>
      </c>
      <c r="N74" s="18">
        <f t="shared" si="3"/>
        <v>3.2822757111597372</v>
      </c>
      <c r="W74" s="12"/>
    </row>
    <row r="75" spans="1:47" s="17" customFormat="1" x14ac:dyDescent="0.25">
      <c r="E75" s="14"/>
      <c r="F75" s="14"/>
      <c r="G75" s="14"/>
      <c r="I75" s="10"/>
      <c r="J75" s="17" t="s">
        <v>262</v>
      </c>
      <c r="K75" s="17" t="s">
        <v>251</v>
      </c>
      <c r="L75" s="11">
        <v>4141</v>
      </c>
      <c r="M75" s="11">
        <v>19</v>
      </c>
      <c r="N75" s="18">
        <f t="shared" si="3"/>
        <v>4.588263704419222</v>
      </c>
      <c r="W75" s="12"/>
    </row>
    <row r="76" spans="1:47" s="17" customFormat="1" x14ac:dyDescent="0.25">
      <c r="A76" s="17">
        <v>33</v>
      </c>
      <c r="B76" s="17" t="s">
        <v>730</v>
      </c>
      <c r="C76" s="17">
        <v>2014</v>
      </c>
      <c r="D76" s="17" t="s">
        <v>720</v>
      </c>
      <c r="E76" s="14" t="s">
        <v>1593</v>
      </c>
      <c r="F76" s="14" t="s">
        <v>1607</v>
      </c>
      <c r="G76" s="14">
        <v>7</v>
      </c>
      <c r="H76" s="17" t="s">
        <v>1598</v>
      </c>
      <c r="I76" s="10">
        <v>1</v>
      </c>
      <c r="J76" s="17" t="s">
        <v>734</v>
      </c>
      <c r="K76" s="17" t="s">
        <v>251</v>
      </c>
      <c r="L76" s="11">
        <v>137516</v>
      </c>
      <c r="M76" s="11">
        <v>473</v>
      </c>
      <c r="N76" s="18">
        <f t="shared" si="3"/>
        <v>3.4395997556647955</v>
      </c>
      <c r="W76" s="12"/>
    </row>
    <row r="77" spans="1:47" s="17" customFormat="1" x14ac:dyDescent="0.25">
      <c r="E77" s="14"/>
      <c r="F77" s="14"/>
      <c r="G77" s="14"/>
      <c r="I77" s="10"/>
      <c r="J77" s="17" t="s">
        <v>731</v>
      </c>
      <c r="K77" s="17" t="s">
        <v>251</v>
      </c>
      <c r="L77" s="11">
        <v>9341</v>
      </c>
      <c r="M77" s="11">
        <v>33</v>
      </c>
      <c r="N77" s="18">
        <f t="shared" si="3"/>
        <v>3.5328123327266887</v>
      </c>
      <c r="W77" s="12"/>
    </row>
    <row r="78" spans="1:47" s="17" customFormat="1" x14ac:dyDescent="0.25">
      <c r="E78" s="14"/>
      <c r="F78" s="14"/>
      <c r="G78" s="14"/>
      <c r="I78" s="10"/>
      <c r="J78" s="17" t="s">
        <v>732</v>
      </c>
      <c r="K78" s="17" t="s">
        <v>251</v>
      </c>
      <c r="L78" s="11">
        <v>8185</v>
      </c>
      <c r="M78" s="11">
        <v>38</v>
      </c>
      <c r="N78" s="18">
        <f t="shared" si="3"/>
        <v>4.6426389737324376</v>
      </c>
      <c r="W78" s="12"/>
    </row>
    <row r="79" spans="1:47" s="17" customFormat="1" x14ac:dyDescent="0.25">
      <c r="E79" s="14"/>
      <c r="F79" s="14"/>
      <c r="G79" s="14"/>
      <c r="I79" s="10"/>
      <c r="J79" s="17" t="s">
        <v>733</v>
      </c>
      <c r="K79" s="17" t="s">
        <v>251</v>
      </c>
      <c r="L79" s="11">
        <v>10092</v>
      </c>
      <c r="M79" s="11">
        <v>40</v>
      </c>
      <c r="N79" s="18">
        <f t="shared" si="3"/>
        <v>3.9635354736424886</v>
      </c>
      <c r="W79" s="12"/>
    </row>
    <row r="80" spans="1:47" s="17" customFormat="1" x14ac:dyDescent="0.25">
      <c r="E80" s="14"/>
      <c r="F80" s="14"/>
      <c r="G80" s="14"/>
      <c r="I80" s="10"/>
      <c r="J80" s="17" t="s">
        <v>218</v>
      </c>
      <c r="K80" s="17" t="s">
        <v>251</v>
      </c>
      <c r="L80" s="11">
        <v>9972</v>
      </c>
      <c r="M80" s="11">
        <v>43</v>
      </c>
      <c r="N80" s="18">
        <f t="shared" si="3"/>
        <v>4.3120738066586437</v>
      </c>
      <c r="W80" s="12"/>
    </row>
    <row r="81" spans="1:23" s="17" customFormat="1" x14ac:dyDescent="0.25">
      <c r="E81" s="14"/>
      <c r="F81" s="14"/>
      <c r="G81" s="14"/>
      <c r="I81" s="10"/>
      <c r="J81" s="17" t="s">
        <v>219</v>
      </c>
      <c r="K81" s="17" t="s">
        <v>251</v>
      </c>
      <c r="L81" s="11">
        <v>12624</v>
      </c>
      <c r="M81" s="11">
        <v>36</v>
      </c>
      <c r="N81" s="18">
        <f t="shared" si="3"/>
        <v>2.8517110266159698</v>
      </c>
      <c r="W81" s="12"/>
    </row>
    <row r="82" spans="1:23" s="17" customFormat="1" x14ac:dyDescent="0.25">
      <c r="E82" s="14"/>
      <c r="F82" s="14"/>
      <c r="G82" s="14"/>
      <c r="I82" s="10"/>
      <c r="J82" s="17" t="s">
        <v>212</v>
      </c>
      <c r="K82" s="17" t="s">
        <v>251</v>
      </c>
      <c r="L82" s="11">
        <v>15333</v>
      </c>
      <c r="M82" s="11">
        <v>38</v>
      </c>
      <c r="N82" s="18">
        <f t="shared" si="3"/>
        <v>2.4783147459727384</v>
      </c>
      <c r="W82" s="12"/>
    </row>
    <row r="83" spans="1:23" s="17" customFormat="1" x14ac:dyDescent="0.25">
      <c r="E83" s="14"/>
      <c r="F83" s="14"/>
      <c r="G83" s="14"/>
      <c r="I83" s="10"/>
      <c r="J83" s="17" t="s">
        <v>213</v>
      </c>
      <c r="K83" s="17" t="s">
        <v>251</v>
      </c>
      <c r="L83" s="11">
        <v>16440</v>
      </c>
      <c r="M83" s="11">
        <v>48</v>
      </c>
      <c r="N83" s="18">
        <f t="shared" si="3"/>
        <v>2.9197080291970803</v>
      </c>
      <c r="W83" s="12"/>
    </row>
    <row r="84" spans="1:23" s="17" customFormat="1" x14ac:dyDescent="0.25">
      <c r="E84" s="14"/>
      <c r="F84" s="14"/>
      <c r="G84" s="14"/>
      <c r="I84" s="10"/>
      <c r="J84" s="17" t="s">
        <v>105</v>
      </c>
      <c r="K84" s="17" t="s">
        <v>251</v>
      </c>
      <c r="L84" s="11">
        <v>19112</v>
      </c>
      <c r="M84" s="11">
        <v>65</v>
      </c>
      <c r="N84" s="18">
        <f t="shared" si="3"/>
        <v>3.401004604437003</v>
      </c>
      <c r="W84" s="12"/>
    </row>
    <row r="85" spans="1:23" s="17" customFormat="1" x14ac:dyDescent="0.25">
      <c r="E85" s="14"/>
      <c r="F85" s="14"/>
      <c r="G85" s="14"/>
      <c r="I85" s="10"/>
      <c r="J85" s="17" t="s">
        <v>188</v>
      </c>
      <c r="K85" s="17" t="s">
        <v>251</v>
      </c>
      <c r="L85" s="11">
        <v>6632</v>
      </c>
      <c r="M85" s="11">
        <v>29</v>
      </c>
      <c r="N85" s="18">
        <f t="shared" si="3"/>
        <v>4.3727382388419782</v>
      </c>
      <c r="W85" s="12"/>
    </row>
    <row r="86" spans="1:23" s="17" customFormat="1" x14ac:dyDescent="0.25">
      <c r="E86" s="14"/>
      <c r="F86" s="14"/>
      <c r="G86" s="14"/>
      <c r="I86" s="10"/>
      <c r="J86" s="17" t="s">
        <v>189</v>
      </c>
      <c r="K86" s="17" t="s">
        <v>251</v>
      </c>
      <c r="L86" s="11">
        <v>5834</v>
      </c>
      <c r="M86" s="11">
        <v>39</v>
      </c>
      <c r="N86" s="18">
        <f t="shared" si="3"/>
        <v>6.6849502913952694</v>
      </c>
      <c r="W86" s="12"/>
    </row>
    <row r="87" spans="1:23" s="17" customFormat="1" x14ac:dyDescent="0.25">
      <c r="E87" s="14"/>
      <c r="F87" s="14"/>
      <c r="G87" s="14"/>
      <c r="I87" s="10"/>
      <c r="J87" s="17" t="s">
        <v>693</v>
      </c>
      <c r="K87" s="17" t="s">
        <v>251</v>
      </c>
      <c r="L87" s="11">
        <v>6852</v>
      </c>
      <c r="M87" s="11">
        <v>29</v>
      </c>
      <c r="N87" s="18">
        <f t="shared" si="3"/>
        <v>4.2323409223584356</v>
      </c>
      <c r="W87" s="12"/>
    </row>
    <row r="88" spans="1:23" s="17" customFormat="1" x14ac:dyDescent="0.25">
      <c r="E88" s="14"/>
      <c r="F88" s="14"/>
      <c r="G88" s="14"/>
      <c r="I88" s="10"/>
      <c r="J88" s="17" t="s">
        <v>42</v>
      </c>
      <c r="K88" s="17" t="s">
        <v>251</v>
      </c>
      <c r="L88" s="11">
        <v>7659</v>
      </c>
      <c r="M88" s="11">
        <v>14</v>
      </c>
      <c r="N88" s="18">
        <f t="shared" si="3"/>
        <v>1.8279148713931324</v>
      </c>
      <c r="W88" s="12"/>
    </row>
    <row r="89" spans="1:23" s="17" customFormat="1" x14ac:dyDescent="0.25">
      <c r="E89" s="14"/>
      <c r="F89" s="14"/>
      <c r="G89" s="14"/>
      <c r="I89" s="10"/>
      <c r="J89" s="17" t="s">
        <v>183</v>
      </c>
      <c r="K89" s="17" t="s">
        <v>251</v>
      </c>
      <c r="L89" s="11">
        <v>9440</v>
      </c>
      <c r="M89" s="11">
        <v>21</v>
      </c>
      <c r="N89" s="18">
        <f t="shared" si="3"/>
        <v>2.2245762711864407</v>
      </c>
      <c r="W89" s="12"/>
    </row>
    <row r="90" spans="1:23" s="17" customFormat="1" x14ac:dyDescent="0.25">
      <c r="A90" s="17">
        <v>34</v>
      </c>
      <c r="B90" s="17" t="s">
        <v>744</v>
      </c>
      <c r="C90" s="17">
        <v>2001</v>
      </c>
      <c r="D90" s="17" t="s">
        <v>720</v>
      </c>
      <c r="E90" s="14" t="s">
        <v>1593</v>
      </c>
      <c r="F90" s="14" t="s">
        <v>1609</v>
      </c>
      <c r="G90" s="14">
        <v>5</v>
      </c>
      <c r="H90" s="17" t="s">
        <v>1598</v>
      </c>
      <c r="I90" s="10">
        <v>1</v>
      </c>
      <c r="J90" s="17" t="s">
        <v>718</v>
      </c>
      <c r="K90" s="17" t="s">
        <v>251</v>
      </c>
      <c r="L90" s="11">
        <v>10807</v>
      </c>
      <c r="M90" s="11">
        <v>2</v>
      </c>
      <c r="N90" s="18">
        <f t="shared" si="3"/>
        <v>0.18506523549551215</v>
      </c>
      <c r="W90" s="12"/>
    </row>
    <row r="91" spans="1:23" s="17" customFormat="1" x14ac:dyDescent="0.25">
      <c r="A91" s="17">
        <v>35</v>
      </c>
      <c r="B91" s="17" t="s">
        <v>728</v>
      </c>
      <c r="C91" s="17">
        <v>2000</v>
      </c>
      <c r="D91" s="17" t="s">
        <v>720</v>
      </c>
      <c r="E91" s="14" t="s">
        <v>1593</v>
      </c>
      <c r="F91" s="14" t="s">
        <v>1607</v>
      </c>
      <c r="G91" s="14">
        <v>7</v>
      </c>
      <c r="H91" s="17" t="s">
        <v>1599</v>
      </c>
      <c r="I91" s="10">
        <v>1</v>
      </c>
      <c r="J91" s="17" t="s">
        <v>729</v>
      </c>
      <c r="K91" s="17" t="s">
        <v>251</v>
      </c>
      <c r="L91" s="11">
        <v>130407</v>
      </c>
      <c r="M91" s="11">
        <v>103</v>
      </c>
      <c r="N91" s="18">
        <f t="shared" si="3"/>
        <v>0.78983490150068625</v>
      </c>
      <c r="W91" s="12"/>
    </row>
    <row r="92" spans="1:23" s="17" customFormat="1" x14ac:dyDescent="0.25">
      <c r="A92" s="17">
        <v>36</v>
      </c>
      <c r="B92" s="17" t="s">
        <v>727</v>
      </c>
      <c r="C92" s="17">
        <v>2007</v>
      </c>
      <c r="D92" s="17" t="s">
        <v>720</v>
      </c>
      <c r="E92" s="14" t="s">
        <v>1591</v>
      </c>
      <c r="F92" s="14" t="s">
        <v>1607</v>
      </c>
      <c r="G92" s="14">
        <v>7</v>
      </c>
      <c r="H92" s="17" t="s">
        <v>1599</v>
      </c>
      <c r="I92" s="10">
        <v>1</v>
      </c>
      <c r="J92" s="17" t="s">
        <v>715</v>
      </c>
      <c r="K92" s="17" t="s">
        <v>251</v>
      </c>
      <c r="L92" s="11">
        <v>6699</v>
      </c>
      <c r="M92" s="11">
        <v>13</v>
      </c>
      <c r="N92" s="18">
        <f t="shared" si="3"/>
        <v>1.9405881474846991</v>
      </c>
      <c r="W92" s="12"/>
    </row>
    <row r="93" spans="1:23" s="17" customFormat="1" x14ac:dyDescent="0.25">
      <c r="A93" s="17">
        <v>37</v>
      </c>
      <c r="B93" s="17" t="s">
        <v>735</v>
      </c>
      <c r="C93" s="17">
        <v>2015</v>
      </c>
      <c r="D93" s="17" t="s">
        <v>720</v>
      </c>
      <c r="E93" s="14" t="s">
        <v>1591</v>
      </c>
      <c r="F93" s="14" t="s">
        <v>1607</v>
      </c>
      <c r="G93" s="14">
        <v>7</v>
      </c>
      <c r="H93" s="17" t="s">
        <v>1598</v>
      </c>
      <c r="I93" s="10">
        <v>1</v>
      </c>
      <c r="J93" s="17" t="s">
        <v>736</v>
      </c>
      <c r="K93" s="17" t="s">
        <v>251</v>
      </c>
      <c r="L93" s="11">
        <v>34873</v>
      </c>
      <c r="M93" s="11">
        <v>48</v>
      </c>
      <c r="N93" s="18">
        <f t="shared" si="3"/>
        <v>1.3764230206750208</v>
      </c>
      <c r="W93" s="12"/>
    </row>
    <row r="94" spans="1:23" s="17" customFormat="1" x14ac:dyDescent="0.25">
      <c r="A94" s="17">
        <v>38</v>
      </c>
      <c r="B94" s="17" t="s">
        <v>527</v>
      </c>
      <c r="C94" s="17">
        <v>2011</v>
      </c>
      <c r="D94" s="17" t="s">
        <v>27</v>
      </c>
      <c r="E94" s="14" t="s">
        <v>1594</v>
      </c>
      <c r="F94" s="14" t="s">
        <v>1607</v>
      </c>
      <c r="G94" s="14">
        <v>6</v>
      </c>
      <c r="H94" s="17" t="s">
        <v>1598</v>
      </c>
      <c r="I94" s="10">
        <v>2</v>
      </c>
      <c r="J94" s="17" t="s">
        <v>528</v>
      </c>
      <c r="K94" s="17" t="s">
        <v>477</v>
      </c>
      <c r="L94" s="11">
        <v>2346</v>
      </c>
      <c r="M94" s="11">
        <v>39</v>
      </c>
      <c r="N94" s="18">
        <f t="shared" ref="N94:N99" si="4">M94/L94*1000</f>
        <v>16.624040920716116</v>
      </c>
      <c r="W94" s="12"/>
    </row>
    <row r="95" spans="1:23" s="17" customFormat="1" x14ac:dyDescent="0.25">
      <c r="E95" s="14"/>
      <c r="F95" s="14"/>
      <c r="G95" s="14"/>
      <c r="I95" s="10"/>
      <c r="J95" s="17" t="s">
        <v>189</v>
      </c>
      <c r="K95" s="17" t="s">
        <v>477</v>
      </c>
      <c r="L95" s="11">
        <v>1167</v>
      </c>
      <c r="M95" s="11">
        <v>23</v>
      </c>
      <c r="N95" s="18">
        <f t="shared" si="4"/>
        <v>19.708654670094262</v>
      </c>
      <c r="W95" s="12"/>
    </row>
    <row r="96" spans="1:23" s="17" customFormat="1" x14ac:dyDescent="0.25">
      <c r="E96" s="14"/>
      <c r="F96" s="14"/>
      <c r="G96" s="14"/>
      <c r="I96" s="10"/>
      <c r="J96" s="17" t="s">
        <v>190</v>
      </c>
      <c r="K96" s="17" t="s">
        <v>477</v>
      </c>
      <c r="L96" s="11">
        <v>1179</v>
      </c>
      <c r="M96" s="11">
        <v>16</v>
      </c>
      <c r="N96" s="18">
        <f t="shared" si="4"/>
        <v>13.570822731128075</v>
      </c>
      <c r="W96" s="12"/>
    </row>
    <row r="97" spans="1:47" s="17" customFormat="1" x14ac:dyDescent="0.25">
      <c r="A97" s="17">
        <v>39</v>
      </c>
      <c r="B97" s="17" t="s">
        <v>1438</v>
      </c>
      <c r="C97" s="17">
        <v>2018</v>
      </c>
      <c r="D97" s="17" t="s">
        <v>1376</v>
      </c>
      <c r="E97" s="14" t="s">
        <v>1591</v>
      </c>
      <c r="F97" s="14" t="s">
        <v>1609</v>
      </c>
      <c r="G97" s="14">
        <v>7</v>
      </c>
      <c r="H97" s="17" t="s">
        <v>1598</v>
      </c>
      <c r="I97" s="10">
        <v>1</v>
      </c>
      <c r="J97" s="17" t="s">
        <v>1439</v>
      </c>
      <c r="K97" s="17" t="s">
        <v>251</v>
      </c>
      <c r="L97" s="11">
        <v>3350</v>
      </c>
      <c r="M97" s="11">
        <v>9</v>
      </c>
      <c r="N97" s="18">
        <f t="shared" si="4"/>
        <v>2.6865671641791042</v>
      </c>
      <c r="W97" s="12"/>
    </row>
    <row r="98" spans="1:47" s="17" customFormat="1" x14ac:dyDescent="0.25">
      <c r="A98" s="17">
        <v>40</v>
      </c>
      <c r="B98" s="17" t="s">
        <v>747</v>
      </c>
      <c r="C98" s="17">
        <v>2010</v>
      </c>
      <c r="D98" s="17" t="s">
        <v>27</v>
      </c>
      <c r="E98" s="14" t="s">
        <v>1591</v>
      </c>
      <c r="F98" s="14" t="s">
        <v>1607</v>
      </c>
      <c r="G98" s="14">
        <v>7</v>
      </c>
      <c r="H98" s="17" t="s">
        <v>1598</v>
      </c>
      <c r="I98" s="10">
        <v>2</v>
      </c>
      <c r="J98" s="17" t="s">
        <v>746</v>
      </c>
      <c r="K98" s="17" t="s">
        <v>745</v>
      </c>
      <c r="L98" s="11">
        <v>5351</v>
      </c>
      <c r="M98" s="11">
        <v>65</v>
      </c>
      <c r="N98" s="18">
        <f t="shared" si="4"/>
        <v>12.147262193982433</v>
      </c>
      <c r="W98" s="12"/>
    </row>
    <row r="99" spans="1:47" s="17" customFormat="1" x14ac:dyDescent="0.25">
      <c r="A99" s="17">
        <v>41</v>
      </c>
      <c r="B99" s="17" t="s">
        <v>123</v>
      </c>
      <c r="C99" s="17">
        <v>2008</v>
      </c>
      <c r="D99" s="17" t="s">
        <v>110</v>
      </c>
      <c r="E99" s="14" t="s">
        <v>224</v>
      </c>
      <c r="F99" s="14" t="s">
        <v>1607</v>
      </c>
      <c r="G99" s="14">
        <v>7</v>
      </c>
      <c r="H99" s="17" t="s">
        <v>225</v>
      </c>
      <c r="I99" s="10">
        <v>1</v>
      </c>
      <c r="J99" s="17" t="s">
        <v>122</v>
      </c>
      <c r="K99" s="17" t="s">
        <v>249</v>
      </c>
      <c r="L99" s="11">
        <v>5526</v>
      </c>
      <c r="M99" s="11">
        <v>79</v>
      </c>
      <c r="N99" s="18">
        <f t="shared" si="4"/>
        <v>14.29605501266739</v>
      </c>
      <c r="W99" s="12"/>
      <c r="AL99" s="18"/>
      <c r="AO99" s="18"/>
      <c r="AR99" s="18"/>
      <c r="AU99" s="18"/>
    </row>
    <row r="100" spans="1:47" s="17" customFormat="1" x14ac:dyDescent="0.25">
      <c r="A100" s="17">
        <v>42</v>
      </c>
      <c r="B100" s="17" t="s">
        <v>458</v>
      </c>
      <c r="C100" s="17">
        <v>2014</v>
      </c>
      <c r="D100" s="17" t="s">
        <v>457</v>
      </c>
      <c r="E100" s="14" t="s">
        <v>1593</v>
      </c>
      <c r="F100" s="14" t="s">
        <v>1611</v>
      </c>
      <c r="G100" s="14">
        <v>6</v>
      </c>
      <c r="H100" s="17" t="s">
        <v>1598</v>
      </c>
      <c r="I100" s="10">
        <v>1</v>
      </c>
      <c r="J100" s="17" t="s">
        <v>452</v>
      </c>
      <c r="K100" s="17" t="s">
        <v>251</v>
      </c>
      <c r="L100" s="11">
        <v>50933</v>
      </c>
      <c r="M100" s="11">
        <v>300</v>
      </c>
      <c r="N100" s="18">
        <f t="shared" ref="N100:N104" si="5">M100/L100*1000</f>
        <v>5.8900909037362812</v>
      </c>
      <c r="W100" s="12"/>
    </row>
    <row r="101" spans="1:47" s="17" customFormat="1" x14ac:dyDescent="0.25">
      <c r="E101" s="14"/>
      <c r="F101" s="14"/>
      <c r="G101" s="14"/>
      <c r="I101" s="10"/>
      <c r="J101" s="17" t="s">
        <v>383</v>
      </c>
      <c r="K101" s="17" t="s">
        <v>251</v>
      </c>
      <c r="L101" s="11">
        <v>5290</v>
      </c>
      <c r="M101" s="11">
        <v>39</v>
      </c>
      <c r="N101" s="18">
        <f t="shared" si="5"/>
        <v>7.3724007561436675</v>
      </c>
      <c r="W101" s="12"/>
    </row>
    <row r="102" spans="1:47" s="17" customFormat="1" x14ac:dyDescent="0.25">
      <c r="E102" s="14"/>
      <c r="F102" s="14"/>
      <c r="G102" s="14"/>
      <c r="I102" s="10"/>
      <c r="J102" s="17" t="s">
        <v>384</v>
      </c>
      <c r="K102" s="17" t="s">
        <v>251</v>
      </c>
      <c r="L102" s="11">
        <v>6540</v>
      </c>
      <c r="M102" s="11">
        <v>41</v>
      </c>
      <c r="N102" s="18">
        <f t="shared" si="5"/>
        <v>6.2691131498470947</v>
      </c>
      <c r="W102" s="12"/>
    </row>
    <row r="103" spans="1:47" s="17" customFormat="1" x14ac:dyDescent="0.25">
      <c r="E103" s="14"/>
      <c r="F103" s="14"/>
      <c r="G103" s="14"/>
      <c r="I103" s="10"/>
      <c r="J103" s="17" t="s">
        <v>385</v>
      </c>
      <c r="K103" s="17" t="s">
        <v>251</v>
      </c>
      <c r="L103" s="11">
        <v>6920</v>
      </c>
      <c r="M103" s="11">
        <v>62</v>
      </c>
      <c r="N103" s="18">
        <f t="shared" si="5"/>
        <v>8.9595375722543356</v>
      </c>
      <c r="W103" s="12"/>
    </row>
    <row r="104" spans="1:47" s="17" customFormat="1" x14ac:dyDescent="0.25">
      <c r="E104" s="14"/>
      <c r="F104" s="14"/>
      <c r="G104" s="14"/>
      <c r="I104" s="10"/>
      <c r="J104" s="17" t="s">
        <v>386</v>
      </c>
      <c r="K104" s="17" t="s">
        <v>251</v>
      </c>
      <c r="L104" s="11">
        <v>6989</v>
      </c>
      <c r="M104" s="11">
        <v>36</v>
      </c>
      <c r="N104" s="18">
        <f t="shared" si="5"/>
        <v>5.150951495206753</v>
      </c>
      <c r="W104" s="12"/>
    </row>
    <row r="105" spans="1:47" s="17" customFormat="1" x14ac:dyDescent="0.25">
      <c r="E105" s="14"/>
      <c r="F105" s="14"/>
      <c r="G105" s="14"/>
      <c r="I105" s="10"/>
      <c r="J105" s="17" t="s">
        <v>387</v>
      </c>
      <c r="K105" s="17" t="s">
        <v>251</v>
      </c>
      <c r="L105" s="11">
        <v>7174</v>
      </c>
      <c r="M105" s="11">
        <v>37</v>
      </c>
      <c r="N105" s="18">
        <f t="shared" ref="N105:N111" si="6">M105/L105*1000</f>
        <v>5.1575132422637298</v>
      </c>
      <c r="W105" s="12"/>
    </row>
    <row r="106" spans="1:47" s="17" customFormat="1" x14ac:dyDescent="0.25">
      <c r="E106" s="14"/>
      <c r="F106" s="14"/>
      <c r="G106" s="14"/>
      <c r="I106" s="10"/>
      <c r="J106" s="17" t="s">
        <v>455</v>
      </c>
      <c r="K106" s="17" t="s">
        <v>251</v>
      </c>
      <c r="L106" s="11">
        <v>8315</v>
      </c>
      <c r="M106" s="11">
        <v>24</v>
      </c>
      <c r="N106" s="18">
        <f t="shared" si="6"/>
        <v>2.8863499699338546</v>
      </c>
      <c r="W106" s="12"/>
    </row>
    <row r="107" spans="1:47" s="17" customFormat="1" x14ac:dyDescent="0.25">
      <c r="E107" s="14"/>
      <c r="F107" s="14"/>
      <c r="G107" s="14"/>
      <c r="I107" s="10"/>
      <c r="J107" s="17" t="s">
        <v>456</v>
      </c>
      <c r="K107" s="17" t="s">
        <v>251</v>
      </c>
      <c r="L107" s="11">
        <v>9705</v>
      </c>
      <c r="M107" s="11">
        <v>61</v>
      </c>
      <c r="N107" s="18">
        <f t="shared" si="6"/>
        <v>6.2854198866563626</v>
      </c>
      <c r="W107" s="12"/>
    </row>
    <row r="108" spans="1:47" s="17" customFormat="1" x14ac:dyDescent="0.25">
      <c r="A108" s="17">
        <v>43</v>
      </c>
      <c r="B108" s="17" t="s">
        <v>721</v>
      </c>
      <c r="C108" s="17">
        <v>2014</v>
      </c>
      <c r="D108" s="17" t="s">
        <v>720</v>
      </c>
      <c r="E108" s="14" t="s">
        <v>1595</v>
      </c>
      <c r="F108" s="14" t="s">
        <v>1607</v>
      </c>
      <c r="G108" s="14">
        <v>7</v>
      </c>
      <c r="H108" s="17" t="s">
        <v>1597</v>
      </c>
      <c r="I108" s="10">
        <v>1</v>
      </c>
      <c r="J108" s="17" t="s">
        <v>700</v>
      </c>
      <c r="K108" s="17" t="s">
        <v>251</v>
      </c>
      <c r="L108" s="11">
        <v>11647</v>
      </c>
      <c r="M108" s="11">
        <v>6</v>
      </c>
      <c r="N108" s="18">
        <f t="shared" si="6"/>
        <v>0.51515411693998459</v>
      </c>
      <c r="W108" s="12"/>
    </row>
    <row r="109" spans="1:47" s="17" customFormat="1" x14ac:dyDescent="0.25">
      <c r="A109" s="17">
        <v>44</v>
      </c>
      <c r="B109" s="17" t="s">
        <v>749</v>
      </c>
      <c r="C109" s="17">
        <v>2010</v>
      </c>
      <c r="D109" s="17" t="s">
        <v>27</v>
      </c>
      <c r="E109" s="14" t="s">
        <v>1591</v>
      </c>
      <c r="F109" s="14" t="s">
        <v>1607</v>
      </c>
      <c r="G109" s="14">
        <v>6</v>
      </c>
      <c r="H109" s="17" t="s">
        <v>1598</v>
      </c>
      <c r="I109" s="10">
        <v>2</v>
      </c>
      <c r="J109" s="17" t="s">
        <v>748</v>
      </c>
      <c r="K109" s="17" t="s">
        <v>745</v>
      </c>
      <c r="L109" s="11">
        <v>5809</v>
      </c>
      <c r="M109" s="11">
        <v>89</v>
      </c>
      <c r="N109" s="18">
        <f t="shared" si="6"/>
        <v>15.321053537614047</v>
      </c>
      <c r="W109" s="12"/>
    </row>
    <row r="110" spans="1:47" s="17" customFormat="1" x14ac:dyDescent="0.25">
      <c r="A110" s="17">
        <v>45</v>
      </c>
      <c r="B110" s="17" t="s">
        <v>127</v>
      </c>
      <c r="C110" s="17">
        <v>2015</v>
      </c>
      <c r="D110" s="17" t="s">
        <v>110</v>
      </c>
      <c r="E110" s="14" t="s">
        <v>224</v>
      </c>
      <c r="F110" s="14" t="s">
        <v>1607</v>
      </c>
      <c r="G110" s="14">
        <v>7</v>
      </c>
      <c r="H110" s="17" t="s">
        <v>225</v>
      </c>
      <c r="I110" s="10">
        <v>1</v>
      </c>
      <c r="J110" s="17" t="s">
        <v>128</v>
      </c>
      <c r="K110" s="17" t="s">
        <v>249</v>
      </c>
      <c r="L110" s="11">
        <v>50234</v>
      </c>
      <c r="M110" s="11">
        <v>347</v>
      </c>
      <c r="N110" s="18">
        <f t="shared" si="6"/>
        <v>6.9076720945972854</v>
      </c>
      <c r="W110" s="12"/>
      <c r="AL110" s="18"/>
      <c r="AO110" s="18"/>
      <c r="AR110" s="18"/>
      <c r="AU110" s="18"/>
    </row>
    <row r="111" spans="1:47" s="17" customFormat="1" x14ac:dyDescent="0.25">
      <c r="A111" s="17">
        <v>46</v>
      </c>
      <c r="B111" s="17" t="s">
        <v>1552</v>
      </c>
      <c r="C111" s="17">
        <v>2017</v>
      </c>
      <c r="D111" s="17" t="s">
        <v>1541</v>
      </c>
      <c r="E111" s="14" t="s">
        <v>1593</v>
      </c>
      <c r="F111" s="14" t="s">
        <v>1607</v>
      </c>
      <c r="G111" s="14">
        <v>7</v>
      </c>
      <c r="H111" s="17" t="s">
        <v>1599</v>
      </c>
      <c r="I111" s="10">
        <v>1</v>
      </c>
      <c r="J111" s="17" t="s">
        <v>1553</v>
      </c>
      <c r="K111" s="17" t="s">
        <v>251</v>
      </c>
      <c r="L111" s="11">
        <v>106370</v>
      </c>
      <c r="M111" s="11">
        <v>625</v>
      </c>
      <c r="N111" s="18">
        <f t="shared" si="6"/>
        <v>5.8757168374541697</v>
      </c>
      <c r="W111" s="12"/>
    </row>
    <row r="112" spans="1:47" s="17" customFormat="1" x14ac:dyDescent="0.25">
      <c r="A112" s="17">
        <v>47</v>
      </c>
      <c r="B112" s="17" t="s">
        <v>100</v>
      </c>
      <c r="C112" s="17">
        <v>2006</v>
      </c>
      <c r="D112" s="17" t="s">
        <v>253</v>
      </c>
      <c r="E112" s="14" t="s">
        <v>224</v>
      </c>
      <c r="F112" s="14" t="s">
        <v>1607</v>
      </c>
      <c r="G112" s="14">
        <v>5</v>
      </c>
      <c r="H112" s="17" t="s">
        <v>225</v>
      </c>
      <c r="I112" s="10">
        <v>1</v>
      </c>
      <c r="J112" s="17" t="s">
        <v>101</v>
      </c>
      <c r="K112" s="17" t="s">
        <v>249</v>
      </c>
      <c r="L112" s="11">
        <v>42955</v>
      </c>
      <c r="M112" s="11">
        <v>136</v>
      </c>
      <c r="N112" s="18">
        <f t="shared" ref="N112:N115" si="7">M112/L112*1000</f>
        <v>3.1661040623908741</v>
      </c>
      <c r="O112" s="17">
        <v>43</v>
      </c>
      <c r="P112" s="17">
        <v>40</v>
      </c>
      <c r="Q112" s="17">
        <v>18</v>
      </c>
      <c r="T112" s="17">
        <v>4</v>
      </c>
      <c r="W112" s="12"/>
      <c r="X112" s="17">
        <v>2</v>
      </c>
      <c r="AA112" s="17">
        <v>1</v>
      </c>
      <c r="AB112" s="17">
        <v>1</v>
      </c>
      <c r="AI112" s="17">
        <v>2</v>
      </c>
      <c r="AL112" s="18"/>
      <c r="AO112" s="18"/>
      <c r="AR112" s="18"/>
      <c r="AU112" s="18"/>
    </row>
    <row r="113" spans="1:47" s="17" customFormat="1" x14ac:dyDescent="0.25">
      <c r="E113" s="14"/>
      <c r="F113" s="14"/>
      <c r="G113" s="14"/>
      <c r="I113" s="10"/>
      <c r="J113" s="17" t="s">
        <v>217</v>
      </c>
      <c r="K113" s="17" t="s">
        <v>249</v>
      </c>
      <c r="L113" s="11">
        <v>14750</v>
      </c>
      <c r="M113" s="11">
        <v>41</v>
      </c>
      <c r="N113" s="18">
        <f t="shared" si="7"/>
        <v>2.7796610169491527</v>
      </c>
      <c r="W113" s="12"/>
      <c r="AL113" s="18"/>
      <c r="AO113" s="18"/>
      <c r="AR113" s="18"/>
      <c r="AU113" s="18"/>
    </row>
    <row r="114" spans="1:47" s="17" customFormat="1" x14ac:dyDescent="0.25">
      <c r="E114" s="14"/>
      <c r="F114" s="14"/>
      <c r="G114" s="14"/>
      <c r="I114" s="10"/>
      <c r="J114" s="17" t="s">
        <v>218</v>
      </c>
      <c r="K114" s="17" t="s">
        <v>249</v>
      </c>
      <c r="L114" s="11">
        <v>9888</v>
      </c>
      <c r="M114" s="11">
        <v>20</v>
      </c>
      <c r="N114" s="18">
        <f t="shared" si="7"/>
        <v>2.0226537216828477</v>
      </c>
      <c r="W114" s="12"/>
      <c r="AL114" s="18"/>
      <c r="AO114" s="18"/>
      <c r="AR114" s="18"/>
      <c r="AU114" s="18"/>
    </row>
    <row r="115" spans="1:47" s="17" customFormat="1" x14ac:dyDescent="0.25">
      <c r="E115" s="14"/>
      <c r="F115" s="14"/>
      <c r="G115" s="14"/>
      <c r="I115" s="10"/>
      <c r="J115" s="17" t="s">
        <v>219</v>
      </c>
      <c r="K115" s="17" t="s">
        <v>249</v>
      </c>
      <c r="L115" s="11">
        <v>18317</v>
      </c>
      <c r="M115" s="11">
        <v>75</v>
      </c>
      <c r="N115" s="18">
        <f t="shared" si="7"/>
        <v>4.0945569689359607</v>
      </c>
      <c r="W115" s="12"/>
      <c r="AL115" s="18"/>
      <c r="AO115" s="18"/>
      <c r="AR115" s="18"/>
      <c r="AU115" s="18"/>
    </row>
    <row r="116" spans="1:47" s="17" customFormat="1" x14ac:dyDescent="0.25">
      <c r="A116" s="17">
        <v>48</v>
      </c>
      <c r="B116" s="17" t="s">
        <v>496</v>
      </c>
      <c r="C116" s="17">
        <v>2018</v>
      </c>
      <c r="D116" s="17" t="s">
        <v>457</v>
      </c>
      <c r="E116" s="14" t="s">
        <v>1591</v>
      </c>
      <c r="F116" s="14" t="s">
        <v>1609</v>
      </c>
      <c r="G116" s="14">
        <v>7</v>
      </c>
      <c r="H116" s="17" t="s">
        <v>1598</v>
      </c>
      <c r="I116" s="10">
        <v>1</v>
      </c>
      <c r="J116" s="17" t="s">
        <v>473</v>
      </c>
      <c r="K116" s="17" t="s">
        <v>251</v>
      </c>
      <c r="L116" s="11">
        <v>197740</v>
      </c>
      <c r="M116" s="11">
        <v>2513</v>
      </c>
      <c r="N116" s="18">
        <f>M116/L116*1000</f>
        <v>12.708607262061292</v>
      </c>
      <c r="W116" s="12"/>
    </row>
    <row r="117" spans="1:47" s="17" customFormat="1" x14ac:dyDescent="0.25">
      <c r="A117" s="17">
        <v>49</v>
      </c>
      <c r="B117" s="17" t="s">
        <v>1375</v>
      </c>
      <c r="C117" s="17">
        <v>2013</v>
      </c>
      <c r="D117" s="17" t="s">
        <v>1376</v>
      </c>
      <c r="E117" s="14" t="s">
        <v>1591</v>
      </c>
      <c r="F117" s="14" t="s">
        <v>1607</v>
      </c>
      <c r="G117" s="14">
        <v>6</v>
      </c>
      <c r="H117" s="17" t="s">
        <v>1599</v>
      </c>
      <c r="I117" s="10">
        <v>1</v>
      </c>
      <c r="J117" s="17" t="s">
        <v>1377</v>
      </c>
      <c r="K117" s="17" t="s">
        <v>251</v>
      </c>
      <c r="L117" s="11">
        <v>10025</v>
      </c>
      <c r="M117" s="11">
        <v>81</v>
      </c>
      <c r="N117" s="18">
        <f>M117/L117*1000</f>
        <v>8.0798004987531176</v>
      </c>
      <c r="W117" s="12"/>
    </row>
    <row r="118" spans="1:47" s="17" customFormat="1" x14ac:dyDescent="0.25">
      <c r="A118" s="17">
        <v>50</v>
      </c>
      <c r="B118" s="17" t="s">
        <v>152</v>
      </c>
      <c r="C118" s="17">
        <v>2019</v>
      </c>
      <c r="D118" s="17" t="s">
        <v>110</v>
      </c>
      <c r="E118" s="14" t="s">
        <v>224</v>
      </c>
      <c r="F118" s="14" t="s">
        <v>1607</v>
      </c>
      <c r="G118" s="14">
        <v>6</v>
      </c>
      <c r="H118" s="17" t="s">
        <v>225</v>
      </c>
      <c r="I118" s="10">
        <v>1</v>
      </c>
      <c r="J118" s="17" t="s">
        <v>153</v>
      </c>
      <c r="K118" s="17" t="s">
        <v>249</v>
      </c>
      <c r="L118" s="11">
        <v>20714</v>
      </c>
      <c r="M118" s="11">
        <v>62</v>
      </c>
      <c r="N118" s="18">
        <f>M118/L118*1000</f>
        <v>2.9931447330308001</v>
      </c>
      <c r="W118" s="12"/>
      <c r="AL118" s="18"/>
      <c r="AO118" s="18"/>
      <c r="AR118" s="18"/>
      <c r="AU118" s="18"/>
    </row>
    <row r="119" spans="1:47" s="17" customFormat="1" x14ac:dyDescent="0.25">
      <c r="A119" s="17">
        <v>51</v>
      </c>
      <c r="B119" s="17" t="s">
        <v>462</v>
      </c>
      <c r="C119" s="17">
        <v>2007</v>
      </c>
      <c r="D119" s="17" t="s">
        <v>457</v>
      </c>
      <c r="E119" s="14" t="s">
        <v>1593</v>
      </c>
      <c r="F119" s="14" t="s">
        <v>1607</v>
      </c>
      <c r="G119" s="14">
        <v>6</v>
      </c>
      <c r="H119" s="17" t="s">
        <v>1598</v>
      </c>
      <c r="I119" s="10">
        <v>1</v>
      </c>
      <c r="J119" s="17" t="s">
        <v>463</v>
      </c>
      <c r="K119" s="17" t="s">
        <v>251</v>
      </c>
      <c r="L119" s="11">
        <v>4716</v>
      </c>
      <c r="M119" s="11">
        <v>38</v>
      </c>
      <c r="N119" s="18">
        <f t="shared" ref="N119:N121" si="8">M119/L119*1000</f>
        <v>8.0576759966072942</v>
      </c>
      <c r="W119" s="12"/>
    </row>
    <row r="120" spans="1:47" s="17" customFormat="1" x14ac:dyDescent="0.25">
      <c r="E120" s="14"/>
      <c r="F120" s="14"/>
      <c r="G120" s="14"/>
      <c r="I120" s="10"/>
      <c r="J120" s="17" t="s">
        <v>464</v>
      </c>
      <c r="K120" s="17" t="s">
        <v>251</v>
      </c>
      <c r="L120" s="11">
        <v>2385</v>
      </c>
      <c r="M120" s="11">
        <v>3</v>
      </c>
      <c r="N120" s="18">
        <f t="shared" si="8"/>
        <v>1.2578616352201257</v>
      </c>
      <c r="W120" s="12"/>
    </row>
    <row r="121" spans="1:47" s="17" customFormat="1" x14ac:dyDescent="0.25">
      <c r="E121" s="14"/>
      <c r="F121" s="14"/>
      <c r="G121" s="14"/>
      <c r="I121" s="10"/>
      <c r="J121" s="17" t="s">
        <v>383</v>
      </c>
      <c r="K121" s="17" t="s">
        <v>251</v>
      </c>
      <c r="L121" s="11">
        <v>2331</v>
      </c>
      <c r="M121" s="11">
        <v>35</v>
      </c>
      <c r="N121" s="18">
        <f t="shared" si="8"/>
        <v>15.015015015015015</v>
      </c>
      <c r="W121" s="12"/>
    </row>
    <row r="122" spans="1:47" s="17" customFormat="1" x14ac:dyDescent="0.25">
      <c r="A122" s="17">
        <v>52</v>
      </c>
      <c r="B122" s="17" t="s">
        <v>737</v>
      </c>
      <c r="C122" s="17">
        <v>2013</v>
      </c>
      <c r="D122" s="17" t="s">
        <v>720</v>
      </c>
      <c r="E122" s="14" t="s">
        <v>1593</v>
      </c>
      <c r="F122" s="14" t="s">
        <v>1607</v>
      </c>
      <c r="G122" s="14">
        <v>6</v>
      </c>
      <c r="H122" s="17" t="s">
        <v>1598</v>
      </c>
      <c r="I122" s="10">
        <v>1</v>
      </c>
      <c r="J122" s="17" t="s">
        <v>725</v>
      </c>
      <c r="K122" s="17" t="s">
        <v>251</v>
      </c>
      <c r="L122" s="11">
        <v>17713</v>
      </c>
      <c r="M122" s="11">
        <v>119</v>
      </c>
      <c r="N122" s="18">
        <f t="shared" ref="N122:N132" si="9">M122/L122*1000</f>
        <v>6.718229548918873</v>
      </c>
      <c r="W122" s="12"/>
    </row>
    <row r="123" spans="1:47" s="17" customFormat="1" x14ac:dyDescent="0.25">
      <c r="E123" s="14"/>
      <c r="F123" s="14"/>
      <c r="G123" s="14"/>
      <c r="I123" s="10"/>
      <c r="J123" s="17" t="s">
        <v>738</v>
      </c>
      <c r="K123" s="17" t="s">
        <v>251</v>
      </c>
      <c r="L123" s="11">
        <v>2718</v>
      </c>
      <c r="M123" s="11">
        <v>1</v>
      </c>
      <c r="N123" s="18">
        <f t="shared" si="9"/>
        <v>0.36791758646063283</v>
      </c>
      <c r="W123" s="12"/>
    </row>
    <row r="124" spans="1:47" s="17" customFormat="1" x14ac:dyDescent="0.25">
      <c r="E124" s="14"/>
      <c r="F124" s="14"/>
      <c r="G124" s="14"/>
      <c r="I124" s="10"/>
      <c r="J124" s="17" t="s">
        <v>213</v>
      </c>
      <c r="K124" s="17" t="s">
        <v>251</v>
      </c>
      <c r="L124" s="11">
        <v>2819</v>
      </c>
      <c r="M124" s="11">
        <v>12</v>
      </c>
      <c r="N124" s="18">
        <f t="shared" si="9"/>
        <v>4.2568286626463285</v>
      </c>
      <c r="O124" s="29"/>
      <c r="W124" s="12"/>
    </row>
    <row r="125" spans="1:47" s="17" customFormat="1" x14ac:dyDescent="0.25">
      <c r="E125" s="14"/>
      <c r="F125" s="14"/>
      <c r="G125" s="14"/>
      <c r="I125" s="10"/>
      <c r="J125" s="17" t="s">
        <v>105</v>
      </c>
      <c r="K125" s="17" t="s">
        <v>251</v>
      </c>
      <c r="L125" s="11">
        <v>3056</v>
      </c>
      <c r="M125" s="11">
        <v>32</v>
      </c>
      <c r="N125" s="18">
        <f t="shared" si="9"/>
        <v>10.471204188481677</v>
      </c>
      <c r="O125" s="29"/>
      <c r="W125" s="12"/>
    </row>
    <row r="126" spans="1:47" s="17" customFormat="1" x14ac:dyDescent="0.25">
      <c r="E126" s="14"/>
      <c r="F126" s="14"/>
      <c r="G126" s="14"/>
      <c r="I126" s="10"/>
      <c r="J126" s="17" t="s">
        <v>188</v>
      </c>
      <c r="K126" s="17" t="s">
        <v>251</v>
      </c>
      <c r="L126" s="11">
        <v>3141</v>
      </c>
      <c r="M126" s="11">
        <v>15</v>
      </c>
      <c r="N126" s="18">
        <f t="shared" si="9"/>
        <v>4.7755491881566385</v>
      </c>
      <c r="O126" s="29"/>
      <c r="W126" s="12"/>
    </row>
    <row r="127" spans="1:47" s="17" customFormat="1" x14ac:dyDescent="0.25">
      <c r="E127" s="14"/>
      <c r="F127" s="14"/>
      <c r="G127" s="14"/>
      <c r="I127" s="10"/>
      <c r="J127" s="17" t="s">
        <v>189</v>
      </c>
      <c r="K127" s="17" t="s">
        <v>251</v>
      </c>
      <c r="L127" s="11">
        <v>3138</v>
      </c>
      <c r="M127" s="11">
        <v>27</v>
      </c>
      <c r="N127" s="18">
        <f t="shared" si="9"/>
        <v>8.6042065009560229</v>
      </c>
      <c r="O127" s="29"/>
      <c r="W127" s="12"/>
    </row>
    <row r="128" spans="1:47" s="17" customFormat="1" x14ac:dyDescent="0.25">
      <c r="E128" s="14"/>
      <c r="F128" s="14"/>
      <c r="G128" s="14"/>
      <c r="I128" s="10"/>
      <c r="J128" s="17" t="s">
        <v>693</v>
      </c>
      <c r="K128" s="17" t="s">
        <v>251</v>
      </c>
      <c r="L128" s="11">
        <v>2841</v>
      </c>
      <c r="M128" s="11">
        <v>32</v>
      </c>
      <c r="N128" s="18">
        <f t="shared" si="9"/>
        <v>11.263639563533967</v>
      </c>
      <c r="O128" s="29"/>
      <c r="W128" s="12"/>
    </row>
    <row r="129" spans="1:47" s="17" customFormat="1" x14ac:dyDescent="0.25">
      <c r="A129" s="17">
        <v>53</v>
      </c>
      <c r="B129" s="17" t="s">
        <v>737</v>
      </c>
      <c r="C129" s="17">
        <v>2015</v>
      </c>
      <c r="D129" s="17" t="s">
        <v>720</v>
      </c>
      <c r="E129" s="14" t="s">
        <v>1591</v>
      </c>
      <c r="F129" s="14" t="s">
        <v>1607</v>
      </c>
      <c r="G129" s="14">
        <v>6</v>
      </c>
      <c r="H129" s="17" t="s">
        <v>1599</v>
      </c>
      <c r="I129" s="10">
        <v>1</v>
      </c>
      <c r="J129" s="17" t="s">
        <v>700</v>
      </c>
      <c r="K129" s="17" t="s">
        <v>251</v>
      </c>
      <c r="L129" s="11">
        <v>10029</v>
      </c>
      <c r="M129" s="11">
        <v>280</v>
      </c>
      <c r="N129" s="18">
        <f t="shared" si="9"/>
        <v>27.91903479908266</v>
      </c>
      <c r="W129" s="12"/>
    </row>
    <row r="130" spans="1:47" s="17" customFormat="1" x14ac:dyDescent="0.25">
      <c r="E130" s="14"/>
      <c r="F130" s="14"/>
      <c r="G130" s="14"/>
      <c r="I130" s="10"/>
      <c r="J130" s="17" t="s">
        <v>42</v>
      </c>
      <c r="K130" s="17" t="s">
        <v>251</v>
      </c>
      <c r="L130" s="11">
        <v>3150</v>
      </c>
      <c r="M130" s="11">
        <v>23</v>
      </c>
      <c r="N130" s="18">
        <f t="shared" si="9"/>
        <v>7.3015873015873023</v>
      </c>
      <c r="W130" s="12"/>
    </row>
    <row r="131" spans="1:47" s="17" customFormat="1" x14ac:dyDescent="0.25">
      <c r="E131" s="14"/>
      <c r="F131" s="14"/>
      <c r="G131" s="14"/>
      <c r="I131" s="10"/>
      <c r="J131" s="17" t="s">
        <v>183</v>
      </c>
      <c r="K131" s="17" t="s">
        <v>251</v>
      </c>
      <c r="L131" s="11">
        <v>3586</v>
      </c>
      <c r="M131" s="11">
        <v>111</v>
      </c>
      <c r="N131" s="18">
        <f t="shared" si="9"/>
        <v>30.953708867819298</v>
      </c>
      <c r="W131" s="12"/>
    </row>
    <row r="132" spans="1:47" s="17" customFormat="1" x14ac:dyDescent="0.25">
      <c r="E132" s="14"/>
      <c r="F132" s="14"/>
      <c r="G132" s="14"/>
      <c r="I132" s="10"/>
      <c r="J132" s="17" t="s">
        <v>739</v>
      </c>
      <c r="K132" s="17" t="s">
        <v>251</v>
      </c>
      <c r="L132" s="11">
        <v>3293</v>
      </c>
      <c r="M132" s="11">
        <v>146</v>
      </c>
      <c r="N132" s="18">
        <f t="shared" si="9"/>
        <v>44.336471302763435</v>
      </c>
      <c r="W132" s="12"/>
    </row>
    <row r="133" spans="1:47" s="17" customFormat="1" x14ac:dyDescent="0.25">
      <c r="A133" s="17">
        <v>54</v>
      </c>
      <c r="B133" s="17" t="s">
        <v>1554</v>
      </c>
      <c r="C133" s="17">
        <v>2010</v>
      </c>
      <c r="D133" s="17" t="s">
        <v>1541</v>
      </c>
      <c r="E133" s="14" t="s">
        <v>1596</v>
      </c>
      <c r="F133" s="14" t="s">
        <v>1609</v>
      </c>
      <c r="G133" s="14">
        <v>7</v>
      </c>
      <c r="H133" s="17" t="s">
        <v>1598</v>
      </c>
      <c r="I133" s="10">
        <v>1</v>
      </c>
      <c r="J133" s="17" t="s">
        <v>1555</v>
      </c>
      <c r="K133" s="17" t="s">
        <v>251</v>
      </c>
      <c r="L133" s="11">
        <v>91825</v>
      </c>
      <c r="M133" s="11">
        <v>639</v>
      </c>
      <c r="N133" s="18">
        <f t="shared" ref="N133:N136" si="10">M133/L133*1000</f>
        <v>6.9588891913966782</v>
      </c>
      <c r="W133" s="12"/>
    </row>
    <row r="134" spans="1:47" s="17" customFormat="1" x14ac:dyDescent="0.25">
      <c r="E134" s="14"/>
      <c r="F134" s="14"/>
      <c r="G134" s="14"/>
      <c r="I134" s="10"/>
      <c r="J134" s="17" t="s">
        <v>1556</v>
      </c>
      <c r="K134" s="17" t="s">
        <v>251</v>
      </c>
      <c r="L134" s="11">
        <v>20955</v>
      </c>
      <c r="M134" s="11">
        <v>2</v>
      </c>
      <c r="N134" s="18">
        <f t="shared" si="10"/>
        <v>9.5442615127654507E-2</v>
      </c>
      <c r="W134" s="12"/>
    </row>
    <row r="135" spans="1:47" s="17" customFormat="1" x14ac:dyDescent="0.25">
      <c r="E135" s="14"/>
      <c r="F135" s="14"/>
      <c r="G135" s="14"/>
      <c r="I135" s="10"/>
      <c r="J135" s="17" t="s">
        <v>1557</v>
      </c>
      <c r="K135" s="17" t="s">
        <v>251</v>
      </c>
      <c r="L135" s="11">
        <v>31890</v>
      </c>
      <c r="M135" s="11">
        <v>69</v>
      </c>
      <c r="N135" s="18">
        <f t="shared" si="10"/>
        <v>2.1636876763875823</v>
      </c>
      <c r="W135" s="12"/>
    </row>
    <row r="136" spans="1:47" s="17" customFormat="1" x14ac:dyDescent="0.25">
      <c r="E136" s="14"/>
      <c r="F136" s="14"/>
      <c r="G136" s="14"/>
      <c r="I136" s="10"/>
      <c r="J136" s="17" t="s">
        <v>1558</v>
      </c>
      <c r="K136" s="17" t="s">
        <v>251</v>
      </c>
      <c r="L136" s="11">
        <v>38980</v>
      </c>
      <c r="M136" s="11">
        <v>568</v>
      </c>
      <c r="N136" s="18">
        <f t="shared" si="10"/>
        <v>14.571575166752181</v>
      </c>
      <c r="W136" s="12"/>
    </row>
    <row r="137" spans="1:47" s="17" customFormat="1" x14ac:dyDescent="0.25">
      <c r="A137" s="17">
        <v>55</v>
      </c>
      <c r="B137" s="17" t="s">
        <v>1519</v>
      </c>
      <c r="C137" s="17">
        <v>2012</v>
      </c>
      <c r="D137" s="17" t="s">
        <v>1516</v>
      </c>
      <c r="E137" s="14" t="s">
        <v>92</v>
      </c>
      <c r="F137" s="14" t="s">
        <v>1603</v>
      </c>
      <c r="G137" s="14">
        <v>6</v>
      </c>
      <c r="H137" s="17" t="s">
        <v>88</v>
      </c>
      <c r="I137" s="10">
        <v>2</v>
      </c>
      <c r="J137" s="17" t="s">
        <v>1520</v>
      </c>
      <c r="K137" s="17" t="s">
        <v>1399</v>
      </c>
      <c r="L137" s="11">
        <v>22250</v>
      </c>
      <c r="M137" s="11">
        <v>18</v>
      </c>
      <c r="N137" s="18">
        <f t="shared" ref="N137:N149" si="11">M137/L137*1000</f>
        <v>0.8089887640449438</v>
      </c>
      <c r="W137" s="12"/>
    </row>
    <row r="138" spans="1:47" s="17" customFormat="1" x14ac:dyDescent="0.25">
      <c r="A138" s="17">
        <v>56</v>
      </c>
      <c r="B138" s="17" t="s">
        <v>751</v>
      </c>
      <c r="C138" s="17">
        <v>2011</v>
      </c>
      <c r="D138" s="17" t="s">
        <v>752</v>
      </c>
      <c r="E138" s="14" t="s">
        <v>92</v>
      </c>
      <c r="F138" s="14" t="s">
        <v>1604</v>
      </c>
      <c r="G138" s="14">
        <v>7</v>
      </c>
      <c r="H138" s="17" t="s">
        <v>88</v>
      </c>
      <c r="I138" s="10">
        <v>1</v>
      </c>
      <c r="J138" s="17" t="s">
        <v>750</v>
      </c>
      <c r="K138" s="17" t="s">
        <v>251</v>
      </c>
      <c r="L138" s="11">
        <v>3008</v>
      </c>
      <c r="M138" s="11">
        <v>12</v>
      </c>
      <c r="N138" s="18">
        <f t="shared" si="11"/>
        <v>3.9893617021276593</v>
      </c>
      <c r="W138" s="12"/>
    </row>
    <row r="139" spans="1:47" s="17" customFormat="1" x14ac:dyDescent="0.25">
      <c r="A139" s="17">
        <v>57</v>
      </c>
      <c r="B139" s="17" t="s">
        <v>102</v>
      </c>
      <c r="C139" s="17">
        <v>2014</v>
      </c>
      <c r="D139" s="17" t="s">
        <v>103</v>
      </c>
      <c r="E139" s="14" t="s">
        <v>226</v>
      </c>
      <c r="F139" s="14" t="s">
        <v>1604</v>
      </c>
      <c r="G139" s="14">
        <v>7</v>
      </c>
      <c r="H139" s="17" t="s">
        <v>88</v>
      </c>
      <c r="I139" s="10">
        <v>1</v>
      </c>
      <c r="J139" s="17" t="s">
        <v>104</v>
      </c>
      <c r="K139" s="17" t="s">
        <v>249</v>
      </c>
      <c r="L139" s="11">
        <v>34494</v>
      </c>
      <c r="M139" s="11">
        <v>93</v>
      </c>
      <c r="N139" s="18">
        <f t="shared" si="11"/>
        <v>2.6961210645329623</v>
      </c>
      <c r="W139" s="12"/>
      <c r="AL139" s="18"/>
      <c r="AO139" s="18"/>
      <c r="AR139" s="18"/>
      <c r="AU139" s="18"/>
    </row>
    <row r="140" spans="1:47" s="17" customFormat="1" x14ac:dyDescent="0.25">
      <c r="E140" s="14"/>
      <c r="F140" s="14"/>
      <c r="G140" s="14"/>
      <c r="I140" s="10"/>
      <c r="J140" s="17" t="s">
        <v>212</v>
      </c>
      <c r="K140" s="17" t="s">
        <v>249</v>
      </c>
      <c r="L140" s="11">
        <v>2800</v>
      </c>
      <c r="M140" s="11">
        <v>13</v>
      </c>
      <c r="N140" s="18">
        <f t="shared" si="11"/>
        <v>4.6428571428571432</v>
      </c>
      <c r="W140" s="12"/>
      <c r="AL140" s="18"/>
      <c r="AO140" s="18"/>
      <c r="AR140" s="18"/>
      <c r="AU140" s="18"/>
    </row>
    <row r="141" spans="1:47" s="17" customFormat="1" x14ac:dyDescent="0.25">
      <c r="E141" s="14"/>
      <c r="F141" s="14"/>
      <c r="G141" s="14"/>
      <c r="I141" s="10"/>
      <c r="J141" s="17" t="s">
        <v>213</v>
      </c>
      <c r="K141" s="17" t="s">
        <v>249</v>
      </c>
      <c r="L141" s="11">
        <v>3381</v>
      </c>
      <c r="M141" s="11">
        <v>13</v>
      </c>
      <c r="N141" s="18">
        <f t="shared" si="11"/>
        <v>3.8450162673765163</v>
      </c>
      <c r="W141" s="12"/>
      <c r="AL141" s="18"/>
      <c r="AO141" s="18"/>
      <c r="AR141" s="18"/>
      <c r="AU141" s="18"/>
    </row>
    <row r="142" spans="1:47" s="17" customFormat="1" x14ac:dyDescent="0.25">
      <c r="E142" s="14"/>
      <c r="F142" s="14"/>
      <c r="G142" s="14"/>
      <c r="I142" s="10"/>
      <c r="J142" s="17" t="s">
        <v>220</v>
      </c>
      <c r="K142" s="17" t="s">
        <v>249</v>
      </c>
      <c r="L142" s="11">
        <v>4054</v>
      </c>
      <c r="M142" s="11">
        <v>11</v>
      </c>
      <c r="N142" s="18">
        <f t="shared" si="11"/>
        <v>2.7133695115934877</v>
      </c>
      <c r="W142" s="12"/>
      <c r="AL142" s="18"/>
      <c r="AO142" s="18"/>
      <c r="AR142" s="18"/>
      <c r="AU142" s="18"/>
    </row>
    <row r="143" spans="1:47" s="17" customFormat="1" x14ac:dyDescent="0.25">
      <c r="E143" s="14"/>
      <c r="F143" s="14"/>
      <c r="G143" s="14"/>
      <c r="I143" s="10"/>
      <c r="J143" s="17" t="s">
        <v>188</v>
      </c>
      <c r="K143" s="17" t="s">
        <v>249</v>
      </c>
      <c r="L143" s="11">
        <v>4217</v>
      </c>
      <c r="M143" s="11">
        <v>9</v>
      </c>
      <c r="N143" s="18">
        <f t="shared" si="11"/>
        <v>2.1342186388427793</v>
      </c>
      <c r="W143" s="12"/>
      <c r="AL143" s="18"/>
      <c r="AO143" s="18"/>
      <c r="AR143" s="18"/>
      <c r="AU143" s="18"/>
    </row>
    <row r="144" spans="1:47" s="17" customFormat="1" x14ac:dyDescent="0.25">
      <c r="E144" s="14"/>
      <c r="F144" s="14"/>
      <c r="G144" s="14"/>
      <c r="I144" s="10"/>
      <c r="J144" s="17" t="s">
        <v>189</v>
      </c>
      <c r="K144" s="17" t="s">
        <v>249</v>
      </c>
      <c r="L144" s="11">
        <v>4492</v>
      </c>
      <c r="M144" s="11">
        <v>10</v>
      </c>
      <c r="N144" s="18">
        <f t="shared" si="11"/>
        <v>2.2261798753339268</v>
      </c>
      <c r="W144" s="12"/>
      <c r="AL144" s="18"/>
      <c r="AO144" s="18"/>
      <c r="AR144" s="18"/>
      <c r="AU144" s="18"/>
    </row>
    <row r="145" spans="1:47" s="17" customFormat="1" x14ac:dyDescent="0.25">
      <c r="E145" s="14"/>
      <c r="F145" s="14"/>
      <c r="G145" s="14"/>
      <c r="I145" s="10"/>
      <c r="J145" s="17" t="s">
        <v>190</v>
      </c>
      <c r="K145" s="17" t="s">
        <v>249</v>
      </c>
      <c r="L145" s="11">
        <v>4414</v>
      </c>
      <c r="M145" s="11">
        <v>11</v>
      </c>
      <c r="N145" s="18">
        <f t="shared" si="11"/>
        <v>2.4920706841866784</v>
      </c>
      <c r="W145" s="12"/>
      <c r="AL145" s="18"/>
      <c r="AO145" s="18"/>
      <c r="AR145" s="18"/>
      <c r="AU145" s="18"/>
    </row>
    <row r="146" spans="1:47" s="17" customFormat="1" x14ac:dyDescent="0.25">
      <c r="E146" s="14"/>
      <c r="F146" s="14"/>
      <c r="G146" s="14"/>
      <c r="I146" s="10"/>
      <c r="J146" s="17" t="s">
        <v>191</v>
      </c>
      <c r="K146" s="17" t="s">
        <v>249</v>
      </c>
      <c r="L146" s="11">
        <v>5447</v>
      </c>
      <c r="M146" s="11">
        <v>16</v>
      </c>
      <c r="N146" s="18">
        <f t="shared" si="11"/>
        <v>2.9373967321461354</v>
      </c>
      <c r="W146" s="12"/>
      <c r="AL146" s="18"/>
      <c r="AO146" s="18"/>
      <c r="AR146" s="18"/>
      <c r="AU146" s="18"/>
    </row>
    <row r="147" spans="1:47" s="17" customFormat="1" x14ac:dyDescent="0.25">
      <c r="E147" s="14"/>
      <c r="F147" s="14"/>
      <c r="G147" s="14"/>
      <c r="I147" s="10"/>
      <c r="J147" s="17" t="s">
        <v>192</v>
      </c>
      <c r="K147" s="17" t="s">
        <v>249</v>
      </c>
      <c r="L147" s="11">
        <v>5689</v>
      </c>
      <c r="M147" s="11">
        <v>10</v>
      </c>
      <c r="N147" s="18">
        <f t="shared" si="11"/>
        <v>1.7577781683951486</v>
      </c>
      <c r="W147" s="12"/>
      <c r="AL147" s="18"/>
      <c r="AO147" s="18"/>
      <c r="AR147" s="18"/>
      <c r="AU147" s="18"/>
    </row>
    <row r="148" spans="1:47" s="17" customFormat="1" x14ac:dyDescent="0.25">
      <c r="A148" s="17">
        <v>58</v>
      </c>
      <c r="B148" s="17" t="s">
        <v>433</v>
      </c>
      <c r="C148" s="17">
        <v>2007</v>
      </c>
      <c r="D148" s="17" t="s">
        <v>434</v>
      </c>
      <c r="E148" s="14" t="s">
        <v>92</v>
      </c>
      <c r="F148" s="14" t="s">
        <v>1603</v>
      </c>
      <c r="G148" s="14">
        <v>7</v>
      </c>
      <c r="H148" s="17" t="s">
        <v>88</v>
      </c>
      <c r="I148" s="10">
        <v>1</v>
      </c>
      <c r="J148" s="17" t="s">
        <v>382</v>
      </c>
      <c r="K148" s="17" t="s">
        <v>251</v>
      </c>
      <c r="L148" s="11">
        <v>60168</v>
      </c>
      <c r="M148" s="11">
        <v>40</v>
      </c>
      <c r="N148" s="18">
        <f t="shared" si="11"/>
        <v>0.66480521207286258</v>
      </c>
      <c r="W148" s="12"/>
    </row>
    <row r="149" spans="1:47" s="17" customFormat="1" x14ac:dyDescent="0.25">
      <c r="A149" s="17">
        <v>59</v>
      </c>
      <c r="B149" s="17" t="s">
        <v>1517</v>
      </c>
      <c r="C149" s="17">
        <v>2017</v>
      </c>
      <c r="D149" s="17" t="s">
        <v>1516</v>
      </c>
      <c r="E149" s="14" t="s">
        <v>92</v>
      </c>
      <c r="F149" s="14" t="s">
        <v>1617</v>
      </c>
      <c r="G149" s="14">
        <v>6</v>
      </c>
      <c r="H149" s="17" t="s">
        <v>88</v>
      </c>
      <c r="I149" s="10">
        <v>1</v>
      </c>
      <c r="J149" s="17" t="s">
        <v>1518</v>
      </c>
      <c r="K149" s="17" t="s">
        <v>251</v>
      </c>
      <c r="L149" s="11">
        <v>1275595</v>
      </c>
      <c r="M149" s="11">
        <v>2376</v>
      </c>
      <c r="N149" s="18">
        <f t="shared" si="11"/>
        <v>1.862660170351875</v>
      </c>
      <c r="W149" s="12"/>
      <c r="AJ149" s="17">
        <v>668121</v>
      </c>
      <c r="AK149" s="17">
        <v>1196</v>
      </c>
      <c r="AL149" s="18">
        <f>AK149/AJ149*1000</f>
        <v>1.7900949079582889</v>
      </c>
      <c r="AM149" s="17">
        <v>608343</v>
      </c>
      <c r="AN149" s="17">
        <v>1182</v>
      </c>
      <c r="AO149" s="18">
        <f>AN149/AM149*1000</f>
        <v>1.9429828238345801</v>
      </c>
      <c r="AP149" s="17">
        <v>615343</v>
      </c>
      <c r="AQ149" s="17">
        <v>1700</v>
      </c>
      <c r="AR149" s="18">
        <f>AQ149/AP149*1000</f>
        <v>2.7626868266966556</v>
      </c>
      <c r="AS149" s="17">
        <v>642031</v>
      </c>
      <c r="AT149" s="17">
        <v>539</v>
      </c>
      <c r="AU149" s="18">
        <f t="shared" ref="AU149" si="12">AT149/AS149*1000</f>
        <v>0.83952332519769302</v>
      </c>
    </row>
    <row r="150" spans="1:47" s="30" customFormat="1" x14ac:dyDescent="0.25">
      <c r="A150" s="30">
        <v>60</v>
      </c>
      <c r="B150" s="30" t="s">
        <v>1233</v>
      </c>
      <c r="C150" s="30">
        <v>2009</v>
      </c>
      <c r="D150" s="30" t="s">
        <v>1028</v>
      </c>
      <c r="E150" s="14" t="s">
        <v>1591</v>
      </c>
      <c r="F150" s="14" t="s">
        <v>1603</v>
      </c>
      <c r="G150" s="14">
        <v>7</v>
      </c>
      <c r="H150" s="30" t="s">
        <v>1597</v>
      </c>
      <c r="I150" s="10">
        <v>1</v>
      </c>
      <c r="J150" s="30" t="s">
        <v>1044</v>
      </c>
      <c r="K150" s="30" t="s">
        <v>251</v>
      </c>
      <c r="L150" s="31">
        <v>34187</v>
      </c>
      <c r="M150" s="31">
        <v>40</v>
      </c>
      <c r="N150" s="22">
        <f t="shared" ref="N150:N177" si="13">M150/L150*1000</f>
        <v>1.1700353935706556</v>
      </c>
      <c r="W150" s="32"/>
    </row>
    <row r="151" spans="1:47" s="30" customFormat="1" x14ac:dyDescent="0.25">
      <c r="A151" s="30">
        <v>61</v>
      </c>
      <c r="B151" s="30" t="s">
        <v>1738</v>
      </c>
      <c r="C151" s="30">
        <v>2012</v>
      </c>
      <c r="D151" s="30" t="s">
        <v>1028</v>
      </c>
      <c r="E151" s="14" t="s">
        <v>1591</v>
      </c>
      <c r="F151" s="14" t="s">
        <v>1603</v>
      </c>
      <c r="G151" s="14">
        <v>7</v>
      </c>
      <c r="H151" s="30" t="s">
        <v>1597</v>
      </c>
      <c r="I151" s="10">
        <v>1</v>
      </c>
      <c r="J151" s="30" t="s">
        <v>1739</v>
      </c>
      <c r="K151" s="30" t="s">
        <v>251</v>
      </c>
      <c r="L151" s="31">
        <v>13898</v>
      </c>
      <c r="M151" s="31">
        <v>81</v>
      </c>
      <c r="N151" s="22">
        <f t="shared" si="13"/>
        <v>5.828176716074255</v>
      </c>
      <c r="W151" s="32"/>
    </row>
    <row r="152" spans="1:47" s="30" customFormat="1" x14ac:dyDescent="0.25">
      <c r="A152" s="30">
        <v>62</v>
      </c>
      <c r="B152" s="30" t="s">
        <v>1132</v>
      </c>
      <c r="C152" s="30">
        <v>2011</v>
      </c>
      <c r="D152" s="30" t="s">
        <v>1028</v>
      </c>
      <c r="E152" s="14" t="s">
        <v>1591</v>
      </c>
      <c r="F152" s="14" t="s">
        <v>1603</v>
      </c>
      <c r="G152" s="14">
        <v>7</v>
      </c>
      <c r="H152" s="30" t="s">
        <v>1597</v>
      </c>
      <c r="I152" s="10">
        <v>1</v>
      </c>
      <c r="J152" s="30" t="s">
        <v>1133</v>
      </c>
      <c r="K152" s="30" t="s">
        <v>251</v>
      </c>
      <c r="L152" s="31">
        <v>249888</v>
      </c>
      <c r="M152" s="31">
        <v>352</v>
      </c>
      <c r="N152" s="22">
        <f t="shared" si="13"/>
        <v>1.4086310667178896</v>
      </c>
      <c r="W152" s="32"/>
    </row>
    <row r="153" spans="1:47" s="30" customFormat="1" x14ac:dyDescent="0.25">
      <c r="E153" s="14"/>
      <c r="F153" s="14"/>
      <c r="G153" s="14"/>
      <c r="I153" s="10"/>
      <c r="J153" s="30" t="s">
        <v>1021</v>
      </c>
      <c r="K153" s="30" t="s">
        <v>251</v>
      </c>
      <c r="L153" s="31">
        <v>12924</v>
      </c>
      <c r="M153" s="31">
        <v>2</v>
      </c>
      <c r="N153" s="22">
        <f t="shared" si="13"/>
        <v>0.15475085112968121</v>
      </c>
      <c r="O153" s="33"/>
      <c r="W153" s="32"/>
    </row>
    <row r="154" spans="1:47" s="30" customFormat="1" x14ac:dyDescent="0.25">
      <c r="E154" s="14"/>
      <c r="F154" s="14"/>
      <c r="G154" s="14"/>
      <c r="I154" s="10"/>
      <c r="J154" s="30" t="s">
        <v>1009</v>
      </c>
      <c r="K154" s="30" t="s">
        <v>251</v>
      </c>
      <c r="L154" s="31">
        <v>13900</v>
      </c>
      <c r="M154" s="31">
        <v>5</v>
      </c>
      <c r="N154" s="22">
        <f t="shared" si="13"/>
        <v>0.35971223021582732</v>
      </c>
      <c r="O154" s="33"/>
      <c r="W154" s="32"/>
    </row>
    <row r="155" spans="1:47" s="30" customFormat="1" x14ac:dyDescent="0.25">
      <c r="E155" s="14"/>
      <c r="F155" s="14"/>
      <c r="G155" s="14"/>
      <c r="I155" s="10"/>
      <c r="J155" s="30" t="s">
        <v>1006</v>
      </c>
      <c r="K155" s="30" t="s">
        <v>251</v>
      </c>
      <c r="L155" s="31">
        <v>17472</v>
      </c>
      <c r="M155" s="31">
        <v>11</v>
      </c>
      <c r="N155" s="22">
        <f t="shared" si="13"/>
        <v>0.62957875457875467</v>
      </c>
      <c r="O155" s="33"/>
      <c r="W155" s="32"/>
    </row>
    <row r="156" spans="1:47" s="30" customFormat="1" x14ac:dyDescent="0.25">
      <c r="E156" s="14"/>
      <c r="F156" s="14"/>
      <c r="G156" s="14"/>
      <c r="I156" s="10"/>
      <c r="J156" s="30" t="s">
        <v>1197</v>
      </c>
      <c r="K156" s="30" t="s">
        <v>251</v>
      </c>
      <c r="L156" s="31">
        <v>19331</v>
      </c>
      <c r="M156" s="31">
        <v>4</v>
      </c>
      <c r="N156" s="22">
        <f t="shared" si="13"/>
        <v>0.20692152501163932</v>
      </c>
      <c r="O156" s="33"/>
      <c r="W156" s="32"/>
    </row>
    <row r="157" spans="1:47" s="30" customFormat="1" x14ac:dyDescent="0.25">
      <c r="E157" s="14"/>
      <c r="F157" s="14"/>
      <c r="G157" s="14"/>
      <c r="I157" s="10"/>
      <c r="J157" s="30" t="s">
        <v>1043</v>
      </c>
      <c r="K157" s="30" t="s">
        <v>251</v>
      </c>
      <c r="L157" s="31">
        <v>22531</v>
      </c>
      <c r="M157" s="31">
        <v>11</v>
      </c>
      <c r="N157" s="22">
        <f t="shared" si="13"/>
        <v>0.48821623540899206</v>
      </c>
      <c r="O157" s="33"/>
      <c r="W157" s="32"/>
    </row>
    <row r="158" spans="1:47" s="30" customFormat="1" x14ac:dyDescent="0.25">
      <c r="E158" s="14"/>
      <c r="F158" s="14"/>
      <c r="G158" s="14"/>
      <c r="I158" s="10"/>
      <c r="J158" s="30" t="s">
        <v>1044</v>
      </c>
      <c r="K158" s="30" t="s">
        <v>251</v>
      </c>
      <c r="L158" s="31">
        <v>24350</v>
      </c>
      <c r="M158" s="31">
        <v>10</v>
      </c>
      <c r="N158" s="22">
        <f t="shared" si="13"/>
        <v>0.41067761806981518</v>
      </c>
      <c r="O158" s="33"/>
      <c r="W158" s="32"/>
    </row>
    <row r="159" spans="1:47" s="30" customFormat="1" x14ac:dyDescent="0.25">
      <c r="E159" s="14"/>
      <c r="F159" s="14"/>
      <c r="G159" s="14"/>
      <c r="I159" s="10"/>
      <c r="J159" s="30" t="s">
        <v>1155</v>
      </c>
      <c r="K159" s="30" t="s">
        <v>251</v>
      </c>
      <c r="L159" s="31">
        <v>30140</v>
      </c>
      <c r="M159" s="31">
        <v>57</v>
      </c>
      <c r="N159" s="22">
        <f t="shared" si="13"/>
        <v>1.8911745189117453</v>
      </c>
      <c r="O159" s="33"/>
      <c r="W159" s="32"/>
    </row>
    <row r="160" spans="1:47" s="30" customFormat="1" x14ac:dyDescent="0.25">
      <c r="E160" s="14"/>
      <c r="F160" s="14"/>
      <c r="G160" s="14"/>
      <c r="I160" s="10"/>
      <c r="J160" s="30" t="s">
        <v>1063</v>
      </c>
      <c r="K160" s="30" t="s">
        <v>251</v>
      </c>
      <c r="L160" s="31">
        <v>34932</v>
      </c>
      <c r="M160" s="31">
        <v>85</v>
      </c>
      <c r="N160" s="22">
        <f t="shared" si="13"/>
        <v>2.4332989808771326</v>
      </c>
      <c r="O160" s="33"/>
      <c r="W160" s="32"/>
    </row>
    <row r="161" spans="1:41" s="30" customFormat="1" x14ac:dyDescent="0.25">
      <c r="E161" s="14"/>
      <c r="F161" s="14"/>
      <c r="G161" s="14"/>
      <c r="I161" s="10"/>
      <c r="J161" s="30" t="s">
        <v>1216</v>
      </c>
      <c r="K161" s="30" t="s">
        <v>251</v>
      </c>
      <c r="L161" s="31">
        <v>38299</v>
      </c>
      <c r="M161" s="31">
        <v>90</v>
      </c>
      <c r="N161" s="22">
        <f t="shared" si="13"/>
        <v>2.3499308075928877</v>
      </c>
      <c r="O161" s="33"/>
      <c r="W161" s="32"/>
    </row>
    <row r="162" spans="1:41" s="30" customFormat="1" x14ac:dyDescent="0.25">
      <c r="E162" s="14"/>
      <c r="F162" s="14"/>
      <c r="G162" s="14"/>
      <c r="I162" s="10"/>
      <c r="J162" s="30" t="s">
        <v>991</v>
      </c>
      <c r="K162" s="30" t="s">
        <v>251</v>
      </c>
      <c r="L162" s="31">
        <v>36009</v>
      </c>
      <c r="M162" s="31">
        <v>77</v>
      </c>
      <c r="N162" s="22">
        <f t="shared" si="13"/>
        <v>2.1383543003138108</v>
      </c>
      <c r="O162" s="33"/>
      <c r="W162" s="32"/>
    </row>
    <row r="163" spans="1:41" s="30" customFormat="1" x14ac:dyDescent="0.25">
      <c r="A163" s="30">
        <v>63</v>
      </c>
      <c r="B163" s="30" t="s">
        <v>1744</v>
      </c>
      <c r="C163" s="30">
        <v>2017</v>
      </c>
      <c r="D163" s="30" t="s">
        <v>1028</v>
      </c>
      <c r="E163" s="14" t="s">
        <v>1591</v>
      </c>
      <c r="F163" s="14" t="s">
        <v>1603</v>
      </c>
      <c r="G163" s="14">
        <v>7</v>
      </c>
      <c r="H163" s="30" t="s">
        <v>1597</v>
      </c>
      <c r="I163" s="10">
        <v>1</v>
      </c>
      <c r="J163" s="30" t="s">
        <v>1030</v>
      </c>
      <c r="K163" s="30" t="s">
        <v>251</v>
      </c>
      <c r="L163" s="31">
        <v>14962</v>
      </c>
      <c r="M163" s="31">
        <v>338</v>
      </c>
      <c r="N163" s="22">
        <f t="shared" si="13"/>
        <v>22.590562758989439</v>
      </c>
      <c r="W163" s="32"/>
    </row>
    <row r="164" spans="1:41" s="30" customFormat="1" x14ac:dyDescent="0.25">
      <c r="A164" s="30">
        <v>64</v>
      </c>
      <c r="B164" s="30" t="s">
        <v>1736</v>
      </c>
      <c r="C164" s="30">
        <v>2009</v>
      </c>
      <c r="D164" s="30" t="s">
        <v>1028</v>
      </c>
      <c r="E164" s="14" t="s">
        <v>1591</v>
      </c>
      <c r="F164" s="14" t="s">
        <v>1603</v>
      </c>
      <c r="G164" s="14">
        <v>7</v>
      </c>
      <c r="H164" s="30" t="s">
        <v>1737</v>
      </c>
      <c r="I164" s="10">
        <v>1</v>
      </c>
      <c r="J164" s="30" t="s">
        <v>1063</v>
      </c>
      <c r="K164" s="30" t="s">
        <v>251</v>
      </c>
      <c r="L164" s="31">
        <v>13391</v>
      </c>
      <c r="M164" s="31">
        <v>43</v>
      </c>
      <c r="N164" s="22">
        <f t="shared" si="13"/>
        <v>3.2111119408557984</v>
      </c>
      <c r="W164" s="32"/>
    </row>
    <row r="165" spans="1:41" s="30" customFormat="1" x14ac:dyDescent="0.25">
      <c r="A165" s="30">
        <v>65</v>
      </c>
      <c r="B165" s="30" t="s">
        <v>1131</v>
      </c>
      <c r="C165" s="30">
        <v>2008</v>
      </c>
      <c r="D165" s="30" t="s">
        <v>1028</v>
      </c>
      <c r="E165" s="14" t="s">
        <v>1591</v>
      </c>
      <c r="F165" s="14" t="s">
        <v>1603</v>
      </c>
      <c r="G165" s="14">
        <v>5</v>
      </c>
      <c r="H165" s="30" t="s">
        <v>1597</v>
      </c>
      <c r="I165" s="10">
        <v>1</v>
      </c>
      <c r="J165" s="30" t="s">
        <v>892</v>
      </c>
      <c r="K165" s="30" t="s">
        <v>251</v>
      </c>
      <c r="L165" s="31">
        <v>25443</v>
      </c>
      <c r="M165" s="31">
        <v>10</v>
      </c>
      <c r="N165" s="22">
        <f t="shared" si="13"/>
        <v>0.39303541249066537</v>
      </c>
      <c r="W165" s="32"/>
    </row>
    <row r="166" spans="1:41" s="30" customFormat="1" x14ac:dyDescent="0.25">
      <c r="A166" s="30">
        <v>66</v>
      </c>
      <c r="B166" s="30" t="s">
        <v>1748</v>
      </c>
      <c r="C166" s="30">
        <v>2018</v>
      </c>
      <c r="D166" s="30" t="s">
        <v>1028</v>
      </c>
      <c r="E166" s="14" t="s">
        <v>1591</v>
      </c>
      <c r="F166" s="14" t="s">
        <v>1603</v>
      </c>
      <c r="G166" s="14">
        <v>6</v>
      </c>
      <c r="H166" s="30" t="s">
        <v>1597</v>
      </c>
      <c r="I166" s="10">
        <v>1</v>
      </c>
      <c r="J166" s="30" t="s">
        <v>1032</v>
      </c>
      <c r="K166" s="30" t="s">
        <v>251</v>
      </c>
      <c r="L166" s="31">
        <v>83029</v>
      </c>
      <c r="M166" s="31">
        <v>247</v>
      </c>
      <c r="N166" s="22">
        <f t="shared" si="13"/>
        <v>2.9748642040732753</v>
      </c>
      <c r="W166" s="32"/>
      <c r="AJ166" s="30">
        <v>45139</v>
      </c>
      <c r="AK166" s="30">
        <v>142</v>
      </c>
      <c r="AL166" s="18">
        <f>AK166/AJ166*1000</f>
        <v>3.1458384102439134</v>
      </c>
      <c r="AM166" s="30">
        <v>37886</v>
      </c>
      <c r="AN166" s="30">
        <v>105</v>
      </c>
      <c r="AO166" s="18">
        <f>AN166/AM166*1000</f>
        <v>2.7714723116718578</v>
      </c>
    </row>
    <row r="167" spans="1:41" s="30" customFormat="1" x14ac:dyDescent="0.25">
      <c r="A167" s="30">
        <v>67</v>
      </c>
      <c r="B167" s="30" t="s">
        <v>1745</v>
      </c>
      <c r="C167" s="30">
        <v>2017</v>
      </c>
      <c r="D167" s="30" t="s">
        <v>1028</v>
      </c>
      <c r="E167" s="14" t="s">
        <v>1591</v>
      </c>
      <c r="F167" s="14" t="s">
        <v>1603</v>
      </c>
      <c r="G167" s="14">
        <v>7</v>
      </c>
      <c r="H167" s="30" t="s">
        <v>1597</v>
      </c>
      <c r="I167" s="10">
        <v>1</v>
      </c>
      <c r="J167" s="30" t="s">
        <v>1029</v>
      </c>
      <c r="K167" s="30" t="s">
        <v>1746</v>
      </c>
      <c r="L167" s="31">
        <v>291080</v>
      </c>
      <c r="M167" s="31">
        <v>1316</v>
      </c>
      <c r="N167" s="22">
        <f t="shared" si="13"/>
        <v>4.5210938573588013</v>
      </c>
      <c r="W167" s="32"/>
    </row>
    <row r="168" spans="1:41" s="30" customFormat="1" x14ac:dyDescent="0.25">
      <c r="E168" s="14"/>
      <c r="F168" s="14"/>
      <c r="G168" s="14"/>
      <c r="I168" s="10"/>
      <c r="J168" s="30" t="s">
        <v>991</v>
      </c>
      <c r="K168" s="30" t="s">
        <v>251</v>
      </c>
      <c r="L168" s="31">
        <v>36009</v>
      </c>
      <c r="M168" s="31">
        <v>128</v>
      </c>
      <c r="N168" s="22">
        <f t="shared" si="13"/>
        <v>3.5546668888333475</v>
      </c>
      <c r="W168" s="32"/>
    </row>
    <row r="169" spans="1:41" s="30" customFormat="1" x14ac:dyDescent="0.25">
      <c r="E169" s="14"/>
      <c r="F169" s="14"/>
      <c r="G169" s="14"/>
      <c r="I169" s="10"/>
      <c r="J169" s="30" t="s">
        <v>42</v>
      </c>
      <c r="K169" s="30" t="s">
        <v>251</v>
      </c>
      <c r="L169" s="31">
        <v>37889</v>
      </c>
      <c r="M169" s="31">
        <v>139</v>
      </c>
      <c r="N169" s="22">
        <f t="shared" si="13"/>
        <v>3.6686109424899049</v>
      </c>
      <c r="W169" s="32"/>
    </row>
    <row r="170" spans="1:41" s="30" customFormat="1" x14ac:dyDescent="0.25">
      <c r="E170" s="14"/>
      <c r="F170" s="14"/>
      <c r="G170" s="14"/>
      <c r="I170" s="10"/>
      <c r="J170" s="30" t="s">
        <v>1198</v>
      </c>
      <c r="K170" s="30" t="s">
        <v>251</v>
      </c>
      <c r="L170" s="31">
        <v>46264</v>
      </c>
      <c r="M170" s="31">
        <v>182</v>
      </c>
      <c r="N170" s="22">
        <f t="shared" si="13"/>
        <v>3.9339443195573232</v>
      </c>
      <c r="W170" s="32"/>
    </row>
    <row r="171" spans="1:41" s="30" customFormat="1" x14ac:dyDescent="0.25">
      <c r="E171" s="14"/>
      <c r="F171" s="14"/>
      <c r="G171" s="14"/>
      <c r="I171" s="10"/>
      <c r="J171" s="30" t="s">
        <v>39</v>
      </c>
      <c r="K171" s="30" t="s">
        <v>251</v>
      </c>
      <c r="L171" s="31">
        <v>45927</v>
      </c>
      <c r="M171" s="31">
        <v>186</v>
      </c>
      <c r="N171" s="22">
        <f t="shared" si="13"/>
        <v>4.0499052844731862</v>
      </c>
      <c r="W171" s="32"/>
    </row>
    <row r="172" spans="1:41" s="30" customFormat="1" x14ac:dyDescent="0.25">
      <c r="E172" s="14"/>
      <c r="F172" s="14"/>
      <c r="G172" s="14"/>
      <c r="I172" s="10"/>
      <c r="J172" s="30" t="s">
        <v>1030</v>
      </c>
      <c r="K172" s="30" t="s">
        <v>251</v>
      </c>
      <c r="L172" s="31">
        <v>43387</v>
      </c>
      <c r="M172" s="31">
        <v>208</v>
      </c>
      <c r="N172" s="22">
        <f t="shared" si="13"/>
        <v>4.7940627376864038</v>
      </c>
      <c r="W172" s="32"/>
    </row>
    <row r="173" spans="1:41" s="30" customFormat="1" x14ac:dyDescent="0.25">
      <c r="E173" s="14"/>
      <c r="F173" s="14"/>
      <c r="G173" s="14"/>
      <c r="I173" s="10"/>
      <c r="J173" s="30" t="s">
        <v>38</v>
      </c>
      <c r="K173" s="30" t="s">
        <v>251</v>
      </c>
      <c r="L173" s="31">
        <v>42398</v>
      </c>
      <c r="M173" s="31">
        <v>211</v>
      </c>
      <c r="N173" s="22">
        <f t="shared" si="13"/>
        <v>4.9766498419736775</v>
      </c>
      <c r="W173" s="32"/>
    </row>
    <row r="174" spans="1:41" s="30" customFormat="1" x14ac:dyDescent="0.25">
      <c r="E174" s="14"/>
      <c r="F174" s="14"/>
      <c r="G174" s="14"/>
      <c r="I174" s="10"/>
      <c r="J174" s="30" t="s">
        <v>1032</v>
      </c>
      <c r="K174" s="30" t="s">
        <v>251</v>
      </c>
      <c r="L174" s="31">
        <v>39206</v>
      </c>
      <c r="M174" s="31">
        <v>262</v>
      </c>
      <c r="N174" s="22">
        <f t="shared" si="13"/>
        <v>6.6826506147018314</v>
      </c>
      <c r="W174" s="32"/>
    </row>
    <row r="175" spans="1:41" s="30" customFormat="1" x14ac:dyDescent="0.25">
      <c r="A175" s="30">
        <v>68</v>
      </c>
      <c r="B175" s="30" t="s">
        <v>1729</v>
      </c>
      <c r="C175" s="30">
        <v>2008</v>
      </c>
      <c r="D175" s="30" t="s">
        <v>1722</v>
      </c>
      <c r="E175" s="14" t="s">
        <v>1591</v>
      </c>
      <c r="F175" s="14" t="s">
        <v>1730</v>
      </c>
      <c r="G175" s="14">
        <v>7</v>
      </c>
      <c r="H175" s="30" t="s">
        <v>1597</v>
      </c>
      <c r="I175" s="10">
        <v>1</v>
      </c>
      <c r="J175" s="30" t="s">
        <v>1731</v>
      </c>
      <c r="K175" s="30" t="s">
        <v>251</v>
      </c>
      <c r="L175" s="31">
        <v>6113</v>
      </c>
      <c r="M175" s="31">
        <v>17</v>
      </c>
      <c r="N175" s="22">
        <f t="shared" si="13"/>
        <v>2.7809586127924097</v>
      </c>
      <c r="W175" s="32"/>
    </row>
    <row r="176" spans="1:41" s="30" customFormat="1" x14ac:dyDescent="0.25">
      <c r="A176" s="30">
        <v>69</v>
      </c>
      <c r="B176" s="30" t="s">
        <v>1186</v>
      </c>
      <c r="C176" s="30">
        <v>2004</v>
      </c>
      <c r="D176" s="30" t="s">
        <v>1028</v>
      </c>
      <c r="E176" s="14" t="s">
        <v>1591</v>
      </c>
      <c r="F176" s="14" t="s">
        <v>1603</v>
      </c>
      <c r="G176" s="14">
        <v>6</v>
      </c>
      <c r="H176" s="30" t="s">
        <v>1597</v>
      </c>
      <c r="I176" s="10">
        <v>1</v>
      </c>
      <c r="J176" s="30" t="s">
        <v>1187</v>
      </c>
      <c r="K176" s="30" t="s">
        <v>251</v>
      </c>
      <c r="L176" s="31">
        <v>32566</v>
      </c>
      <c r="M176" s="31">
        <v>18</v>
      </c>
      <c r="N176" s="22">
        <f t="shared" si="13"/>
        <v>0.55272369956396239</v>
      </c>
      <c r="W176" s="32"/>
    </row>
    <row r="177" spans="1:27" s="30" customFormat="1" x14ac:dyDescent="0.25">
      <c r="A177" s="30">
        <v>70</v>
      </c>
      <c r="B177" s="30" t="s">
        <v>1205</v>
      </c>
      <c r="C177" s="30">
        <v>2015</v>
      </c>
      <c r="D177" s="30" t="s">
        <v>1742</v>
      </c>
      <c r="E177" s="14" t="s">
        <v>1591</v>
      </c>
      <c r="F177" s="14" t="s">
        <v>1603</v>
      </c>
      <c r="G177" s="14">
        <v>8</v>
      </c>
      <c r="H177" s="30" t="s">
        <v>1597</v>
      </c>
      <c r="I177" s="10">
        <v>1</v>
      </c>
      <c r="J177" s="30" t="s">
        <v>26</v>
      </c>
      <c r="K177" s="30" t="s">
        <v>251</v>
      </c>
      <c r="L177" s="31">
        <v>115572</v>
      </c>
      <c r="M177" s="31">
        <v>143</v>
      </c>
      <c r="N177" s="22">
        <f t="shared" si="13"/>
        <v>1.2373239192884089</v>
      </c>
      <c r="W177" s="32"/>
    </row>
    <row r="178" spans="1:27" s="30" customFormat="1" x14ac:dyDescent="0.25">
      <c r="A178" s="30">
        <v>71</v>
      </c>
      <c r="B178" s="30" t="s">
        <v>1747</v>
      </c>
      <c r="C178" s="30">
        <v>2012</v>
      </c>
      <c r="D178" s="30" t="s">
        <v>1028</v>
      </c>
      <c r="E178" s="14" t="s">
        <v>1591</v>
      </c>
      <c r="F178" s="14" t="s">
        <v>1603</v>
      </c>
      <c r="G178" s="14">
        <v>7</v>
      </c>
      <c r="H178" s="30" t="s">
        <v>1597</v>
      </c>
      <c r="I178" s="10">
        <v>1</v>
      </c>
      <c r="J178" s="30" t="s">
        <v>42</v>
      </c>
      <c r="K178" s="30" t="s">
        <v>251</v>
      </c>
      <c r="L178" s="31">
        <v>37888</v>
      </c>
      <c r="M178" s="31">
        <v>64</v>
      </c>
      <c r="N178" s="22">
        <f t="shared" ref="N178:N209" si="14">M178/L178*1000</f>
        <v>1.6891891891891893</v>
      </c>
      <c r="O178" s="30">
        <v>15</v>
      </c>
      <c r="P178" s="30">
        <v>10</v>
      </c>
      <c r="Q178" s="30">
        <v>16</v>
      </c>
      <c r="S178" s="30">
        <v>2</v>
      </c>
      <c r="W178" s="32"/>
      <c r="AA178" s="30">
        <v>3</v>
      </c>
    </row>
    <row r="179" spans="1:27" s="30" customFormat="1" x14ac:dyDescent="0.25">
      <c r="A179" s="30">
        <v>72</v>
      </c>
      <c r="B179" s="30" t="s">
        <v>1717</v>
      </c>
      <c r="C179" s="30">
        <v>2009</v>
      </c>
      <c r="D179" s="30" t="s">
        <v>1028</v>
      </c>
      <c r="E179" s="14" t="s">
        <v>1591</v>
      </c>
      <c r="F179" s="14" t="s">
        <v>1603</v>
      </c>
      <c r="G179" s="14">
        <v>6</v>
      </c>
      <c r="H179" s="30" t="s">
        <v>1597</v>
      </c>
      <c r="I179" s="10">
        <v>1</v>
      </c>
      <c r="J179" s="30" t="s">
        <v>1718</v>
      </c>
      <c r="K179" s="30" t="s">
        <v>251</v>
      </c>
      <c r="L179" s="31">
        <v>553420</v>
      </c>
      <c r="M179" s="31">
        <v>298</v>
      </c>
      <c r="N179" s="22">
        <f t="shared" si="14"/>
        <v>0.53846987821184633</v>
      </c>
      <c r="W179" s="32"/>
    </row>
    <row r="180" spans="1:27" s="30" customFormat="1" x14ac:dyDescent="0.25">
      <c r="E180" s="14"/>
      <c r="F180" s="14"/>
      <c r="G180" s="14"/>
      <c r="I180" s="10"/>
      <c r="J180" s="30" t="s">
        <v>1719</v>
      </c>
      <c r="K180" s="30" t="s">
        <v>251</v>
      </c>
      <c r="L180" s="31">
        <v>19463</v>
      </c>
      <c r="M180" s="31">
        <v>2.0046889999999999</v>
      </c>
      <c r="N180" s="22">
        <f t="shared" si="14"/>
        <v>0.10299999999999999</v>
      </c>
      <c r="O180" s="33"/>
      <c r="P180" s="31"/>
      <c r="W180" s="32"/>
    </row>
    <row r="181" spans="1:27" s="30" customFormat="1" x14ac:dyDescent="0.25">
      <c r="E181" s="14"/>
      <c r="F181" s="14"/>
      <c r="G181" s="14"/>
      <c r="I181" s="10"/>
      <c r="J181" s="30" t="s">
        <v>1720</v>
      </c>
      <c r="K181" s="30" t="s">
        <v>251</v>
      </c>
      <c r="L181" s="31">
        <v>21902</v>
      </c>
      <c r="M181" s="31">
        <v>4.0080660000000004</v>
      </c>
      <c r="N181" s="22">
        <f t="shared" si="14"/>
        <v>0.183</v>
      </c>
      <c r="O181" s="33"/>
      <c r="P181" s="31"/>
      <c r="W181" s="32"/>
    </row>
    <row r="182" spans="1:27" s="30" customFormat="1" x14ac:dyDescent="0.25">
      <c r="E182" s="14"/>
      <c r="F182" s="14"/>
      <c r="G182" s="14"/>
      <c r="I182" s="10"/>
      <c r="J182" s="30" t="s">
        <v>1721</v>
      </c>
      <c r="K182" s="30" t="s">
        <v>251</v>
      </c>
      <c r="L182" s="31">
        <v>22401</v>
      </c>
      <c r="M182" s="31">
        <v>6.0034679999999998</v>
      </c>
      <c r="N182" s="22">
        <f t="shared" si="14"/>
        <v>0.26800000000000002</v>
      </c>
      <c r="O182" s="33"/>
      <c r="P182" s="31"/>
      <c r="W182" s="32"/>
    </row>
    <row r="183" spans="1:27" s="30" customFormat="1" x14ac:dyDescent="0.25">
      <c r="E183" s="14"/>
      <c r="F183" s="14"/>
      <c r="G183" s="14"/>
      <c r="I183" s="10"/>
      <c r="J183" s="30" t="s">
        <v>1723</v>
      </c>
      <c r="K183" s="30" t="s">
        <v>251</v>
      </c>
      <c r="L183" s="31">
        <v>20047</v>
      </c>
      <c r="M183" s="31">
        <v>1.0023500000000001</v>
      </c>
      <c r="N183" s="22">
        <f t="shared" si="14"/>
        <v>0.05</v>
      </c>
      <c r="O183" s="33"/>
      <c r="P183" s="31"/>
      <c r="W183" s="32"/>
    </row>
    <row r="184" spans="1:27" s="30" customFormat="1" x14ac:dyDescent="0.25">
      <c r="E184" s="14"/>
      <c r="F184" s="14"/>
      <c r="G184" s="14"/>
      <c r="I184" s="10"/>
      <c r="J184" s="30" t="s">
        <v>1724</v>
      </c>
      <c r="K184" s="30" t="s">
        <v>251</v>
      </c>
      <c r="L184" s="31">
        <v>17439</v>
      </c>
      <c r="M184" s="31">
        <v>3.9935309999999999</v>
      </c>
      <c r="N184" s="22">
        <f t="shared" si="14"/>
        <v>0.22900000000000001</v>
      </c>
      <c r="O184" s="33"/>
      <c r="P184" s="31"/>
      <c r="W184" s="32"/>
    </row>
    <row r="185" spans="1:27" s="30" customFormat="1" x14ac:dyDescent="0.25">
      <c r="E185" s="14"/>
      <c r="F185" s="14"/>
      <c r="G185" s="14"/>
      <c r="I185" s="10"/>
      <c r="J185" s="30" t="s">
        <v>1725</v>
      </c>
      <c r="K185" s="30" t="s">
        <v>251</v>
      </c>
      <c r="L185" s="31">
        <v>15398</v>
      </c>
      <c r="M185" s="31">
        <v>1.0008700000000001</v>
      </c>
      <c r="N185" s="22">
        <f t="shared" si="14"/>
        <v>6.5000000000000002E-2</v>
      </c>
      <c r="O185" s="33"/>
      <c r="P185" s="31"/>
      <c r="W185" s="32"/>
    </row>
    <row r="186" spans="1:27" s="30" customFormat="1" x14ac:dyDescent="0.25">
      <c r="E186" s="14"/>
      <c r="F186" s="14"/>
      <c r="G186" s="14"/>
      <c r="I186" s="10"/>
      <c r="J186" s="30" t="s">
        <v>1726</v>
      </c>
      <c r="K186" s="30" t="s">
        <v>251</v>
      </c>
      <c r="L186" s="31">
        <v>15269</v>
      </c>
      <c r="M186" s="31">
        <v>10.001194999999999</v>
      </c>
      <c r="N186" s="22">
        <f t="shared" si="14"/>
        <v>0.65500000000000003</v>
      </c>
      <c r="O186" s="33"/>
      <c r="P186" s="31"/>
      <c r="W186" s="32"/>
    </row>
    <row r="187" spans="1:27" s="30" customFormat="1" x14ac:dyDescent="0.25">
      <c r="E187" s="14"/>
      <c r="F187" s="14"/>
      <c r="G187" s="14"/>
      <c r="I187" s="10"/>
      <c r="J187" s="30" t="s">
        <v>1060</v>
      </c>
      <c r="K187" s="30" t="s">
        <v>251</v>
      </c>
      <c r="L187" s="31">
        <v>15169</v>
      </c>
      <c r="M187" s="31">
        <v>4.0046160000000004</v>
      </c>
      <c r="N187" s="22">
        <f t="shared" si="14"/>
        <v>0.26400000000000001</v>
      </c>
      <c r="O187" s="33"/>
      <c r="P187" s="31"/>
      <c r="W187" s="32"/>
    </row>
    <row r="188" spans="1:27" s="30" customFormat="1" x14ac:dyDescent="0.25">
      <c r="E188" s="14"/>
      <c r="F188" s="14"/>
      <c r="G188" s="14"/>
      <c r="I188" s="10"/>
      <c r="J188" s="30" t="s">
        <v>1061</v>
      </c>
      <c r="K188" s="30" t="s">
        <v>251</v>
      </c>
      <c r="L188" s="31">
        <v>15239</v>
      </c>
      <c r="M188" s="31">
        <v>3.9926180000000002</v>
      </c>
      <c r="N188" s="22">
        <f t="shared" si="14"/>
        <v>0.26200000000000001</v>
      </c>
      <c r="O188" s="33"/>
      <c r="P188" s="31"/>
      <c r="W188" s="32"/>
    </row>
    <row r="189" spans="1:27" s="30" customFormat="1" x14ac:dyDescent="0.25">
      <c r="E189" s="14"/>
      <c r="F189" s="14"/>
      <c r="G189" s="14"/>
      <c r="I189" s="10"/>
      <c r="J189" s="30" t="s">
        <v>1727</v>
      </c>
      <c r="K189" s="30" t="s">
        <v>251</v>
      </c>
      <c r="L189" s="31">
        <v>19022</v>
      </c>
      <c r="M189" s="31">
        <v>7.000096000000001</v>
      </c>
      <c r="N189" s="22">
        <f t="shared" si="14"/>
        <v>0.36800000000000005</v>
      </c>
      <c r="O189" s="33"/>
      <c r="P189" s="31"/>
      <c r="W189" s="32"/>
    </row>
    <row r="190" spans="1:27" s="30" customFormat="1" x14ac:dyDescent="0.25">
      <c r="E190" s="14"/>
      <c r="F190" s="14"/>
      <c r="G190" s="14"/>
      <c r="I190" s="10"/>
      <c r="J190" s="30" t="s">
        <v>47</v>
      </c>
      <c r="K190" s="30" t="s">
        <v>251</v>
      </c>
      <c r="L190" s="31">
        <v>19616</v>
      </c>
      <c r="M190" s="31">
        <v>6.0024959999999998</v>
      </c>
      <c r="N190" s="22">
        <f t="shared" si="14"/>
        <v>0.30599999999999999</v>
      </c>
      <c r="O190" s="33"/>
      <c r="P190" s="31"/>
      <c r="W190" s="32"/>
    </row>
    <row r="191" spans="1:27" s="30" customFormat="1" x14ac:dyDescent="0.25">
      <c r="E191" s="14"/>
      <c r="F191" s="14"/>
      <c r="G191" s="14"/>
      <c r="I191" s="10"/>
      <c r="J191" s="30" t="s">
        <v>912</v>
      </c>
      <c r="K191" s="30" t="s">
        <v>251</v>
      </c>
      <c r="L191" s="31">
        <v>23303</v>
      </c>
      <c r="M191" s="31">
        <v>5.0101449999999996</v>
      </c>
      <c r="N191" s="22">
        <f t="shared" si="14"/>
        <v>0.215</v>
      </c>
      <c r="O191" s="33"/>
      <c r="P191" s="31"/>
      <c r="W191" s="32"/>
    </row>
    <row r="192" spans="1:27" s="30" customFormat="1" x14ac:dyDescent="0.25">
      <c r="E192" s="14"/>
      <c r="F192" s="14"/>
      <c r="G192" s="14"/>
      <c r="I192" s="10"/>
      <c r="J192" s="30" t="s">
        <v>1728</v>
      </c>
      <c r="K192" s="30" t="s">
        <v>251</v>
      </c>
      <c r="L192" s="31">
        <v>29054</v>
      </c>
      <c r="M192" s="31">
        <v>6.0141780000000002</v>
      </c>
      <c r="N192" s="22">
        <f t="shared" si="14"/>
        <v>0.20700000000000002</v>
      </c>
      <c r="O192" s="33"/>
      <c r="P192" s="31"/>
      <c r="W192" s="32"/>
    </row>
    <row r="193" spans="1:47" s="30" customFormat="1" x14ac:dyDescent="0.25">
      <c r="E193" s="14"/>
      <c r="F193" s="14"/>
      <c r="G193" s="14"/>
      <c r="I193" s="10"/>
      <c r="J193" s="30" t="s">
        <v>1020</v>
      </c>
      <c r="K193" s="30" t="s">
        <v>251</v>
      </c>
      <c r="L193" s="31">
        <v>34784</v>
      </c>
      <c r="M193" s="31">
        <v>9.0090559999999993</v>
      </c>
      <c r="N193" s="22">
        <f t="shared" si="14"/>
        <v>0.25899999999999995</v>
      </c>
      <c r="O193" s="33"/>
      <c r="P193" s="31"/>
      <c r="W193" s="32"/>
    </row>
    <row r="194" spans="1:47" s="30" customFormat="1" x14ac:dyDescent="0.25">
      <c r="E194" s="14"/>
      <c r="F194" s="14"/>
      <c r="G194" s="14"/>
      <c r="I194" s="10"/>
      <c r="J194" s="30" t="s">
        <v>1021</v>
      </c>
      <c r="K194" s="30" t="s">
        <v>251</v>
      </c>
      <c r="L194" s="31">
        <v>37678</v>
      </c>
      <c r="M194" s="31">
        <v>12.99891</v>
      </c>
      <c r="N194" s="22">
        <f t="shared" si="14"/>
        <v>0.34500000000000003</v>
      </c>
      <c r="O194" s="33"/>
      <c r="P194" s="31"/>
      <c r="W194" s="32"/>
    </row>
    <row r="195" spans="1:47" s="30" customFormat="1" x14ac:dyDescent="0.25">
      <c r="E195" s="14"/>
      <c r="F195" s="14"/>
      <c r="G195" s="14"/>
      <c r="I195" s="10"/>
      <c r="J195" s="30" t="s">
        <v>1009</v>
      </c>
      <c r="K195" s="30" t="s">
        <v>251</v>
      </c>
      <c r="L195" s="31">
        <v>38103</v>
      </c>
      <c r="M195" s="31">
        <v>13.983801000000001</v>
      </c>
      <c r="N195" s="22">
        <f t="shared" si="14"/>
        <v>0.36700000000000005</v>
      </c>
      <c r="O195" s="33"/>
      <c r="P195" s="31"/>
      <c r="W195" s="32"/>
    </row>
    <row r="196" spans="1:47" s="30" customFormat="1" x14ac:dyDescent="0.25">
      <c r="E196" s="14"/>
      <c r="F196" s="14"/>
      <c r="G196" s="14"/>
      <c r="I196" s="10"/>
      <c r="J196" s="30" t="s">
        <v>1006</v>
      </c>
      <c r="K196" s="30" t="s">
        <v>251</v>
      </c>
      <c r="L196" s="31">
        <v>41167</v>
      </c>
      <c r="M196" s="31">
        <v>3.9931989999999997</v>
      </c>
      <c r="N196" s="22">
        <f t="shared" si="14"/>
        <v>9.7000000000000003E-2</v>
      </c>
      <c r="O196" s="33"/>
      <c r="P196" s="31"/>
      <c r="W196" s="32"/>
    </row>
    <row r="197" spans="1:47" s="30" customFormat="1" x14ac:dyDescent="0.25">
      <c r="E197" s="14"/>
      <c r="F197" s="14"/>
      <c r="G197" s="14"/>
      <c r="I197" s="10"/>
      <c r="J197" s="30" t="s">
        <v>1197</v>
      </c>
      <c r="K197" s="30" t="s">
        <v>251</v>
      </c>
      <c r="L197" s="31">
        <v>46134</v>
      </c>
      <c r="M197" s="31">
        <v>44.011835999999995</v>
      </c>
      <c r="N197" s="22">
        <f t="shared" si="14"/>
        <v>0.95399999999999985</v>
      </c>
      <c r="O197" s="33"/>
      <c r="P197" s="31"/>
      <c r="W197" s="32"/>
    </row>
    <row r="198" spans="1:47" s="30" customFormat="1" x14ac:dyDescent="0.25">
      <c r="E198" s="14"/>
      <c r="F198" s="14"/>
      <c r="G198" s="14"/>
      <c r="I198" s="10"/>
      <c r="J198" s="30" t="s">
        <v>1043</v>
      </c>
      <c r="K198" s="30" t="s">
        <v>251</v>
      </c>
      <c r="L198" s="31">
        <v>49503</v>
      </c>
      <c r="M198" s="31">
        <v>34.998621</v>
      </c>
      <c r="N198" s="22">
        <f t="shared" si="14"/>
        <v>0.70699999999999996</v>
      </c>
      <c r="O198" s="33"/>
      <c r="P198" s="31"/>
      <c r="W198" s="32"/>
    </row>
    <row r="199" spans="1:47" s="30" customFormat="1" x14ac:dyDescent="0.25">
      <c r="E199" s="14"/>
      <c r="F199" s="14"/>
      <c r="G199" s="14"/>
      <c r="I199" s="10"/>
      <c r="J199" s="30" t="s">
        <v>1044</v>
      </c>
      <c r="K199" s="30" t="s">
        <v>251</v>
      </c>
      <c r="L199" s="31">
        <v>52729</v>
      </c>
      <c r="M199" s="31">
        <v>119.009353</v>
      </c>
      <c r="N199" s="22">
        <f t="shared" si="14"/>
        <v>2.2569999999999997</v>
      </c>
      <c r="O199" s="33"/>
      <c r="P199" s="31"/>
      <c r="W199" s="32"/>
    </row>
    <row r="200" spans="1:47" s="30" customFormat="1" x14ac:dyDescent="0.25">
      <c r="A200" s="30">
        <v>73</v>
      </c>
      <c r="B200" s="30" t="s">
        <v>1740</v>
      </c>
      <c r="C200" s="30">
        <v>2007</v>
      </c>
      <c r="D200" s="30" t="s">
        <v>1028</v>
      </c>
      <c r="E200" s="14" t="s">
        <v>1715</v>
      </c>
      <c r="F200" s="14" t="s">
        <v>1603</v>
      </c>
      <c r="G200" s="14">
        <v>6</v>
      </c>
      <c r="H200" s="30" t="s">
        <v>1716</v>
      </c>
      <c r="I200" s="10">
        <v>1</v>
      </c>
      <c r="J200" s="30" t="s">
        <v>1741</v>
      </c>
      <c r="K200" s="30" t="s">
        <v>251</v>
      </c>
      <c r="L200" s="31">
        <v>96700</v>
      </c>
      <c r="M200" s="31">
        <v>68</v>
      </c>
      <c r="N200" s="22">
        <f t="shared" si="14"/>
        <v>0.70320579110651493</v>
      </c>
      <c r="W200" s="32"/>
      <c r="AJ200" s="30">
        <v>51429</v>
      </c>
      <c r="AK200" s="30">
        <v>38</v>
      </c>
      <c r="AL200" s="18">
        <f>AK200/AJ200*1000</f>
        <v>0.73888273153279271</v>
      </c>
      <c r="AM200" s="30">
        <v>45240</v>
      </c>
      <c r="AN200" s="30">
        <v>28</v>
      </c>
      <c r="AO200" s="18">
        <f>AN200/AM200*1000</f>
        <v>0.61892130857648098</v>
      </c>
      <c r="AP200" s="30">
        <v>79499</v>
      </c>
      <c r="AQ200" s="30">
        <v>50</v>
      </c>
      <c r="AR200" s="18">
        <f>AQ200/AP200*1000</f>
        <v>0.62893872878904133</v>
      </c>
      <c r="AS200" s="30">
        <v>17201</v>
      </c>
      <c r="AT200" s="30">
        <v>18</v>
      </c>
      <c r="AU200" s="18">
        <f t="shared" ref="AU200" si="15">AT200/AS200*1000</f>
        <v>1.0464507877448985</v>
      </c>
    </row>
    <row r="201" spans="1:47" s="30" customFormat="1" x14ac:dyDescent="0.25">
      <c r="E201" s="14"/>
      <c r="F201" s="14"/>
      <c r="G201" s="14"/>
      <c r="I201" s="10"/>
      <c r="J201" s="30" t="s">
        <v>910</v>
      </c>
      <c r="K201" s="30" t="s">
        <v>251</v>
      </c>
      <c r="L201" s="31">
        <v>8904</v>
      </c>
      <c r="M201" s="31">
        <v>3</v>
      </c>
      <c r="N201" s="22">
        <f t="shared" si="14"/>
        <v>0.33692722371967659</v>
      </c>
      <c r="W201" s="32"/>
    </row>
    <row r="202" spans="1:47" s="30" customFormat="1" x14ac:dyDescent="0.25">
      <c r="E202" s="14"/>
      <c r="F202" s="14"/>
      <c r="G202" s="14"/>
      <c r="I202" s="10"/>
      <c r="J202" s="30" t="s">
        <v>47</v>
      </c>
      <c r="K202" s="30" t="s">
        <v>251</v>
      </c>
      <c r="L202" s="31">
        <v>9009</v>
      </c>
      <c r="M202" s="31">
        <v>2</v>
      </c>
      <c r="N202" s="22">
        <f t="shared" si="14"/>
        <v>0.22200022200022201</v>
      </c>
      <c r="W202" s="32"/>
    </row>
    <row r="203" spans="1:47" s="30" customFormat="1" x14ac:dyDescent="0.25">
      <c r="E203" s="14"/>
      <c r="F203" s="14"/>
      <c r="G203" s="14"/>
      <c r="I203" s="10"/>
      <c r="J203" s="30" t="s">
        <v>912</v>
      </c>
      <c r="K203" s="30" t="s">
        <v>251</v>
      </c>
      <c r="L203" s="31">
        <v>9689</v>
      </c>
      <c r="M203" s="31">
        <v>2</v>
      </c>
      <c r="N203" s="22">
        <f t="shared" si="14"/>
        <v>0.20641965115078956</v>
      </c>
      <c r="W203" s="32"/>
    </row>
    <row r="204" spans="1:47" s="30" customFormat="1" x14ac:dyDescent="0.25">
      <c r="E204" s="14"/>
      <c r="F204" s="14"/>
      <c r="G204" s="14"/>
      <c r="I204" s="10"/>
      <c r="J204" s="30" t="s">
        <v>1017</v>
      </c>
      <c r="K204" s="30" t="s">
        <v>251</v>
      </c>
      <c r="L204" s="31">
        <v>8198</v>
      </c>
      <c r="M204" s="31">
        <v>11</v>
      </c>
      <c r="N204" s="22">
        <f t="shared" si="14"/>
        <v>1.341790680653818</v>
      </c>
      <c r="W204" s="32"/>
    </row>
    <row r="205" spans="1:47" s="30" customFormat="1" x14ac:dyDescent="0.25">
      <c r="E205" s="14"/>
      <c r="F205" s="14"/>
      <c r="G205" s="14"/>
      <c r="I205" s="10"/>
      <c r="J205" s="30" t="s">
        <v>1020</v>
      </c>
      <c r="K205" s="30" t="s">
        <v>251</v>
      </c>
      <c r="L205" s="31">
        <v>11685</v>
      </c>
      <c r="M205" s="31">
        <v>5</v>
      </c>
      <c r="N205" s="22">
        <f t="shared" si="14"/>
        <v>0.42789901583226359</v>
      </c>
      <c r="W205" s="32"/>
    </row>
    <row r="206" spans="1:47" s="30" customFormat="1" x14ac:dyDescent="0.25">
      <c r="E206" s="14"/>
      <c r="F206" s="14"/>
      <c r="G206" s="14"/>
      <c r="I206" s="10"/>
      <c r="J206" s="30" t="s">
        <v>1743</v>
      </c>
      <c r="K206" s="30" t="s">
        <v>251</v>
      </c>
      <c r="L206" s="31">
        <v>11072</v>
      </c>
      <c r="M206" s="31">
        <v>4</v>
      </c>
      <c r="N206" s="22">
        <f t="shared" si="14"/>
        <v>0.36127167630057799</v>
      </c>
      <c r="W206" s="32"/>
    </row>
    <row r="207" spans="1:47" s="30" customFormat="1" x14ac:dyDescent="0.25">
      <c r="E207" s="14"/>
      <c r="F207" s="14"/>
      <c r="G207" s="14"/>
      <c r="I207" s="10"/>
      <c r="J207" s="30" t="s">
        <v>1009</v>
      </c>
      <c r="K207" s="30" t="s">
        <v>251</v>
      </c>
      <c r="L207" s="31">
        <v>11412</v>
      </c>
      <c r="M207" s="31">
        <v>2</v>
      </c>
      <c r="N207" s="22">
        <f t="shared" si="14"/>
        <v>0.1752541184717841</v>
      </c>
      <c r="W207" s="32"/>
    </row>
    <row r="208" spans="1:47" s="30" customFormat="1" x14ac:dyDescent="0.25">
      <c r="E208" s="14"/>
      <c r="F208" s="14"/>
      <c r="G208" s="14"/>
      <c r="I208" s="10"/>
      <c r="J208" s="30" t="s">
        <v>1006</v>
      </c>
      <c r="K208" s="30" t="s">
        <v>251</v>
      </c>
      <c r="L208" s="31">
        <v>11298</v>
      </c>
      <c r="M208" s="31">
        <v>12</v>
      </c>
      <c r="N208" s="22">
        <f t="shared" si="14"/>
        <v>1.0621348911311737</v>
      </c>
      <c r="W208" s="32"/>
    </row>
    <row r="209" spans="1:47" s="30" customFormat="1" x14ac:dyDescent="0.25">
      <c r="E209" s="14"/>
      <c r="F209" s="14"/>
      <c r="G209" s="14"/>
      <c r="I209" s="10"/>
      <c r="J209" s="30" t="s">
        <v>1197</v>
      </c>
      <c r="K209" s="30" t="s">
        <v>251</v>
      </c>
      <c r="L209" s="31">
        <v>15424</v>
      </c>
      <c r="M209" s="31">
        <v>27</v>
      </c>
      <c r="N209" s="22">
        <f t="shared" si="14"/>
        <v>1.7505186721991701</v>
      </c>
      <c r="W209" s="32"/>
    </row>
    <row r="210" spans="1:47" s="30" customFormat="1" x14ac:dyDescent="0.25">
      <c r="A210" s="30">
        <v>74</v>
      </c>
      <c r="B210" s="30" t="s">
        <v>1732</v>
      </c>
      <c r="C210" s="30">
        <v>2008</v>
      </c>
      <c r="D210" s="30" t="s">
        <v>1028</v>
      </c>
      <c r="E210" s="14" t="s">
        <v>1591</v>
      </c>
      <c r="F210" s="14" t="s">
        <v>1603</v>
      </c>
      <c r="G210" s="14">
        <v>7</v>
      </c>
      <c r="H210" s="30" t="s">
        <v>1716</v>
      </c>
      <c r="I210" s="10">
        <v>1</v>
      </c>
      <c r="J210" s="30" t="s">
        <v>1733</v>
      </c>
      <c r="K210" s="30" t="s">
        <v>251</v>
      </c>
      <c r="L210" s="31">
        <v>111035</v>
      </c>
      <c r="M210" s="31">
        <v>138</v>
      </c>
      <c r="N210" s="22">
        <f t="shared" ref="N210:N215" si="16">M210/L210*1000</f>
        <v>1.2428513531769261</v>
      </c>
      <c r="W210" s="32"/>
      <c r="AP210" s="30">
        <v>17001</v>
      </c>
      <c r="AQ210" s="30">
        <v>31</v>
      </c>
      <c r="AR210" s="18">
        <f>AQ210/AP210*1000</f>
        <v>1.823422151638139</v>
      </c>
      <c r="AS210" s="30">
        <v>94034</v>
      </c>
      <c r="AT210" s="30">
        <v>107</v>
      </c>
      <c r="AU210" s="18">
        <f t="shared" ref="AU210" si="17">AT210/AS210*1000</f>
        <v>1.1378862964459664</v>
      </c>
    </row>
    <row r="211" spans="1:47" s="30" customFormat="1" x14ac:dyDescent="0.25">
      <c r="E211" s="14"/>
      <c r="F211" s="14"/>
      <c r="G211" s="14"/>
      <c r="I211" s="10"/>
      <c r="J211" s="30" t="s">
        <v>1734</v>
      </c>
      <c r="K211" s="30" t="s">
        <v>251</v>
      </c>
      <c r="L211" s="31">
        <v>22786</v>
      </c>
      <c r="M211" s="31">
        <v>13</v>
      </c>
      <c r="N211" s="22">
        <f t="shared" si="16"/>
        <v>0.57052576143245859</v>
      </c>
      <c r="W211" s="32"/>
    </row>
    <row r="212" spans="1:47" s="30" customFormat="1" x14ac:dyDescent="0.25">
      <c r="E212" s="14"/>
      <c r="F212" s="14"/>
      <c r="G212" s="14"/>
      <c r="I212" s="10"/>
      <c r="J212" s="30" t="s">
        <v>1197</v>
      </c>
      <c r="K212" s="30" t="s">
        <v>251</v>
      </c>
      <c r="L212" s="31">
        <v>27234</v>
      </c>
      <c r="M212" s="31">
        <v>33</v>
      </c>
      <c r="N212" s="22">
        <f t="shared" si="16"/>
        <v>1.2117206433135053</v>
      </c>
      <c r="W212" s="32"/>
    </row>
    <row r="213" spans="1:47" s="30" customFormat="1" x14ac:dyDescent="0.25">
      <c r="E213" s="14"/>
      <c r="F213" s="14"/>
      <c r="G213" s="14"/>
      <c r="I213" s="10"/>
      <c r="J213" s="30" t="s">
        <v>1043</v>
      </c>
      <c r="K213" s="30" t="s">
        <v>251</v>
      </c>
      <c r="L213" s="31">
        <v>29179</v>
      </c>
      <c r="M213" s="31">
        <v>43</v>
      </c>
      <c r="N213" s="22">
        <f t="shared" si="16"/>
        <v>1.473662565543713</v>
      </c>
      <c r="W213" s="32"/>
    </row>
    <row r="214" spans="1:47" s="30" customFormat="1" x14ac:dyDescent="0.25">
      <c r="E214" s="14"/>
      <c r="F214" s="14"/>
      <c r="G214" s="14"/>
      <c r="I214" s="10"/>
      <c r="J214" s="30" t="s">
        <v>1044</v>
      </c>
      <c r="K214" s="30" t="s">
        <v>251</v>
      </c>
      <c r="L214" s="31">
        <v>31836</v>
      </c>
      <c r="M214" s="31">
        <v>49</v>
      </c>
      <c r="N214" s="22">
        <f t="shared" si="16"/>
        <v>1.5391380826737027</v>
      </c>
      <c r="W214" s="32"/>
    </row>
    <row r="215" spans="1:47" s="30" customFormat="1" x14ac:dyDescent="0.25">
      <c r="A215" s="30">
        <v>75</v>
      </c>
      <c r="B215" s="30" t="s">
        <v>1735</v>
      </c>
      <c r="C215" s="30">
        <v>2009</v>
      </c>
      <c r="D215" s="30" t="s">
        <v>1722</v>
      </c>
      <c r="E215" s="14" t="s">
        <v>1591</v>
      </c>
      <c r="F215" s="14" t="s">
        <v>1603</v>
      </c>
      <c r="G215" s="14">
        <v>6</v>
      </c>
      <c r="H215" s="30" t="s">
        <v>1597</v>
      </c>
      <c r="I215" s="10">
        <v>1</v>
      </c>
      <c r="J215" s="30" t="s">
        <v>907</v>
      </c>
      <c r="K215" s="30" t="s">
        <v>251</v>
      </c>
      <c r="L215" s="31">
        <v>199563</v>
      </c>
      <c r="M215" s="31">
        <v>152</v>
      </c>
      <c r="N215" s="22">
        <f t="shared" si="16"/>
        <v>0.76166423635643876</v>
      </c>
      <c r="W215" s="32"/>
    </row>
    <row r="216" spans="1:47" s="17" customFormat="1" x14ac:dyDescent="0.25">
      <c r="A216" s="17">
        <v>76</v>
      </c>
      <c r="B216" s="17" t="s">
        <v>1046</v>
      </c>
      <c r="C216" s="17">
        <v>2014</v>
      </c>
      <c r="D216" s="17" t="s">
        <v>1041</v>
      </c>
      <c r="E216" s="14" t="s">
        <v>1600</v>
      </c>
      <c r="F216" s="14" t="s">
        <v>1615</v>
      </c>
      <c r="G216" s="14">
        <v>6</v>
      </c>
      <c r="H216" s="17" t="s">
        <v>88</v>
      </c>
      <c r="I216" s="10">
        <v>1</v>
      </c>
      <c r="J216" s="17" t="s">
        <v>1045</v>
      </c>
      <c r="K216" s="17" t="s">
        <v>251</v>
      </c>
      <c r="L216" s="11">
        <v>24403</v>
      </c>
      <c r="M216" s="11">
        <v>34</v>
      </c>
      <c r="N216" s="18">
        <f t="shared" ref="N216:N247" si="18">M216/L216*1000</f>
        <v>1.3932713191001107</v>
      </c>
      <c r="W216" s="12"/>
    </row>
    <row r="217" spans="1:47" s="17" customFormat="1" x14ac:dyDescent="0.25">
      <c r="A217" s="17">
        <v>77</v>
      </c>
      <c r="B217" s="17" t="s">
        <v>842</v>
      </c>
      <c r="C217" s="17">
        <v>2015</v>
      </c>
      <c r="D217" s="17" t="s">
        <v>838</v>
      </c>
      <c r="E217" s="14" t="s">
        <v>1601</v>
      </c>
      <c r="F217" s="14" t="s">
        <v>1611</v>
      </c>
      <c r="G217" s="14">
        <v>7</v>
      </c>
      <c r="H217" s="17" t="s">
        <v>88</v>
      </c>
      <c r="I217" s="10">
        <v>1</v>
      </c>
      <c r="J217" s="17" t="s">
        <v>843</v>
      </c>
      <c r="K217" s="17" t="s">
        <v>251</v>
      </c>
      <c r="L217" s="11">
        <v>82705</v>
      </c>
      <c r="M217" s="11">
        <v>87</v>
      </c>
      <c r="N217" s="18">
        <f t="shared" si="18"/>
        <v>1.0519315639925033</v>
      </c>
      <c r="W217" s="12"/>
    </row>
    <row r="218" spans="1:47" s="17" customFormat="1" x14ac:dyDescent="0.25">
      <c r="E218" s="14"/>
      <c r="F218" s="14"/>
      <c r="G218" s="14"/>
      <c r="I218" s="10"/>
      <c r="J218" s="17" t="s">
        <v>844</v>
      </c>
      <c r="K218" s="17" t="s">
        <v>251</v>
      </c>
      <c r="L218" s="11">
        <v>34814</v>
      </c>
      <c r="M218" s="11">
        <v>39</v>
      </c>
      <c r="N218" s="18">
        <f t="shared" si="18"/>
        <v>1.1202389843166543</v>
      </c>
      <c r="W218" s="12"/>
    </row>
    <row r="219" spans="1:47" s="17" customFormat="1" x14ac:dyDescent="0.25">
      <c r="E219" s="14"/>
      <c r="F219" s="14"/>
      <c r="G219" s="14"/>
      <c r="I219" s="10"/>
      <c r="J219" s="17" t="s">
        <v>845</v>
      </c>
      <c r="K219" s="17" t="s">
        <v>251</v>
      </c>
      <c r="L219" s="11">
        <v>47891</v>
      </c>
      <c r="M219" s="11">
        <v>48</v>
      </c>
      <c r="N219" s="18">
        <f t="shared" si="18"/>
        <v>1.0022760017539831</v>
      </c>
      <c r="W219" s="12"/>
    </row>
    <row r="220" spans="1:47" s="17" customFormat="1" x14ac:dyDescent="0.25">
      <c r="A220" s="17">
        <v>78</v>
      </c>
      <c r="B220" s="17" t="s">
        <v>837</v>
      </c>
      <c r="C220" s="17">
        <v>2011</v>
      </c>
      <c r="D220" s="17" t="s">
        <v>838</v>
      </c>
      <c r="E220" s="14" t="s">
        <v>1601</v>
      </c>
      <c r="F220" s="14" t="s">
        <v>1607</v>
      </c>
      <c r="G220" s="14">
        <v>6</v>
      </c>
      <c r="H220" s="17" t="s">
        <v>88</v>
      </c>
      <c r="I220" s="10">
        <v>1</v>
      </c>
      <c r="J220" s="17" t="s">
        <v>839</v>
      </c>
      <c r="K220" s="17" t="s">
        <v>251</v>
      </c>
      <c r="L220" s="11">
        <v>182048</v>
      </c>
      <c r="M220" s="11">
        <v>113</v>
      </c>
      <c r="N220" s="18">
        <f t="shared" si="18"/>
        <v>0.62071541571453681</v>
      </c>
      <c r="W220" s="12"/>
    </row>
    <row r="221" spans="1:47" s="17" customFormat="1" x14ac:dyDescent="0.25">
      <c r="E221" s="14"/>
      <c r="F221" s="14"/>
      <c r="G221" s="14"/>
      <c r="I221" s="10"/>
      <c r="J221" s="17" t="s">
        <v>216</v>
      </c>
      <c r="K221" s="17" t="s">
        <v>251</v>
      </c>
      <c r="L221" s="11">
        <v>18672</v>
      </c>
      <c r="M221" s="11">
        <v>3.9958080000000002</v>
      </c>
      <c r="N221" s="18">
        <f t="shared" si="18"/>
        <v>0.21400000000000002</v>
      </c>
      <c r="O221" s="28"/>
      <c r="W221" s="12"/>
    </row>
    <row r="222" spans="1:47" s="17" customFormat="1" x14ac:dyDescent="0.25">
      <c r="E222" s="14"/>
      <c r="F222" s="14"/>
      <c r="G222" s="14"/>
      <c r="I222" s="10"/>
      <c r="J222" s="17" t="s">
        <v>217</v>
      </c>
      <c r="K222" s="17" t="s">
        <v>251</v>
      </c>
      <c r="L222" s="11">
        <v>18108</v>
      </c>
      <c r="M222" s="11">
        <v>4.001868</v>
      </c>
      <c r="N222" s="18">
        <f t="shared" si="18"/>
        <v>0.221</v>
      </c>
      <c r="O222" s="28"/>
      <c r="W222" s="12"/>
    </row>
    <row r="223" spans="1:47" s="17" customFormat="1" x14ac:dyDescent="0.25">
      <c r="E223" s="14"/>
      <c r="F223" s="14"/>
      <c r="G223" s="14"/>
      <c r="I223" s="10"/>
      <c r="J223" s="17" t="s">
        <v>218</v>
      </c>
      <c r="K223" s="17" t="s">
        <v>251</v>
      </c>
      <c r="L223" s="11">
        <v>13868</v>
      </c>
      <c r="M223" s="11">
        <v>9.9988279999999996</v>
      </c>
      <c r="N223" s="18">
        <f t="shared" si="18"/>
        <v>0.72099999999999997</v>
      </c>
      <c r="O223" s="28"/>
      <c r="W223" s="12"/>
    </row>
    <row r="224" spans="1:47" s="17" customFormat="1" x14ac:dyDescent="0.25">
      <c r="E224" s="14"/>
      <c r="F224" s="14"/>
      <c r="G224" s="14"/>
      <c r="I224" s="10"/>
      <c r="J224" s="17" t="s">
        <v>219</v>
      </c>
      <c r="K224" s="17" t="s">
        <v>251</v>
      </c>
      <c r="L224" s="11">
        <v>23058</v>
      </c>
      <c r="M224" s="11">
        <v>14.9877</v>
      </c>
      <c r="N224" s="18">
        <f t="shared" si="18"/>
        <v>0.65</v>
      </c>
      <c r="O224" s="28"/>
      <c r="W224" s="12"/>
    </row>
    <row r="225" spans="1:47" s="17" customFormat="1" x14ac:dyDescent="0.25">
      <c r="E225" s="14"/>
      <c r="F225" s="14"/>
      <c r="G225" s="14"/>
      <c r="I225" s="10"/>
      <c r="J225" s="17" t="s">
        <v>212</v>
      </c>
      <c r="K225" s="17" t="s">
        <v>251</v>
      </c>
      <c r="L225" s="11">
        <v>21205</v>
      </c>
      <c r="M225" s="11">
        <v>18.999680000000001</v>
      </c>
      <c r="N225" s="18">
        <f t="shared" si="18"/>
        <v>0.89600000000000013</v>
      </c>
      <c r="O225" s="28"/>
      <c r="W225" s="12"/>
    </row>
    <row r="226" spans="1:47" s="17" customFormat="1" x14ac:dyDescent="0.25">
      <c r="E226" s="14"/>
      <c r="F226" s="14"/>
      <c r="G226" s="14"/>
      <c r="I226" s="10"/>
      <c r="J226" s="17" t="s">
        <v>213</v>
      </c>
      <c r="K226" s="17" t="s">
        <v>251</v>
      </c>
      <c r="L226" s="11">
        <v>21350</v>
      </c>
      <c r="M226" s="11">
        <v>13.00215</v>
      </c>
      <c r="N226" s="18">
        <f t="shared" si="18"/>
        <v>0.6090000000000001</v>
      </c>
      <c r="O226" s="28"/>
      <c r="W226" s="12"/>
    </row>
    <row r="227" spans="1:47" s="17" customFormat="1" x14ac:dyDescent="0.25">
      <c r="E227" s="14"/>
      <c r="F227" s="14"/>
      <c r="G227" s="14"/>
      <c r="I227" s="10"/>
      <c r="J227" s="17" t="s">
        <v>105</v>
      </c>
      <c r="K227" s="17" t="s">
        <v>251</v>
      </c>
      <c r="L227" s="11">
        <v>31612</v>
      </c>
      <c r="M227" s="11">
        <v>9.0094200000000004</v>
      </c>
      <c r="N227" s="18">
        <f t="shared" si="18"/>
        <v>0.28499999999999998</v>
      </c>
      <c r="O227" s="28"/>
      <c r="W227" s="12"/>
    </row>
    <row r="228" spans="1:47" s="17" customFormat="1" x14ac:dyDescent="0.25">
      <c r="E228" s="14"/>
      <c r="F228" s="14"/>
      <c r="G228" s="14"/>
      <c r="I228" s="10"/>
      <c r="J228" s="17" t="s">
        <v>188</v>
      </c>
      <c r="K228" s="17" t="s">
        <v>251</v>
      </c>
      <c r="L228" s="11">
        <v>34175</v>
      </c>
      <c r="M228" s="11">
        <v>38.993675000000003</v>
      </c>
      <c r="N228" s="18">
        <f t="shared" si="18"/>
        <v>1.141</v>
      </c>
      <c r="O228" s="28"/>
      <c r="W228" s="12"/>
    </row>
    <row r="229" spans="1:47" s="17" customFormat="1" x14ac:dyDescent="0.25">
      <c r="A229" s="17">
        <v>79</v>
      </c>
      <c r="B229" s="17" t="s">
        <v>66</v>
      </c>
      <c r="C229" s="17">
        <v>2013</v>
      </c>
      <c r="D229" s="17" t="s">
        <v>30</v>
      </c>
      <c r="E229" s="14" t="s">
        <v>92</v>
      </c>
      <c r="F229" s="14" t="s">
        <v>1609</v>
      </c>
      <c r="G229" s="14">
        <v>7</v>
      </c>
      <c r="H229" s="17" t="s">
        <v>88</v>
      </c>
      <c r="I229" s="10">
        <v>2</v>
      </c>
      <c r="J229" s="17" t="s">
        <v>31</v>
      </c>
      <c r="K229" s="17" t="s">
        <v>249</v>
      </c>
      <c r="L229" s="11">
        <v>22245</v>
      </c>
      <c r="M229" s="11">
        <v>42</v>
      </c>
      <c r="N229" s="18">
        <f t="shared" si="18"/>
        <v>1.888064733648011</v>
      </c>
      <c r="W229" s="12"/>
      <c r="AL229" s="18"/>
      <c r="AO229" s="18"/>
      <c r="AR229" s="18"/>
      <c r="AU229" s="18"/>
    </row>
    <row r="230" spans="1:47" s="17" customFormat="1" x14ac:dyDescent="0.25">
      <c r="A230" s="17">
        <v>80</v>
      </c>
      <c r="B230" s="17" t="s">
        <v>624</v>
      </c>
      <c r="C230" s="17">
        <v>2012</v>
      </c>
      <c r="D230" s="17" t="s">
        <v>615</v>
      </c>
      <c r="E230" s="14" t="s">
        <v>1600</v>
      </c>
      <c r="F230" s="14" t="s">
        <v>1609</v>
      </c>
      <c r="G230" s="14">
        <v>7</v>
      </c>
      <c r="H230" s="17" t="s">
        <v>88</v>
      </c>
      <c r="I230" s="10">
        <v>1</v>
      </c>
      <c r="J230" s="17" t="s">
        <v>625</v>
      </c>
      <c r="K230" s="17" t="s">
        <v>251</v>
      </c>
      <c r="L230" s="11">
        <v>8351</v>
      </c>
      <c r="M230" s="11">
        <v>6</v>
      </c>
      <c r="N230" s="18">
        <f t="shared" si="18"/>
        <v>0.71847682912226074</v>
      </c>
      <c r="W230" s="12"/>
      <c r="AP230" s="17">
        <v>5673</v>
      </c>
      <c r="AQ230" s="17">
        <v>3</v>
      </c>
      <c r="AR230" s="18">
        <f>AQ230/AP230*1000</f>
        <v>0.52882072977260708</v>
      </c>
      <c r="AS230" s="17">
        <v>2678</v>
      </c>
      <c r="AT230" s="17">
        <v>3</v>
      </c>
      <c r="AU230" s="18">
        <f t="shared" ref="AU230" si="19">AT230/AS230*1000</f>
        <v>1.1202389843166543</v>
      </c>
    </row>
    <row r="231" spans="1:47" s="17" customFormat="1" x14ac:dyDescent="0.25">
      <c r="A231" s="17">
        <v>81</v>
      </c>
      <c r="B231" s="17" t="s">
        <v>840</v>
      </c>
      <c r="C231" s="17">
        <v>2018</v>
      </c>
      <c r="D231" s="17" t="s">
        <v>838</v>
      </c>
      <c r="E231" s="14" t="s">
        <v>1585</v>
      </c>
      <c r="F231" s="14" t="s">
        <v>1610</v>
      </c>
      <c r="G231" s="14">
        <v>6</v>
      </c>
      <c r="H231" s="17" t="s">
        <v>88</v>
      </c>
      <c r="I231" s="10">
        <v>1</v>
      </c>
      <c r="J231" s="17" t="s">
        <v>841</v>
      </c>
      <c r="K231" s="17" t="s">
        <v>251</v>
      </c>
      <c r="L231" s="11">
        <v>1924112</v>
      </c>
      <c r="M231" s="11">
        <v>4473</v>
      </c>
      <c r="N231" s="18">
        <f t="shared" si="18"/>
        <v>2.324708748763066</v>
      </c>
      <c r="W231" s="12"/>
    </row>
    <row r="232" spans="1:47" s="17" customFormat="1" x14ac:dyDescent="0.25">
      <c r="E232" s="14"/>
      <c r="F232" s="14"/>
      <c r="G232" s="14"/>
      <c r="I232" s="10"/>
      <c r="J232" s="17" t="s">
        <v>42</v>
      </c>
      <c r="K232" s="17" t="s">
        <v>251</v>
      </c>
      <c r="L232" s="11">
        <v>299295</v>
      </c>
      <c r="M232" s="11">
        <v>392.07645000000002</v>
      </c>
      <c r="N232" s="18">
        <f t="shared" si="18"/>
        <v>1.3100000000000003</v>
      </c>
      <c r="O232" s="28"/>
      <c r="W232" s="12"/>
    </row>
    <row r="233" spans="1:47" s="17" customFormat="1" x14ac:dyDescent="0.25">
      <c r="E233" s="14"/>
      <c r="F233" s="14"/>
      <c r="G233" s="14"/>
      <c r="I233" s="10"/>
      <c r="J233" s="17" t="s">
        <v>183</v>
      </c>
      <c r="K233" s="17" t="s">
        <v>251</v>
      </c>
      <c r="L233" s="11">
        <v>310664</v>
      </c>
      <c r="M233" s="11">
        <v>479.97587999999996</v>
      </c>
      <c r="N233" s="18">
        <f t="shared" si="18"/>
        <v>1.5449999999999999</v>
      </c>
      <c r="O233" s="28"/>
      <c r="W233" s="12"/>
    </row>
    <row r="234" spans="1:47" s="17" customFormat="1" x14ac:dyDescent="0.25">
      <c r="E234" s="14"/>
      <c r="F234" s="14"/>
      <c r="G234" s="14"/>
      <c r="I234" s="10"/>
      <c r="J234" s="17" t="s">
        <v>39</v>
      </c>
      <c r="K234" s="17" t="s">
        <v>251</v>
      </c>
      <c r="L234" s="11">
        <v>313608</v>
      </c>
      <c r="M234" s="11">
        <v>395.45968799999997</v>
      </c>
      <c r="N234" s="18">
        <f t="shared" si="18"/>
        <v>1.2609999999999999</v>
      </c>
      <c r="O234" s="28"/>
      <c r="W234" s="12"/>
    </row>
    <row r="235" spans="1:47" s="17" customFormat="1" x14ac:dyDescent="0.25">
      <c r="E235" s="14"/>
      <c r="F235" s="14"/>
      <c r="G235" s="14"/>
      <c r="I235" s="10"/>
      <c r="J235" s="17" t="s">
        <v>185</v>
      </c>
      <c r="K235" s="17" t="s">
        <v>251</v>
      </c>
      <c r="L235" s="11">
        <v>337887</v>
      </c>
      <c r="M235" s="11">
        <v>900.13096799999994</v>
      </c>
      <c r="N235" s="18">
        <f t="shared" si="18"/>
        <v>2.6639999999999997</v>
      </c>
      <c r="O235" s="28"/>
      <c r="W235" s="12"/>
    </row>
    <row r="236" spans="1:47" s="17" customFormat="1" x14ac:dyDescent="0.25">
      <c r="E236" s="14"/>
      <c r="F236" s="14"/>
      <c r="G236" s="14"/>
      <c r="I236" s="10"/>
      <c r="J236" s="17" t="s">
        <v>38</v>
      </c>
      <c r="K236" s="17" t="s">
        <v>251</v>
      </c>
      <c r="L236" s="11">
        <v>318346</v>
      </c>
      <c r="M236" s="11">
        <v>1030.1676560000001</v>
      </c>
      <c r="N236" s="18">
        <f t="shared" si="18"/>
        <v>3.2360000000000002</v>
      </c>
      <c r="O236" s="28"/>
      <c r="W236" s="12"/>
    </row>
    <row r="237" spans="1:47" s="17" customFormat="1" x14ac:dyDescent="0.25">
      <c r="E237" s="14"/>
      <c r="F237" s="14"/>
      <c r="G237" s="14"/>
      <c r="I237" s="10"/>
      <c r="J237" s="17" t="s">
        <v>50</v>
      </c>
      <c r="K237" s="17" t="s">
        <v>251</v>
      </c>
      <c r="L237" s="11">
        <v>344312</v>
      </c>
      <c r="M237" s="11">
        <v>1275.67596</v>
      </c>
      <c r="N237" s="18">
        <f t="shared" si="18"/>
        <v>3.7050000000000001</v>
      </c>
      <c r="O237" s="28"/>
      <c r="W237" s="12"/>
    </row>
    <row r="238" spans="1:47" s="17" customFormat="1" x14ac:dyDescent="0.25">
      <c r="A238" s="17">
        <v>82</v>
      </c>
      <c r="B238" s="17" t="s">
        <v>1219</v>
      </c>
      <c r="C238" s="17">
        <v>2018</v>
      </c>
      <c r="D238" s="17" t="s">
        <v>1220</v>
      </c>
      <c r="E238" s="14" t="s">
        <v>1585</v>
      </c>
      <c r="F238" s="14" t="s">
        <v>1625</v>
      </c>
      <c r="G238" s="14">
        <v>6</v>
      </c>
      <c r="H238" s="17" t="s">
        <v>88</v>
      </c>
      <c r="I238" s="10">
        <v>1</v>
      </c>
      <c r="J238" s="17" t="s">
        <v>1221</v>
      </c>
      <c r="K238" s="17" t="s">
        <v>251</v>
      </c>
      <c r="L238" s="11">
        <v>163061</v>
      </c>
      <c r="M238" s="11">
        <v>370</v>
      </c>
      <c r="N238" s="18">
        <f t="shared" si="18"/>
        <v>2.2690894818503504</v>
      </c>
      <c r="W238" s="12"/>
    </row>
    <row r="239" spans="1:47" s="17" customFormat="1" x14ac:dyDescent="0.25">
      <c r="E239" s="14"/>
      <c r="F239" s="14"/>
      <c r="G239" s="14"/>
      <c r="I239" s="10"/>
      <c r="J239" s="17" t="s">
        <v>183</v>
      </c>
      <c r="K239" s="17" t="s">
        <v>251</v>
      </c>
      <c r="L239" s="11">
        <v>31660</v>
      </c>
      <c r="M239" s="11">
        <v>83</v>
      </c>
      <c r="N239" s="18">
        <f t="shared" si="18"/>
        <v>2.6216045483259633</v>
      </c>
      <c r="O239" s="28"/>
      <c r="W239" s="12"/>
    </row>
    <row r="240" spans="1:47" s="17" customFormat="1" x14ac:dyDescent="0.25">
      <c r="E240" s="14"/>
      <c r="F240" s="14"/>
      <c r="G240" s="14"/>
      <c r="I240" s="10"/>
      <c r="J240" s="17" t="s">
        <v>39</v>
      </c>
      <c r="K240" s="17" t="s">
        <v>251</v>
      </c>
      <c r="L240" s="11">
        <v>33434</v>
      </c>
      <c r="M240" s="11">
        <v>92</v>
      </c>
      <c r="N240" s="18">
        <f t="shared" si="18"/>
        <v>2.751689896512532</v>
      </c>
      <c r="O240" s="28"/>
      <c r="W240" s="12"/>
    </row>
    <row r="241" spans="1:23" s="17" customFormat="1" x14ac:dyDescent="0.25">
      <c r="E241" s="14"/>
      <c r="F241" s="14"/>
      <c r="G241" s="14"/>
      <c r="I241" s="10"/>
      <c r="J241" s="17" t="s">
        <v>185</v>
      </c>
      <c r="K241" s="17" t="s">
        <v>251</v>
      </c>
      <c r="L241" s="11">
        <v>34096</v>
      </c>
      <c r="M241" s="11">
        <v>36</v>
      </c>
      <c r="N241" s="18">
        <f t="shared" si="18"/>
        <v>1.0558423275457531</v>
      </c>
      <c r="O241" s="28"/>
      <c r="W241" s="12"/>
    </row>
    <row r="242" spans="1:23" s="17" customFormat="1" x14ac:dyDescent="0.25">
      <c r="E242" s="14"/>
      <c r="F242" s="14"/>
      <c r="G242" s="14"/>
      <c r="I242" s="10"/>
      <c r="J242" s="17" t="s">
        <v>38</v>
      </c>
      <c r="K242" s="17" t="s">
        <v>251</v>
      </c>
      <c r="L242" s="11">
        <v>32194</v>
      </c>
      <c r="M242" s="11">
        <v>59</v>
      </c>
      <c r="N242" s="18">
        <f t="shared" si="18"/>
        <v>1.8326396222898678</v>
      </c>
      <c r="O242" s="28"/>
      <c r="W242" s="12"/>
    </row>
    <row r="243" spans="1:23" s="17" customFormat="1" x14ac:dyDescent="0.25">
      <c r="E243" s="14"/>
      <c r="F243" s="14"/>
      <c r="G243" s="14"/>
      <c r="I243" s="10"/>
      <c r="J243" s="17" t="s">
        <v>50</v>
      </c>
      <c r="K243" s="17" t="s">
        <v>251</v>
      </c>
      <c r="L243" s="11">
        <v>31677</v>
      </c>
      <c r="M243" s="11">
        <v>100</v>
      </c>
      <c r="N243" s="18">
        <f t="shared" si="18"/>
        <v>3.1568646020772166</v>
      </c>
      <c r="O243" s="28"/>
      <c r="W243" s="12"/>
    </row>
    <row r="244" spans="1:23" s="17" customFormat="1" x14ac:dyDescent="0.25">
      <c r="A244" s="17">
        <v>83</v>
      </c>
      <c r="B244" s="17" t="s">
        <v>391</v>
      </c>
      <c r="C244" s="17">
        <v>2016</v>
      </c>
      <c r="D244" s="17" t="s">
        <v>30</v>
      </c>
      <c r="E244" s="14" t="s">
        <v>1585</v>
      </c>
      <c r="F244" s="14" t="s">
        <v>1620</v>
      </c>
      <c r="G244" s="14">
        <v>7</v>
      </c>
      <c r="H244" s="17" t="s">
        <v>88</v>
      </c>
      <c r="I244" s="10">
        <v>1</v>
      </c>
      <c r="J244" s="17" t="s">
        <v>378</v>
      </c>
      <c r="K244" s="17" t="s">
        <v>251</v>
      </c>
      <c r="L244" s="11">
        <v>425434</v>
      </c>
      <c r="M244" s="11">
        <v>448</v>
      </c>
      <c r="N244" s="18">
        <f t="shared" si="18"/>
        <v>1.0530423050343884</v>
      </c>
      <c r="W244" s="12"/>
    </row>
    <row r="245" spans="1:23" s="17" customFormat="1" x14ac:dyDescent="0.25">
      <c r="E245" s="14"/>
      <c r="F245" s="14"/>
      <c r="G245" s="14"/>
      <c r="I245" s="10"/>
      <c r="J245" s="17" t="s">
        <v>379</v>
      </c>
      <c r="K245" s="17" t="s">
        <v>251</v>
      </c>
      <c r="L245" s="11">
        <v>18108</v>
      </c>
      <c r="M245" s="11">
        <v>11</v>
      </c>
      <c r="N245" s="18">
        <f t="shared" si="18"/>
        <v>0.60746631323172084</v>
      </c>
      <c r="W245" s="12"/>
    </row>
    <row r="246" spans="1:23" s="17" customFormat="1" x14ac:dyDescent="0.25">
      <c r="E246" s="14"/>
      <c r="F246" s="14"/>
      <c r="G246" s="14"/>
      <c r="I246" s="10"/>
      <c r="J246" s="17" t="s">
        <v>380</v>
      </c>
      <c r="K246" s="17" t="s">
        <v>251</v>
      </c>
      <c r="L246" s="11">
        <v>13868</v>
      </c>
      <c r="M246" s="11">
        <v>10</v>
      </c>
      <c r="N246" s="18">
        <f t="shared" si="18"/>
        <v>0.72108451110470151</v>
      </c>
      <c r="W246" s="12"/>
    </row>
    <row r="247" spans="1:23" s="17" customFormat="1" x14ac:dyDescent="0.25">
      <c r="E247" s="14"/>
      <c r="F247" s="14"/>
      <c r="G247" s="14"/>
      <c r="I247" s="10"/>
      <c r="J247" s="17" t="s">
        <v>381</v>
      </c>
      <c r="K247" s="17" t="s">
        <v>251</v>
      </c>
      <c r="L247" s="11">
        <v>23058</v>
      </c>
      <c r="M247" s="11">
        <v>15</v>
      </c>
      <c r="N247" s="18">
        <f t="shared" si="18"/>
        <v>0.6505334374186833</v>
      </c>
      <c r="W247" s="12"/>
    </row>
    <row r="248" spans="1:23" s="17" customFormat="1" x14ac:dyDescent="0.25">
      <c r="E248" s="14"/>
      <c r="F248" s="14"/>
      <c r="G248" s="14"/>
      <c r="I248" s="10"/>
      <c r="J248" s="17" t="s">
        <v>382</v>
      </c>
      <c r="K248" s="17" t="s">
        <v>251</v>
      </c>
      <c r="L248" s="11">
        <v>21205</v>
      </c>
      <c r="M248" s="11">
        <v>19</v>
      </c>
      <c r="N248" s="18">
        <f t="shared" ref="N248:N279" si="20">M248/L248*1000</f>
        <v>0.89601509078047636</v>
      </c>
      <c r="W248" s="12"/>
    </row>
    <row r="249" spans="1:23" s="17" customFormat="1" x14ac:dyDescent="0.25">
      <c r="E249" s="14"/>
      <c r="F249" s="14"/>
      <c r="G249" s="14"/>
      <c r="I249" s="10"/>
      <c r="J249" s="17" t="s">
        <v>383</v>
      </c>
      <c r="K249" s="17" t="s">
        <v>251</v>
      </c>
      <c r="L249" s="11">
        <v>21350</v>
      </c>
      <c r="M249" s="11">
        <v>13</v>
      </c>
      <c r="N249" s="18">
        <f t="shared" si="20"/>
        <v>0.6088992974238876</v>
      </c>
      <c r="W249" s="12"/>
    </row>
    <row r="250" spans="1:23" s="17" customFormat="1" x14ac:dyDescent="0.25">
      <c r="E250" s="14"/>
      <c r="F250" s="14"/>
      <c r="G250" s="14"/>
      <c r="I250" s="10"/>
      <c r="J250" s="17" t="s">
        <v>384</v>
      </c>
      <c r="K250" s="17" t="s">
        <v>251</v>
      </c>
      <c r="L250" s="11">
        <v>31612</v>
      </c>
      <c r="M250" s="11">
        <v>9</v>
      </c>
      <c r="N250" s="18">
        <f t="shared" si="20"/>
        <v>0.2847020118942174</v>
      </c>
      <c r="W250" s="12"/>
    </row>
    <row r="251" spans="1:23" s="17" customFormat="1" x14ac:dyDescent="0.25">
      <c r="E251" s="14"/>
      <c r="F251" s="14"/>
      <c r="G251" s="14"/>
      <c r="I251" s="10"/>
      <c r="J251" s="17" t="s">
        <v>385</v>
      </c>
      <c r="K251" s="17" t="s">
        <v>251</v>
      </c>
      <c r="L251" s="11">
        <v>34175</v>
      </c>
      <c r="M251" s="11">
        <v>39</v>
      </c>
      <c r="N251" s="18">
        <f t="shared" si="20"/>
        <v>1.1411850768105338</v>
      </c>
      <c r="W251" s="12"/>
    </row>
    <row r="252" spans="1:23" s="17" customFormat="1" x14ac:dyDescent="0.25">
      <c r="E252" s="14"/>
      <c r="F252" s="14"/>
      <c r="G252" s="14"/>
      <c r="I252" s="10"/>
      <c r="J252" s="17" t="s">
        <v>386</v>
      </c>
      <c r="K252" s="17" t="s">
        <v>251</v>
      </c>
      <c r="L252" s="11">
        <v>38930</v>
      </c>
      <c r="M252" s="11">
        <v>43</v>
      </c>
      <c r="N252" s="18">
        <f t="shared" si="20"/>
        <v>1.1045466221423068</v>
      </c>
      <c r="W252" s="12"/>
    </row>
    <row r="253" spans="1:23" s="17" customFormat="1" x14ac:dyDescent="0.25">
      <c r="E253" s="14"/>
      <c r="F253" s="14"/>
      <c r="G253" s="14"/>
      <c r="I253" s="10"/>
      <c r="J253" s="17" t="s">
        <v>387</v>
      </c>
      <c r="K253" s="17" t="s">
        <v>251</v>
      </c>
      <c r="L253" s="11">
        <v>47890</v>
      </c>
      <c r="M253" s="11">
        <v>48</v>
      </c>
      <c r="N253" s="18">
        <f t="shared" si="20"/>
        <v>1.0022969304656504</v>
      </c>
      <c r="W253" s="12"/>
    </row>
    <row r="254" spans="1:23" s="17" customFormat="1" x14ac:dyDescent="0.25">
      <c r="E254" s="14"/>
      <c r="F254" s="14"/>
      <c r="G254" s="14"/>
      <c r="I254" s="10"/>
      <c r="J254" s="17" t="s">
        <v>388</v>
      </c>
      <c r="K254" s="17" t="s">
        <v>251</v>
      </c>
      <c r="L254" s="11">
        <v>48075</v>
      </c>
      <c r="M254" s="11">
        <v>63</v>
      </c>
      <c r="N254" s="18">
        <f t="shared" si="20"/>
        <v>1.3104524180967239</v>
      </c>
      <c r="W254" s="12"/>
    </row>
    <row r="255" spans="1:23" s="17" customFormat="1" x14ac:dyDescent="0.25">
      <c r="E255" s="14"/>
      <c r="F255" s="14"/>
      <c r="G255" s="14"/>
      <c r="I255" s="10"/>
      <c r="J255" s="17" t="s">
        <v>389</v>
      </c>
      <c r="K255" s="17" t="s">
        <v>251</v>
      </c>
      <c r="L255" s="11">
        <v>62129</v>
      </c>
      <c r="M255" s="11">
        <v>96</v>
      </c>
      <c r="N255" s="18">
        <f t="shared" si="20"/>
        <v>1.5451721418339261</v>
      </c>
      <c r="W255" s="12"/>
    </row>
    <row r="256" spans="1:23" s="17" customFormat="1" x14ac:dyDescent="0.25">
      <c r="E256" s="14"/>
      <c r="F256" s="14"/>
      <c r="G256" s="14"/>
      <c r="I256" s="10"/>
      <c r="J256" s="17" t="s">
        <v>390</v>
      </c>
      <c r="K256" s="17" t="s">
        <v>251</v>
      </c>
      <c r="L256" s="11">
        <v>65034</v>
      </c>
      <c r="M256" s="11">
        <v>82</v>
      </c>
      <c r="N256" s="18">
        <f t="shared" si="20"/>
        <v>1.2608789248700678</v>
      </c>
      <c r="W256" s="12"/>
    </row>
    <row r="257" spans="1:47" s="17" customFormat="1" x14ac:dyDescent="0.25">
      <c r="A257" s="17">
        <v>84</v>
      </c>
      <c r="B257" s="17" t="s">
        <v>426</v>
      </c>
      <c r="C257" s="17">
        <v>2012</v>
      </c>
      <c r="D257" s="17" t="s">
        <v>427</v>
      </c>
      <c r="E257" s="14" t="s">
        <v>1585</v>
      </c>
      <c r="F257" s="14" t="s">
        <v>1609</v>
      </c>
      <c r="G257" s="14">
        <v>7</v>
      </c>
      <c r="H257" s="17" t="s">
        <v>88</v>
      </c>
      <c r="I257" s="10">
        <v>1</v>
      </c>
      <c r="J257" s="17" t="s">
        <v>428</v>
      </c>
      <c r="K257" s="17" t="s">
        <v>251</v>
      </c>
      <c r="L257" s="11">
        <v>62461</v>
      </c>
      <c r="M257" s="11">
        <v>112</v>
      </c>
      <c r="N257" s="18">
        <f t="shared" si="20"/>
        <v>1.7931189061974671</v>
      </c>
      <c r="W257" s="12"/>
    </row>
    <row r="258" spans="1:47" s="17" customFormat="1" x14ac:dyDescent="0.25">
      <c r="E258" s="14"/>
      <c r="F258" s="14"/>
      <c r="G258" s="14"/>
      <c r="I258" s="10"/>
      <c r="J258" s="17" t="s">
        <v>382</v>
      </c>
      <c r="K258" s="17" t="s">
        <v>251</v>
      </c>
      <c r="L258" s="11">
        <v>6317</v>
      </c>
      <c r="M258" s="11">
        <v>8</v>
      </c>
      <c r="N258" s="18">
        <f t="shared" si="20"/>
        <v>1.2664239354123794</v>
      </c>
      <c r="W258" s="12"/>
    </row>
    <row r="259" spans="1:47" s="17" customFormat="1" x14ac:dyDescent="0.25">
      <c r="E259" s="14"/>
      <c r="F259" s="14"/>
      <c r="G259" s="14"/>
      <c r="I259" s="10"/>
      <c r="J259" s="17" t="s">
        <v>383</v>
      </c>
      <c r="K259" s="17" t="s">
        <v>251</v>
      </c>
      <c r="L259" s="11">
        <v>7816</v>
      </c>
      <c r="M259" s="11">
        <v>7</v>
      </c>
      <c r="N259" s="18">
        <f t="shared" si="20"/>
        <v>0.89559877175025593</v>
      </c>
      <c r="W259" s="12"/>
    </row>
    <row r="260" spans="1:47" s="17" customFormat="1" x14ac:dyDescent="0.25">
      <c r="E260" s="14"/>
      <c r="F260" s="14"/>
      <c r="G260" s="14"/>
      <c r="I260" s="10"/>
      <c r="J260" s="17" t="s">
        <v>384</v>
      </c>
      <c r="K260" s="17" t="s">
        <v>251</v>
      </c>
      <c r="L260" s="11">
        <v>10910</v>
      </c>
      <c r="M260" s="11">
        <v>14</v>
      </c>
      <c r="N260" s="18">
        <f t="shared" si="20"/>
        <v>1.2832263978001834</v>
      </c>
      <c r="W260" s="12"/>
    </row>
    <row r="261" spans="1:47" s="17" customFormat="1" x14ac:dyDescent="0.25">
      <c r="E261" s="14"/>
      <c r="F261" s="14"/>
      <c r="G261" s="14"/>
      <c r="I261" s="10"/>
      <c r="J261" s="17" t="s">
        <v>385</v>
      </c>
      <c r="K261" s="17" t="s">
        <v>251</v>
      </c>
      <c r="L261" s="11">
        <v>12261</v>
      </c>
      <c r="M261" s="11">
        <v>32</v>
      </c>
      <c r="N261" s="18">
        <f t="shared" si="20"/>
        <v>2.6099013131065982</v>
      </c>
      <c r="W261" s="12"/>
    </row>
    <row r="262" spans="1:47" s="17" customFormat="1" x14ac:dyDescent="0.25">
      <c r="E262" s="14"/>
      <c r="F262" s="14"/>
      <c r="G262" s="14"/>
      <c r="I262" s="10"/>
      <c r="J262" s="17" t="s">
        <v>386</v>
      </c>
      <c r="K262" s="17" t="s">
        <v>251</v>
      </c>
      <c r="L262" s="11">
        <v>11348</v>
      </c>
      <c r="M262" s="11">
        <v>27</v>
      </c>
      <c r="N262" s="18">
        <f t="shared" si="20"/>
        <v>2.3792738808600635</v>
      </c>
      <c r="W262" s="12"/>
    </row>
    <row r="263" spans="1:47" s="17" customFormat="1" x14ac:dyDescent="0.25">
      <c r="E263" s="14"/>
      <c r="F263" s="14"/>
      <c r="G263" s="14"/>
      <c r="I263" s="10"/>
      <c r="J263" s="17" t="s">
        <v>387</v>
      </c>
      <c r="K263" s="17" t="s">
        <v>251</v>
      </c>
      <c r="L263" s="11">
        <v>13809</v>
      </c>
      <c r="M263" s="11">
        <v>24</v>
      </c>
      <c r="N263" s="18">
        <f t="shared" si="20"/>
        <v>1.7379969585053225</v>
      </c>
      <c r="W263" s="12"/>
    </row>
    <row r="264" spans="1:47" s="17" customFormat="1" x14ac:dyDescent="0.25">
      <c r="A264" s="17">
        <v>85</v>
      </c>
      <c r="B264" s="17" t="s">
        <v>130</v>
      </c>
      <c r="C264" s="17">
        <v>2017</v>
      </c>
      <c r="D264" s="17" t="s">
        <v>30</v>
      </c>
      <c r="E264" s="14" t="s">
        <v>226</v>
      </c>
      <c r="F264" s="14" t="s">
        <v>1607</v>
      </c>
      <c r="G264" s="14">
        <v>7</v>
      </c>
      <c r="H264" s="17" t="s">
        <v>88</v>
      </c>
      <c r="I264" s="10">
        <v>1</v>
      </c>
      <c r="J264" s="17" t="s">
        <v>129</v>
      </c>
      <c r="K264" s="17" t="s">
        <v>249</v>
      </c>
      <c r="L264" s="11">
        <v>20295</v>
      </c>
      <c r="M264" s="11">
        <v>17</v>
      </c>
      <c r="N264" s="18">
        <f t="shared" si="20"/>
        <v>0.83764474008376444</v>
      </c>
      <c r="W264" s="12"/>
      <c r="AL264" s="18"/>
      <c r="AO264" s="18"/>
      <c r="AR264" s="18"/>
      <c r="AU264" s="18"/>
    </row>
    <row r="265" spans="1:47" s="17" customFormat="1" x14ac:dyDescent="0.25">
      <c r="A265" s="17">
        <v>86</v>
      </c>
      <c r="B265" s="17" t="s">
        <v>1040</v>
      </c>
      <c r="C265" s="17">
        <v>2008</v>
      </c>
      <c r="D265" s="17" t="s">
        <v>1041</v>
      </c>
      <c r="E265" s="14" t="s">
        <v>1601</v>
      </c>
      <c r="F265" s="14" t="s">
        <v>1623</v>
      </c>
      <c r="G265" s="14">
        <v>6</v>
      </c>
      <c r="H265" s="17" t="s">
        <v>88</v>
      </c>
      <c r="I265" s="10">
        <v>1</v>
      </c>
      <c r="J265" s="17" t="s">
        <v>1042</v>
      </c>
      <c r="K265" s="17" t="s">
        <v>251</v>
      </c>
      <c r="L265" s="11">
        <v>25152</v>
      </c>
      <c r="M265" s="11">
        <v>16</v>
      </c>
      <c r="N265" s="18">
        <f t="shared" si="20"/>
        <v>0.63613231552162852</v>
      </c>
      <c r="W265" s="12"/>
    </row>
    <row r="266" spans="1:47" s="17" customFormat="1" x14ac:dyDescent="0.25">
      <c r="E266" s="14"/>
      <c r="F266" s="14"/>
      <c r="G266" s="14"/>
      <c r="I266" s="10"/>
      <c r="J266" s="17" t="s">
        <v>1020</v>
      </c>
      <c r="K266" s="17" t="s">
        <v>251</v>
      </c>
      <c r="L266" s="11">
        <v>3567</v>
      </c>
      <c r="M266" s="11">
        <v>3</v>
      </c>
      <c r="N266" s="18">
        <f t="shared" si="20"/>
        <v>0.84104289318755254</v>
      </c>
      <c r="W266" s="12"/>
    </row>
    <row r="267" spans="1:47" s="17" customFormat="1" x14ac:dyDescent="0.25">
      <c r="E267" s="14"/>
      <c r="F267" s="14"/>
      <c r="G267" s="14"/>
      <c r="I267" s="10"/>
      <c r="J267" s="17" t="s">
        <v>1021</v>
      </c>
      <c r="K267" s="17" t="s">
        <v>251</v>
      </c>
      <c r="L267" s="11">
        <v>3501</v>
      </c>
      <c r="M267" s="11">
        <v>2</v>
      </c>
      <c r="N267" s="18">
        <f t="shared" si="20"/>
        <v>0.57126535275635537</v>
      </c>
      <c r="W267" s="12"/>
    </row>
    <row r="268" spans="1:47" s="17" customFormat="1" x14ac:dyDescent="0.25">
      <c r="E268" s="14"/>
      <c r="F268" s="14"/>
      <c r="G268" s="14"/>
      <c r="I268" s="10"/>
      <c r="J268" s="17" t="s">
        <v>927</v>
      </c>
      <c r="K268" s="17" t="s">
        <v>251</v>
      </c>
      <c r="L268" s="11">
        <v>3544</v>
      </c>
      <c r="M268" s="11">
        <v>3</v>
      </c>
      <c r="N268" s="18">
        <f t="shared" si="20"/>
        <v>0.84650112866817151</v>
      </c>
      <c r="W268" s="12"/>
    </row>
    <row r="269" spans="1:47" s="17" customFormat="1" x14ac:dyDescent="0.25">
      <c r="E269" s="14"/>
      <c r="F269" s="14"/>
      <c r="G269" s="14"/>
      <c r="I269" s="10"/>
      <c r="J269" s="17" t="s">
        <v>218</v>
      </c>
      <c r="K269" s="17" t="s">
        <v>251</v>
      </c>
      <c r="L269" s="11">
        <v>3637</v>
      </c>
      <c r="M269" s="11">
        <v>3</v>
      </c>
      <c r="N269" s="18">
        <f t="shared" si="20"/>
        <v>0.82485565026120422</v>
      </c>
      <c r="W269" s="12"/>
    </row>
    <row r="270" spans="1:47" s="17" customFormat="1" x14ac:dyDescent="0.25">
      <c r="E270" s="14"/>
      <c r="F270" s="14"/>
      <c r="G270" s="14"/>
      <c r="I270" s="10"/>
      <c r="J270" s="17" t="s">
        <v>219</v>
      </c>
      <c r="K270" s="17" t="s">
        <v>251</v>
      </c>
      <c r="L270" s="11">
        <v>3552</v>
      </c>
      <c r="M270" s="11">
        <v>2</v>
      </c>
      <c r="N270" s="18">
        <f t="shared" si="20"/>
        <v>0.56306306306306309</v>
      </c>
      <c r="W270" s="12"/>
    </row>
    <row r="271" spans="1:47" s="17" customFormat="1" x14ac:dyDescent="0.25">
      <c r="E271" s="14"/>
      <c r="F271" s="14"/>
      <c r="G271" s="14"/>
      <c r="I271" s="10"/>
      <c r="J271" s="17" t="s">
        <v>1043</v>
      </c>
      <c r="K271" s="17" t="s">
        <v>251</v>
      </c>
      <c r="L271" s="11">
        <v>3824</v>
      </c>
      <c r="M271" s="11">
        <v>1</v>
      </c>
      <c r="N271" s="18">
        <f t="shared" si="20"/>
        <v>0.2615062761506276</v>
      </c>
      <c r="W271" s="12"/>
    </row>
    <row r="272" spans="1:47" s="17" customFormat="1" x14ac:dyDescent="0.25">
      <c r="E272" s="14"/>
      <c r="F272" s="14"/>
      <c r="G272" s="14"/>
      <c r="I272" s="10"/>
      <c r="J272" s="17" t="s">
        <v>1044</v>
      </c>
      <c r="K272" s="17" t="s">
        <v>251</v>
      </c>
      <c r="L272" s="11">
        <v>3527</v>
      </c>
      <c r="M272" s="11">
        <v>2</v>
      </c>
      <c r="N272" s="18">
        <f t="shared" si="20"/>
        <v>0.56705415367167566</v>
      </c>
      <c r="W272" s="12"/>
    </row>
    <row r="273" spans="1:23" s="17" customFormat="1" x14ac:dyDescent="0.25">
      <c r="A273" s="17">
        <v>87</v>
      </c>
      <c r="B273" s="17" t="s">
        <v>847</v>
      </c>
      <c r="C273" s="17">
        <v>2017</v>
      </c>
      <c r="D273" s="17" t="s">
        <v>838</v>
      </c>
      <c r="E273" s="14" t="s">
        <v>1585</v>
      </c>
      <c r="F273" s="14" t="s">
        <v>1609</v>
      </c>
      <c r="G273" s="14">
        <v>7</v>
      </c>
      <c r="H273" s="17" t="s">
        <v>88</v>
      </c>
      <c r="I273" s="10">
        <v>1</v>
      </c>
      <c r="J273" s="17" t="s">
        <v>846</v>
      </c>
      <c r="K273" s="17" t="s">
        <v>251</v>
      </c>
      <c r="L273" s="11">
        <v>73776</v>
      </c>
      <c r="M273" s="11">
        <v>21</v>
      </c>
      <c r="N273" s="18">
        <f t="shared" si="20"/>
        <v>0.28464541314248537</v>
      </c>
      <c r="W273" s="12"/>
    </row>
    <row r="274" spans="1:23" s="17" customFormat="1" x14ac:dyDescent="0.25">
      <c r="A274" s="17">
        <v>88</v>
      </c>
      <c r="B274" s="17" t="s">
        <v>1067</v>
      </c>
      <c r="C274" s="17">
        <v>2016</v>
      </c>
      <c r="D274" s="17" t="s">
        <v>1041</v>
      </c>
      <c r="E274" s="14" t="s">
        <v>1585</v>
      </c>
      <c r="F274" s="14" t="s">
        <v>1622</v>
      </c>
      <c r="G274" s="14">
        <v>7</v>
      </c>
      <c r="H274" s="17" t="s">
        <v>88</v>
      </c>
      <c r="I274" s="10">
        <v>1</v>
      </c>
      <c r="J274" s="17" t="s">
        <v>1068</v>
      </c>
      <c r="K274" s="17" t="s">
        <v>251</v>
      </c>
      <c r="L274" s="11">
        <v>202362</v>
      </c>
      <c r="M274" s="11">
        <v>335</v>
      </c>
      <c r="N274" s="18">
        <f t="shared" si="20"/>
        <v>1.6554491455905753</v>
      </c>
      <c r="W274" s="12"/>
    </row>
    <row r="275" spans="1:23" s="17" customFormat="1" x14ac:dyDescent="0.25">
      <c r="E275" s="14"/>
      <c r="F275" s="14"/>
      <c r="G275" s="14"/>
      <c r="I275" s="10"/>
      <c r="J275" s="17" t="s">
        <v>190</v>
      </c>
      <c r="K275" s="17" t="s">
        <v>251</v>
      </c>
      <c r="L275" s="11">
        <v>33408</v>
      </c>
      <c r="M275" s="11">
        <v>22</v>
      </c>
      <c r="N275" s="18">
        <f t="shared" si="20"/>
        <v>0.65852490421455945</v>
      </c>
      <c r="W275" s="12"/>
    </row>
    <row r="276" spans="1:23" s="17" customFormat="1" x14ac:dyDescent="0.25">
      <c r="E276" s="14"/>
      <c r="F276" s="14"/>
      <c r="G276" s="14"/>
      <c r="I276" s="10"/>
      <c r="J276" s="17" t="s">
        <v>42</v>
      </c>
      <c r="K276" s="17" t="s">
        <v>251</v>
      </c>
      <c r="L276" s="11">
        <v>34475</v>
      </c>
      <c r="M276" s="11">
        <v>57</v>
      </c>
      <c r="N276" s="18">
        <f t="shared" si="20"/>
        <v>1.6533720087019579</v>
      </c>
      <c r="W276" s="12"/>
    </row>
    <row r="277" spans="1:23" s="17" customFormat="1" x14ac:dyDescent="0.25">
      <c r="E277" s="14"/>
      <c r="F277" s="14"/>
      <c r="G277" s="14"/>
      <c r="I277" s="10"/>
      <c r="J277" s="17" t="s">
        <v>183</v>
      </c>
      <c r="K277" s="17" t="s">
        <v>251</v>
      </c>
      <c r="L277" s="11">
        <v>41084</v>
      </c>
      <c r="M277" s="11">
        <v>70</v>
      </c>
      <c r="N277" s="18">
        <f t="shared" si="20"/>
        <v>1.7038263070781814</v>
      </c>
      <c r="W277" s="12"/>
    </row>
    <row r="278" spans="1:23" s="17" customFormat="1" x14ac:dyDescent="0.25">
      <c r="E278" s="14"/>
      <c r="F278" s="14"/>
      <c r="G278" s="14"/>
      <c r="I278" s="10"/>
      <c r="J278" s="17" t="s">
        <v>39</v>
      </c>
      <c r="K278" s="17" t="s">
        <v>251</v>
      </c>
      <c r="L278" s="11">
        <v>43339</v>
      </c>
      <c r="M278" s="11">
        <v>63</v>
      </c>
      <c r="N278" s="18">
        <f t="shared" si="20"/>
        <v>1.4536560603613375</v>
      </c>
      <c r="W278" s="12"/>
    </row>
    <row r="279" spans="1:23" s="17" customFormat="1" x14ac:dyDescent="0.25">
      <c r="E279" s="14"/>
      <c r="F279" s="14"/>
      <c r="G279" s="14"/>
      <c r="I279" s="10"/>
      <c r="J279" s="17" t="s">
        <v>1030</v>
      </c>
      <c r="K279" s="17" t="s">
        <v>251</v>
      </c>
      <c r="L279" s="11">
        <v>50056</v>
      </c>
      <c r="M279" s="11">
        <v>123</v>
      </c>
      <c r="N279" s="18">
        <f t="shared" si="20"/>
        <v>2.4572478823717434</v>
      </c>
      <c r="W279" s="12"/>
    </row>
    <row r="280" spans="1:23" s="17" customFormat="1" x14ac:dyDescent="0.25">
      <c r="A280" s="17">
        <v>89</v>
      </c>
      <c r="B280" s="17" t="s">
        <v>848</v>
      </c>
      <c r="C280" s="17">
        <v>2018</v>
      </c>
      <c r="D280" s="17" t="s">
        <v>838</v>
      </c>
      <c r="E280" s="14" t="s">
        <v>1601</v>
      </c>
      <c r="F280" s="14" t="s">
        <v>1609</v>
      </c>
      <c r="G280" s="14">
        <v>6</v>
      </c>
      <c r="H280" s="17" t="s">
        <v>88</v>
      </c>
      <c r="I280" s="10">
        <v>1</v>
      </c>
      <c r="J280" s="17" t="s">
        <v>841</v>
      </c>
      <c r="K280" s="17" t="s">
        <v>251</v>
      </c>
      <c r="L280" s="11">
        <v>64695</v>
      </c>
      <c r="M280" s="11">
        <v>52</v>
      </c>
      <c r="N280" s="18">
        <f t="shared" ref="N280:N292" si="21">M280/L280*1000</f>
        <v>0.80377154339593482</v>
      </c>
      <c r="W280" s="12"/>
    </row>
    <row r="281" spans="1:23" s="17" customFormat="1" x14ac:dyDescent="0.25">
      <c r="A281" s="17">
        <v>90</v>
      </c>
      <c r="B281" s="17" t="s">
        <v>1480</v>
      </c>
      <c r="C281" s="17">
        <v>2017</v>
      </c>
      <c r="D281" s="17" t="s">
        <v>1463</v>
      </c>
      <c r="E281" s="14" t="s">
        <v>1601</v>
      </c>
      <c r="F281" s="14" t="s">
        <v>1609</v>
      </c>
      <c r="G281" s="14">
        <v>6</v>
      </c>
      <c r="H281" s="17" t="s">
        <v>88</v>
      </c>
      <c r="I281" s="10">
        <v>1</v>
      </c>
      <c r="J281" s="17" t="s">
        <v>1450</v>
      </c>
      <c r="K281" s="17" t="s">
        <v>251</v>
      </c>
      <c r="L281" s="11">
        <v>74201</v>
      </c>
      <c r="M281" s="11">
        <v>64</v>
      </c>
      <c r="N281" s="18">
        <f t="shared" si="21"/>
        <v>0.86252206843573542</v>
      </c>
      <c r="W281" s="12"/>
    </row>
    <row r="282" spans="1:23" s="17" customFormat="1" x14ac:dyDescent="0.25">
      <c r="E282" s="14"/>
      <c r="F282" s="14"/>
      <c r="G282" s="14"/>
      <c r="I282" s="10"/>
      <c r="J282" s="17" t="s">
        <v>1384</v>
      </c>
      <c r="K282" s="17" t="s">
        <v>251</v>
      </c>
      <c r="L282" s="11">
        <v>13279</v>
      </c>
      <c r="M282" s="11">
        <v>3</v>
      </c>
      <c r="N282" s="18">
        <f t="shared" si="21"/>
        <v>0.22592062655320433</v>
      </c>
      <c r="W282" s="12"/>
    </row>
    <row r="283" spans="1:23" s="17" customFormat="1" x14ac:dyDescent="0.25">
      <c r="E283" s="14"/>
      <c r="F283" s="14"/>
      <c r="G283" s="14"/>
      <c r="I283" s="10"/>
      <c r="J283" s="17" t="s">
        <v>1481</v>
      </c>
      <c r="K283" s="17" t="s">
        <v>251</v>
      </c>
      <c r="L283" s="11">
        <v>12433</v>
      </c>
      <c r="M283" s="11">
        <v>13</v>
      </c>
      <c r="N283" s="18">
        <f t="shared" si="21"/>
        <v>1.0456044397973137</v>
      </c>
      <c r="W283" s="12"/>
    </row>
    <row r="284" spans="1:23" s="17" customFormat="1" x14ac:dyDescent="0.25">
      <c r="E284" s="14"/>
      <c r="F284" s="14"/>
      <c r="G284" s="14"/>
      <c r="I284" s="10"/>
      <c r="J284" s="17" t="s">
        <v>1465</v>
      </c>
      <c r="K284" s="17" t="s">
        <v>251</v>
      </c>
      <c r="L284" s="11">
        <v>12155</v>
      </c>
      <c r="M284" s="11">
        <v>11</v>
      </c>
      <c r="N284" s="18">
        <f t="shared" si="21"/>
        <v>0.90497737556561086</v>
      </c>
      <c r="W284" s="12"/>
    </row>
    <row r="285" spans="1:23" s="17" customFormat="1" x14ac:dyDescent="0.25">
      <c r="E285" s="14"/>
      <c r="F285" s="14"/>
      <c r="G285" s="14"/>
      <c r="I285" s="10"/>
      <c r="J285" s="17" t="s">
        <v>1387</v>
      </c>
      <c r="K285" s="17" t="s">
        <v>251</v>
      </c>
      <c r="L285" s="11">
        <v>12671</v>
      </c>
      <c r="M285" s="11">
        <v>13</v>
      </c>
      <c r="N285" s="18">
        <f t="shared" si="21"/>
        <v>1.0259648015152711</v>
      </c>
      <c r="W285" s="12"/>
    </row>
    <row r="286" spans="1:23" s="17" customFormat="1" x14ac:dyDescent="0.25">
      <c r="E286" s="14"/>
      <c r="F286" s="14"/>
      <c r="G286" s="14"/>
      <c r="I286" s="10"/>
      <c r="J286" s="17" t="s">
        <v>1467</v>
      </c>
      <c r="K286" s="17" t="s">
        <v>251</v>
      </c>
      <c r="L286" s="11">
        <v>10804</v>
      </c>
      <c r="M286" s="11">
        <v>14</v>
      </c>
      <c r="N286" s="18">
        <f t="shared" si="21"/>
        <v>1.2958163643095151</v>
      </c>
      <c r="W286" s="12"/>
    </row>
    <row r="287" spans="1:23" s="17" customFormat="1" x14ac:dyDescent="0.25">
      <c r="E287" s="14"/>
      <c r="F287" s="14"/>
      <c r="G287" s="14"/>
      <c r="I287" s="10"/>
      <c r="J287" s="17" t="s">
        <v>1468</v>
      </c>
      <c r="K287" s="17" t="s">
        <v>251</v>
      </c>
      <c r="L287" s="11">
        <v>12859</v>
      </c>
      <c r="M287" s="11">
        <v>10</v>
      </c>
      <c r="N287" s="18">
        <f t="shared" si="21"/>
        <v>0.77766544832413098</v>
      </c>
      <c r="W287" s="12"/>
    </row>
    <row r="288" spans="1:23" s="17" customFormat="1" x14ac:dyDescent="0.25">
      <c r="A288" s="17">
        <v>91</v>
      </c>
      <c r="B288" s="17" t="s">
        <v>1462</v>
      </c>
      <c r="C288" s="17">
        <v>2017</v>
      </c>
      <c r="D288" s="17" t="s">
        <v>1463</v>
      </c>
      <c r="E288" s="14" t="s">
        <v>1585</v>
      </c>
      <c r="F288" s="14" t="s">
        <v>1609</v>
      </c>
      <c r="G288" s="14">
        <v>6</v>
      </c>
      <c r="H288" s="17" t="s">
        <v>88</v>
      </c>
      <c r="I288" s="10">
        <v>1</v>
      </c>
      <c r="J288" s="17" t="s">
        <v>1464</v>
      </c>
      <c r="K288" s="17" t="s">
        <v>251</v>
      </c>
      <c r="L288" s="11">
        <v>6114</v>
      </c>
      <c r="M288" s="11">
        <v>134</v>
      </c>
      <c r="N288" s="18">
        <f t="shared" si="21"/>
        <v>21.91691200523389</v>
      </c>
      <c r="W288" s="12"/>
    </row>
    <row r="289" spans="1:39" s="17" customFormat="1" x14ac:dyDescent="0.25">
      <c r="E289" s="14"/>
      <c r="F289" s="14"/>
      <c r="G289" s="14"/>
      <c r="I289" s="10"/>
      <c r="J289" s="17" t="s">
        <v>1465</v>
      </c>
      <c r="K289" s="17" t="s">
        <v>251</v>
      </c>
      <c r="L289" s="11">
        <v>1352</v>
      </c>
      <c r="M289" s="11">
        <v>33</v>
      </c>
      <c r="N289" s="18">
        <f t="shared" si="21"/>
        <v>24.408284023668639</v>
      </c>
      <c r="W289" s="12"/>
    </row>
    <row r="290" spans="1:39" s="17" customFormat="1" x14ac:dyDescent="0.25">
      <c r="E290" s="14"/>
      <c r="F290" s="14"/>
      <c r="G290" s="14"/>
      <c r="I290" s="10"/>
      <c r="J290" s="17" t="s">
        <v>1387</v>
      </c>
      <c r="K290" s="17" t="s">
        <v>251</v>
      </c>
      <c r="L290" s="11">
        <v>1504</v>
      </c>
      <c r="M290" s="11">
        <v>58</v>
      </c>
      <c r="N290" s="18">
        <f t="shared" si="21"/>
        <v>38.563829787234042</v>
      </c>
      <c r="W290" s="12"/>
    </row>
    <row r="291" spans="1:39" s="17" customFormat="1" x14ac:dyDescent="0.25">
      <c r="E291" s="14"/>
      <c r="F291" s="14"/>
      <c r="G291" s="14"/>
      <c r="I291" s="10"/>
      <c r="J291" s="17" t="s">
        <v>1467</v>
      </c>
      <c r="K291" s="17" t="s">
        <v>251</v>
      </c>
      <c r="L291" s="11">
        <v>1553</v>
      </c>
      <c r="M291" s="11">
        <v>30</v>
      </c>
      <c r="N291" s="18">
        <f t="shared" si="21"/>
        <v>19.317450096587251</v>
      </c>
      <c r="W291" s="12"/>
    </row>
    <row r="292" spans="1:39" s="17" customFormat="1" x14ac:dyDescent="0.25">
      <c r="E292" s="14"/>
      <c r="F292" s="14"/>
      <c r="G292" s="14"/>
      <c r="I292" s="10"/>
      <c r="J292" s="17" t="s">
        <v>1468</v>
      </c>
      <c r="K292" s="17" t="s">
        <v>251</v>
      </c>
      <c r="L292" s="11">
        <v>1705</v>
      </c>
      <c r="M292" s="11">
        <v>13</v>
      </c>
      <c r="N292" s="18">
        <f t="shared" si="21"/>
        <v>7.6246334310850443</v>
      </c>
      <c r="W292" s="12"/>
    </row>
    <row r="293" spans="1:39" s="17" customFormat="1" x14ac:dyDescent="0.25">
      <c r="A293" s="17">
        <v>92</v>
      </c>
      <c r="B293" s="17" t="s">
        <v>1129</v>
      </c>
      <c r="C293" s="17">
        <v>2013</v>
      </c>
      <c r="D293" s="17" t="s">
        <v>30</v>
      </c>
      <c r="E293" s="14" t="s">
        <v>1600</v>
      </c>
      <c r="F293" s="14" t="s">
        <v>1607</v>
      </c>
      <c r="G293" s="14">
        <v>7</v>
      </c>
      <c r="H293" s="17" t="s">
        <v>88</v>
      </c>
      <c r="I293" s="10">
        <v>1</v>
      </c>
      <c r="J293" s="17" t="s">
        <v>1130</v>
      </c>
      <c r="K293" s="17" t="s">
        <v>251</v>
      </c>
      <c r="L293" s="11">
        <v>8098</v>
      </c>
      <c r="M293" s="11">
        <v>3</v>
      </c>
      <c r="N293" s="18">
        <f t="shared" ref="N293" si="22">M293/L293*1000</f>
        <v>0.37046184243022967</v>
      </c>
      <c r="W293" s="12"/>
      <c r="AL293" s="28"/>
    </row>
    <row r="294" spans="1:39" s="17" customFormat="1" x14ac:dyDescent="0.25">
      <c r="A294" s="17">
        <v>93</v>
      </c>
      <c r="B294" s="17" t="s">
        <v>1566</v>
      </c>
      <c r="C294" s="17">
        <v>2017</v>
      </c>
      <c r="D294" s="17" t="s">
        <v>30</v>
      </c>
      <c r="E294" s="14" t="s">
        <v>1601</v>
      </c>
      <c r="F294" s="14" t="s">
        <v>1609</v>
      </c>
      <c r="G294" s="14">
        <v>6</v>
      </c>
      <c r="H294" s="17" t="s">
        <v>88</v>
      </c>
      <c r="I294" s="10">
        <v>1</v>
      </c>
      <c r="J294" s="17" t="s">
        <v>1547</v>
      </c>
      <c r="K294" s="17" t="s">
        <v>251</v>
      </c>
      <c r="L294" s="11">
        <v>16550</v>
      </c>
      <c r="M294" s="11">
        <v>8</v>
      </c>
      <c r="N294" s="18">
        <f>M294/L294*1000</f>
        <v>0.4833836858006042</v>
      </c>
      <c r="W294" s="12"/>
    </row>
    <row r="295" spans="1:39" s="17" customFormat="1" x14ac:dyDescent="0.25">
      <c r="A295" s="17">
        <v>94</v>
      </c>
      <c r="B295" s="17" t="s">
        <v>805</v>
      </c>
      <c r="C295" s="17">
        <v>2000</v>
      </c>
      <c r="D295" s="17" t="s">
        <v>806</v>
      </c>
      <c r="E295" s="14" t="s">
        <v>1585</v>
      </c>
      <c r="F295" s="14" t="s">
        <v>1609</v>
      </c>
      <c r="G295" s="14">
        <v>7</v>
      </c>
      <c r="H295" s="17" t="s">
        <v>88</v>
      </c>
      <c r="I295" s="10">
        <v>2</v>
      </c>
      <c r="J295" s="17" t="s">
        <v>804</v>
      </c>
      <c r="K295" s="17" t="s">
        <v>251</v>
      </c>
      <c r="L295" s="11">
        <v>65607</v>
      </c>
      <c r="M295" s="11">
        <v>25</v>
      </c>
      <c r="N295" s="18">
        <f>M295/L295*1000</f>
        <v>0.38105689941622084</v>
      </c>
      <c r="W295" s="12"/>
    </row>
    <row r="296" spans="1:39" s="17" customFormat="1" x14ac:dyDescent="0.25">
      <c r="A296" s="17">
        <v>95</v>
      </c>
      <c r="B296" s="17" t="s">
        <v>1095</v>
      </c>
      <c r="C296" s="17">
        <v>2014</v>
      </c>
      <c r="D296" s="17" t="s">
        <v>1041</v>
      </c>
      <c r="E296" s="14" t="s">
        <v>1600</v>
      </c>
      <c r="F296" s="14" t="s">
        <v>1624</v>
      </c>
      <c r="G296" s="14">
        <v>6</v>
      </c>
      <c r="H296" s="17" t="s">
        <v>88</v>
      </c>
      <c r="I296" s="10">
        <v>1</v>
      </c>
      <c r="J296" s="17" t="s">
        <v>1096</v>
      </c>
      <c r="K296" s="17" t="s">
        <v>251</v>
      </c>
      <c r="L296" s="11">
        <v>3978</v>
      </c>
      <c r="M296" s="11">
        <v>16</v>
      </c>
      <c r="N296" s="18">
        <f t="shared" ref="N296" si="23">M296/L296*1000</f>
        <v>4.0221216691804926</v>
      </c>
      <c r="W296" s="12"/>
    </row>
    <row r="297" spans="1:39" s="17" customFormat="1" x14ac:dyDescent="0.25">
      <c r="A297" s="17">
        <v>96</v>
      </c>
      <c r="B297" s="17" t="s">
        <v>614</v>
      </c>
      <c r="C297" s="17">
        <v>1998</v>
      </c>
      <c r="D297" s="17" t="s">
        <v>615</v>
      </c>
      <c r="E297" s="14" t="s">
        <v>1600</v>
      </c>
      <c r="F297" s="14" t="s">
        <v>1622</v>
      </c>
      <c r="G297" s="14">
        <v>5</v>
      </c>
      <c r="H297" s="17" t="s">
        <v>88</v>
      </c>
      <c r="I297" s="10">
        <v>1</v>
      </c>
      <c r="J297" s="17" t="s">
        <v>616</v>
      </c>
      <c r="K297" s="17" t="s">
        <v>251</v>
      </c>
      <c r="L297" s="11">
        <v>4300</v>
      </c>
      <c r="M297" s="11">
        <v>2</v>
      </c>
      <c r="N297" s="18">
        <f>M297/L297*1000</f>
        <v>0.46511627906976749</v>
      </c>
      <c r="W297" s="12"/>
      <c r="AM297" s="28"/>
    </row>
    <row r="298" spans="1:39" s="17" customFormat="1" x14ac:dyDescent="0.25">
      <c r="A298" s="17">
        <v>97</v>
      </c>
      <c r="B298" s="17" t="s">
        <v>515</v>
      </c>
      <c r="C298" s="17">
        <v>2012</v>
      </c>
      <c r="D298" s="17" t="s">
        <v>516</v>
      </c>
      <c r="E298" s="14" t="s">
        <v>1585</v>
      </c>
      <c r="F298" s="14" t="s">
        <v>1621</v>
      </c>
      <c r="G298" s="14">
        <v>7</v>
      </c>
      <c r="H298" s="17" t="s">
        <v>88</v>
      </c>
      <c r="I298" s="10">
        <v>1</v>
      </c>
      <c r="J298" s="17" t="s">
        <v>514</v>
      </c>
      <c r="K298" s="17" t="s">
        <v>251</v>
      </c>
      <c r="L298" s="11">
        <v>15915</v>
      </c>
      <c r="M298" s="11">
        <v>12</v>
      </c>
      <c r="N298" s="18">
        <f>M298/L298*1000</f>
        <v>0.7540056550424129</v>
      </c>
      <c r="W298" s="12"/>
    </row>
    <row r="299" spans="1:39" s="17" customFormat="1" x14ac:dyDescent="0.25">
      <c r="A299" s="17">
        <v>98</v>
      </c>
      <c r="B299" s="17" t="s">
        <v>490</v>
      </c>
      <c r="C299" s="17">
        <v>2010</v>
      </c>
      <c r="D299" s="17" t="s">
        <v>67</v>
      </c>
      <c r="E299" s="14" t="s">
        <v>1591</v>
      </c>
      <c r="F299" s="14" t="s">
        <v>1603</v>
      </c>
      <c r="G299" s="14">
        <v>7</v>
      </c>
      <c r="H299" s="17" t="s">
        <v>80</v>
      </c>
      <c r="I299" s="10">
        <v>1</v>
      </c>
      <c r="J299" s="17" t="s">
        <v>491</v>
      </c>
      <c r="K299" s="17" t="s">
        <v>251</v>
      </c>
      <c r="L299" s="11">
        <v>58513</v>
      </c>
      <c r="M299" s="11">
        <v>776</v>
      </c>
      <c r="N299" s="18">
        <f t="shared" ref="N299:N329" si="24">M299/L299*1000</f>
        <v>13.262010151590244</v>
      </c>
      <c r="W299" s="12"/>
    </row>
    <row r="300" spans="1:39" s="17" customFormat="1" x14ac:dyDescent="0.25">
      <c r="A300" s="17">
        <v>99</v>
      </c>
      <c r="B300" s="17" t="s">
        <v>1054</v>
      </c>
      <c r="C300" s="17">
        <v>2004</v>
      </c>
      <c r="D300" s="17" t="s">
        <v>1052</v>
      </c>
      <c r="E300" s="14" t="s">
        <v>1591</v>
      </c>
      <c r="F300" s="14" t="s">
        <v>1637</v>
      </c>
      <c r="G300" s="14">
        <v>7</v>
      </c>
      <c r="H300" s="17" t="s">
        <v>80</v>
      </c>
      <c r="I300" s="10">
        <v>1</v>
      </c>
      <c r="J300" s="17" t="s">
        <v>1053</v>
      </c>
      <c r="K300" s="17" t="s">
        <v>251</v>
      </c>
      <c r="L300" s="11">
        <v>8106</v>
      </c>
      <c r="M300" s="11">
        <v>4</v>
      </c>
      <c r="N300" s="18">
        <f t="shared" si="24"/>
        <v>0.49346163335800641</v>
      </c>
      <c r="W300" s="12"/>
    </row>
    <row r="301" spans="1:39" s="17" customFormat="1" x14ac:dyDescent="0.25">
      <c r="A301" s="17">
        <v>100</v>
      </c>
      <c r="B301" s="17" t="s">
        <v>815</v>
      </c>
      <c r="C301" s="17">
        <v>2011</v>
      </c>
      <c r="D301" s="17" t="s">
        <v>794</v>
      </c>
      <c r="E301" s="14" t="s">
        <v>1592</v>
      </c>
      <c r="F301" s="14" t="s">
        <v>1634</v>
      </c>
      <c r="G301" s="14">
        <v>7</v>
      </c>
      <c r="H301" s="17" t="s">
        <v>80</v>
      </c>
      <c r="I301" s="10">
        <v>1</v>
      </c>
      <c r="J301" s="17" t="s">
        <v>816</v>
      </c>
      <c r="K301" s="17" t="s">
        <v>251</v>
      </c>
      <c r="L301" s="11">
        <v>24640</v>
      </c>
      <c r="M301" s="11">
        <v>265</v>
      </c>
      <c r="N301" s="18">
        <f t="shared" si="24"/>
        <v>10.754870129870129</v>
      </c>
      <c r="W301" s="12"/>
    </row>
    <row r="302" spans="1:39" s="17" customFormat="1" x14ac:dyDescent="0.25">
      <c r="A302" s="17">
        <v>101</v>
      </c>
      <c r="B302" s="17" t="s">
        <v>617</v>
      </c>
      <c r="C302" s="17">
        <v>2013</v>
      </c>
      <c r="D302" s="17" t="s">
        <v>67</v>
      </c>
      <c r="E302" s="14" t="s">
        <v>1591</v>
      </c>
      <c r="F302" s="14" t="s">
        <v>1603</v>
      </c>
      <c r="G302" s="14">
        <v>7</v>
      </c>
      <c r="H302" s="17" t="s">
        <v>80</v>
      </c>
      <c r="I302" s="10">
        <v>1</v>
      </c>
      <c r="J302" s="17" t="s">
        <v>618</v>
      </c>
      <c r="K302" s="17" t="s">
        <v>251</v>
      </c>
      <c r="L302" s="11">
        <v>5281</v>
      </c>
      <c r="M302" s="11">
        <v>27</v>
      </c>
      <c r="N302" s="18">
        <f t="shared" si="24"/>
        <v>5.1126680552925583</v>
      </c>
      <c r="W302" s="12"/>
    </row>
    <row r="303" spans="1:39" s="17" customFormat="1" x14ac:dyDescent="0.25">
      <c r="A303" s="17">
        <v>102</v>
      </c>
      <c r="B303" s="17" t="s">
        <v>1497</v>
      </c>
      <c r="C303" s="17">
        <v>2012</v>
      </c>
      <c r="D303" s="17" t="s">
        <v>1339</v>
      </c>
      <c r="E303" s="14" t="s">
        <v>1593</v>
      </c>
      <c r="F303" s="14" t="s">
        <v>1604</v>
      </c>
      <c r="G303" s="14">
        <v>6</v>
      </c>
      <c r="H303" s="17" t="s">
        <v>80</v>
      </c>
      <c r="I303" s="10">
        <v>1</v>
      </c>
      <c r="J303" s="17" t="s">
        <v>1479</v>
      </c>
      <c r="K303" s="17" t="s">
        <v>251</v>
      </c>
      <c r="L303" s="11">
        <v>63476</v>
      </c>
      <c r="M303" s="11">
        <v>201</v>
      </c>
      <c r="N303" s="18">
        <f t="shared" si="24"/>
        <v>3.1665511374377719</v>
      </c>
      <c r="W303" s="12"/>
    </row>
    <row r="304" spans="1:39" s="17" customFormat="1" x14ac:dyDescent="0.25">
      <c r="A304" s="17">
        <v>103</v>
      </c>
      <c r="B304" s="17" t="s">
        <v>710</v>
      </c>
      <c r="C304" s="17">
        <v>2011</v>
      </c>
      <c r="D304" s="17" t="s">
        <v>67</v>
      </c>
      <c r="E304" s="14" t="s">
        <v>1591</v>
      </c>
      <c r="F304" s="14" t="s">
        <v>1633</v>
      </c>
      <c r="G304" s="14">
        <v>6</v>
      </c>
      <c r="H304" s="17" t="s">
        <v>1618</v>
      </c>
      <c r="I304" s="10">
        <v>1</v>
      </c>
      <c r="J304" s="17" t="s">
        <v>711</v>
      </c>
      <c r="K304" s="17" t="s">
        <v>251</v>
      </c>
      <c r="L304" s="11">
        <v>266263</v>
      </c>
      <c r="M304" s="11">
        <v>926</v>
      </c>
      <c r="N304" s="18">
        <f t="shared" si="24"/>
        <v>3.4777644659603477</v>
      </c>
      <c r="O304" s="17">
        <v>145</v>
      </c>
      <c r="P304" s="17">
        <v>86</v>
      </c>
      <c r="Q304" s="17">
        <v>321</v>
      </c>
      <c r="R304" s="17">
        <v>9</v>
      </c>
      <c r="S304" s="17">
        <v>29</v>
      </c>
      <c r="W304" s="12">
        <v>8</v>
      </c>
      <c r="X304" s="17">
        <v>15</v>
      </c>
      <c r="AA304" s="17">
        <v>3</v>
      </c>
    </row>
    <row r="305" spans="1:23" s="17" customFormat="1" x14ac:dyDescent="0.25">
      <c r="E305" s="14"/>
      <c r="F305" s="14"/>
      <c r="G305" s="14"/>
      <c r="I305" s="10"/>
      <c r="J305" s="17" t="s">
        <v>213</v>
      </c>
      <c r="K305" s="17" t="s">
        <v>251</v>
      </c>
      <c r="L305" s="11">
        <v>43102</v>
      </c>
      <c r="M305" s="11">
        <v>103</v>
      </c>
      <c r="N305" s="18">
        <f t="shared" si="24"/>
        <v>2.3896802932578534</v>
      </c>
      <c r="W305" s="12"/>
    </row>
    <row r="306" spans="1:23" s="17" customFormat="1" x14ac:dyDescent="0.25">
      <c r="E306" s="14"/>
      <c r="F306" s="14"/>
      <c r="G306" s="14"/>
      <c r="I306" s="10"/>
      <c r="J306" s="17" t="s">
        <v>105</v>
      </c>
      <c r="K306" s="17" t="s">
        <v>251</v>
      </c>
      <c r="L306" s="11">
        <v>53524</v>
      </c>
      <c r="M306" s="11">
        <v>137</v>
      </c>
      <c r="N306" s="18">
        <f t="shared" si="24"/>
        <v>2.5595994320304909</v>
      </c>
      <c r="W306" s="12"/>
    </row>
    <row r="307" spans="1:23" s="17" customFormat="1" x14ac:dyDescent="0.25">
      <c r="E307" s="14"/>
      <c r="F307" s="14"/>
      <c r="G307" s="14"/>
      <c r="I307" s="10"/>
      <c r="J307" s="17" t="s">
        <v>712</v>
      </c>
      <c r="K307" s="17" t="s">
        <v>251</v>
      </c>
      <c r="L307" s="11">
        <v>55519</v>
      </c>
      <c r="M307" s="11">
        <v>269</v>
      </c>
      <c r="N307" s="18">
        <f t="shared" si="24"/>
        <v>4.8451881337920346</v>
      </c>
      <c r="W307" s="12"/>
    </row>
    <row r="308" spans="1:23" s="17" customFormat="1" x14ac:dyDescent="0.25">
      <c r="E308" s="14"/>
      <c r="F308" s="14"/>
      <c r="G308" s="14"/>
      <c r="I308" s="10"/>
      <c r="J308" s="17" t="s">
        <v>713</v>
      </c>
      <c r="K308" s="17" t="s">
        <v>251</v>
      </c>
      <c r="L308" s="11">
        <v>55229</v>
      </c>
      <c r="M308" s="11">
        <v>224</v>
      </c>
      <c r="N308" s="18">
        <f t="shared" si="24"/>
        <v>4.0558402288652706</v>
      </c>
      <c r="W308" s="12"/>
    </row>
    <row r="309" spans="1:23" s="17" customFormat="1" x14ac:dyDescent="0.25">
      <c r="E309" s="14"/>
      <c r="F309" s="14"/>
      <c r="G309" s="14"/>
      <c r="I309" s="10"/>
      <c r="J309" s="17" t="s">
        <v>693</v>
      </c>
      <c r="K309" s="17" t="s">
        <v>251</v>
      </c>
      <c r="L309" s="11">
        <v>58889</v>
      </c>
      <c r="M309" s="11">
        <v>193</v>
      </c>
      <c r="N309" s="18">
        <f t="shared" si="24"/>
        <v>3.2773523068824399</v>
      </c>
      <c r="W309" s="12"/>
    </row>
    <row r="310" spans="1:23" s="17" customFormat="1" x14ac:dyDescent="0.25">
      <c r="A310" s="17">
        <v>104</v>
      </c>
      <c r="B310" s="17" t="s">
        <v>1004</v>
      </c>
      <c r="C310" s="17">
        <v>2009</v>
      </c>
      <c r="D310" s="17" t="s">
        <v>67</v>
      </c>
      <c r="E310" s="14" t="s">
        <v>1591</v>
      </c>
      <c r="F310" s="14" t="s">
        <v>1603</v>
      </c>
      <c r="G310" s="14">
        <v>7</v>
      </c>
      <c r="H310" s="17" t="s">
        <v>1619</v>
      </c>
      <c r="I310" s="10">
        <v>1</v>
      </c>
      <c r="J310" s="17" t="s">
        <v>1005</v>
      </c>
      <c r="K310" s="17" t="s">
        <v>251</v>
      </c>
      <c r="L310" s="11">
        <v>87269</v>
      </c>
      <c r="M310" s="11">
        <v>239</v>
      </c>
      <c r="N310" s="18">
        <f t="shared" si="24"/>
        <v>2.7386586302123321</v>
      </c>
      <c r="W310" s="12"/>
    </row>
    <row r="311" spans="1:23" s="17" customFormat="1" x14ac:dyDescent="0.25">
      <c r="E311" s="14"/>
      <c r="F311" s="14"/>
      <c r="G311" s="14"/>
      <c r="I311" s="10"/>
      <c r="J311" s="17" t="s">
        <v>1006</v>
      </c>
      <c r="K311" s="17" t="s">
        <v>251</v>
      </c>
      <c r="L311" s="11">
        <v>13970</v>
      </c>
      <c r="M311" s="11">
        <v>35</v>
      </c>
      <c r="N311" s="18">
        <f t="shared" si="24"/>
        <v>2.5053686471009304</v>
      </c>
      <c r="W311" s="12"/>
    </row>
    <row r="312" spans="1:23" s="17" customFormat="1" x14ac:dyDescent="0.25">
      <c r="E312" s="14"/>
      <c r="F312" s="14"/>
      <c r="G312" s="14"/>
      <c r="I312" s="10"/>
      <c r="J312" s="17" t="s">
        <v>219</v>
      </c>
      <c r="K312" s="17" t="s">
        <v>251</v>
      </c>
      <c r="L312" s="11">
        <v>16175</v>
      </c>
      <c r="M312" s="11">
        <v>32</v>
      </c>
      <c r="N312" s="18">
        <f t="shared" si="24"/>
        <v>1.9783616692426584</v>
      </c>
      <c r="W312" s="12"/>
    </row>
    <row r="313" spans="1:23" s="17" customFormat="1" x14ac:dyDescent="0.25">
      <c r="E313" s="14"/>
      <c r="F313" s="14"/>
      <c r="G313" s="14"/>
      <c r="I313" s="10"/>
      <c r="J313" s="17" t="s">
        <v>212</v>
      </c>
      <c r="K313" s="17" t="s">
        <v>251</v>
      </c>
      <c r="L313" s="11">
        <v>17496</v>
      </c>
      <c r="M313" s="11">
        <v>45</v>
      </c>
      <c r="N313" s="18">
        <f t="shared" si="24"/>
        <v>2.57201646090535</v>
      </c>
      <c r="W313" s="12"/>
    </row>
    <row r="314" spans="1:23" s="17" customFormat="1" x14ac:dyDescent="0.25">
      <c r="E314" s="14"/>
      <c r="F314" s="14"/>
      <c r="G314" s="14"/>
      <c r="I314" s="10"/>
      <c r="J314" s="17" t="s">
        <v>213</v>
      </c>
      <c r="K314" s="17" t="s">
        <v>251</v>
      </c>
      <c r="L314" s="11">
        <v>18555</v>
      </c>
      <c r="M314" s="11">
        <v>53</v>
      </c>
      <c r="N314" s="18">
        <f t="shared" si="24"/>
        <v>2.8563729452977635</v>
      </c>
      <c r="W314" s="12"/>
    </row>
    <row r="315" spans="1:23" s="17" customFormat="1" x14ac:dyDescent="0.25">
      <c r="E315" s="14"/>
      <c r="F315" s="14"/>
      <c r="G315" s="14"/>
      <c r="I315" s="10"/>
      <c r="J315" s="17" t="s">
        <v>105</v>
      </c>
      <c r="K315" s="17" t="s">
        <v>251</v>
      </c>
      <c r="L315" s="11">
        <v>21073</v>
      </c>
      <c r="M315" s="11">
        <v>74</v>
      </c>
      <c r="N315" s="18">
        <f t="shared" si="24"/>
        <v>3.5116025245574907</v>
      </c>
      <c r="W315" s="12"/>
    </row>
    <row r="316" spans="1:23" s="17" customFormat="1" x14ac:dyDescent="0.25">
      <c r="A316" s="17">
        <v>105</v>
      </c>
      <c r="B316" s="17" t="s">
        <v>314</v>
      </c>
      <c r="C316" s="17">
        <v>2009</v>
      </c>
      <c r="D316" s="17" t="s">
        <v>280</v>
      </c>
      <c r="E316" s="14" t="s">
        <v>1591</v>
      </c>
      <c r="F316" s="14" t="s">
        <v>1604</v>
      </c>
      <c r="G316" s="14">
        <v>6</v>
      </c>
      <c r="H316" s="17" t="s">
        <v>80</v>
      </c>
      <c r="I316" s="10">
        <v>1</v>
      </c>
      <c r="J316" s="17" t="s">
        <v>313</v>
      </c>
      <c r="K316" s="17" t="s">
        <v>251</v>
      </c>
      <c r="L316" s="11">
        <v>277653</v>
      </c>
      <c r="M316" s="11">
        <v>771</v>
      </c>
      <c r="N316" s="18">
        <f t="shared" si="24"/>
        <v>2.7768473598340373</v>
      </c>
      <c r="W316" s="12"/>
    </row>
    <row r="317" spans="1:23" s="17" customFormat="1" x14ac:dyDescent="0.25">
      <c r="A317" s="17">
        <v>106</v>
      </c>
      <c r="B317" s="17" t="s">
        <v>879</v>
      </c>
      <c r="C317" s="17">
        <v>2009</v>
      </c>
      <c r="D317" s="17" t="s">
        <v>852</v>
      </c>
      <c r="E317" s="14" t="s">
        <v>1591</v>
      </c>
      <c r="F317" s="14" t="s">
        <v>1629</v>
      </c>
      <c r="G317" s="14">
        <v>6</v>
      </c>
      <c r="H317" s="17" t="s">
        <v>80</v>
      </c>
      <c r="I317" s="10">
        <v>1</v>
      </c>
      <c r="J317" s="17" t="s">
        <v>880</v>
      </c>
      <c r="K317" s="17" t="s">
        <v>251</v>
      </c>
      <c r="L317" s="11">
        <v>16692</v>
      </c>
      <c r="M317" s="11">
        <v>135</v>
      </c>
      <c r="N317" s="18">
        <f t="shared" si="24"/>
        <v>8.0877066858375279</v>
      </c>
      <c r="W317" s="12"/>
    </row>
    <row r="318" spans="1:23" s="17" customFormat="1" x14ac:dyDescent="0.25">
      <c r="A318" s="17">
        <v>107</v>
      </c>
      <c r="B318" s="17" t="s">
        <v>1149</v>
      </c>
      <c r="C318" s="17">
        <v>2011</v>
      </c>
      <c r="D318" s="17" t="s">
        <v>1150</v>
      </c>
      <c r="E318" s="14" t="s">
        <v>1591</v>
      </c>
      <c r="F318" s="14" t="s">
        <v>1604</v>
      </c>
      <c r="G318" s="14">
        <v>7</v>
      </c>
      <c r="H318" s="17" t="s">
        <v>80</v>
      </c>
      <c r="I318" s="10">
        <v>1</v>
      </c>
      <c r="J318" s="17" t="s">
        <v>1148</v>
      </c>
      <c r="K318" s="17" t="s">
        <v>251</v>
      </c>
      <c r="L318" s="11">
        <v>5551</v>
      </c>
      <c r="M318" s="11">
        <v>20</v>
      </c>
      <c r="N318" s="18">
        <f t="shared" si="24"/>
        <v>3.6029544226265537</v>
      </c>
      <c r="W318" s="12"/>
    </row>
    <row r="319" spans="1:23" s="17" customFormat="1" x14ac:dyDescent="0.25">
      <c r="A319" s="17">
        <v>108</v>
      </c>
      <c r="B319" s="17" t="s">
        <v>466</v>
      </c>
      <c r="C319" s="17">
        <v>2007</v>
      </c>
      <c r="D319" s="17" t="s">
        <v>67</v>
      </c>
      <c r="E319" s="14" t="s">
        <v>1591</v>
      </c>
      <c r="F319" s="14" t="s">
        <v>1603</v>
      </c>
      <c r="G319" s="14">
        <v>7</v>
      </c>
      <c r="H319" s="17" t="s">
        <v>80</v>
      </c>
      <c r="I319" s="10">
        <v>1</v>
      </c>
      <c r="J319" s="17" t="s">
        <v>465</v>
      </c>
      <c r="K319" s="17" t="s">
        <v>251</v>
      </c>
      <c r="L319" s="11">
        <v>19512</v>
      </c>
      <c r="M319" s="11">
        <v>60</v>
      </c>
      <c r="N319" s="18">
        <f t="shared" si="24"/>
        <v>3.0750307503075032</v>
      </c>
      <c r="W319" s="12"/>
    </row>
    <row r="320" spans="1:23" s="17" customFormat="1" x14ac:dyDescent="0.25">
      <c r="A320" s="17">
        <v>109</v>
      </c>
      <c r="B320" s="17" t="s">
        <v>1051</v>
      </c>
      <c r="C320" s="17">
        <v>2005</v>
      </c>
      <c r="D320" s="17" t="s">
        <v>1052</v>
      </c>
      <c r="E320" s="14" t="s">
        <v>1591</v>
      </c>
      <c r="F320" s="14" t="s">
        <v>1603</v>
      </c>
      <c r="G320" s="14">
        <v>5</v>
      </c>
      <c r="H320" s="17" t="s">
        <v>80</v>
      </c>
      <c r="I320" s="10">
        <v>2</v>
      </c>
      <c r="J320" s="17" t="s">
        <v>1050</v>
      </c>
      <c r="K320" s="17" t="s">
        <v>1000</v>
      </c>
      <c r="L320" s="11">
        <v>13941</v>
      </c>
      <c r="M320" s="11">
        <v>8</v>
      </c>
      <c r="N320" s="18">
        <f t="shared" si="24"/>
        <v>0.57384692633240075</v>
      </c>
      <c r="W320" s="12"/>
    </row>
    <row r="321" spans="1:47" s="17" customFormat="1" x14ac:dyDescent="0.25">
      <c r="A321" s="17">
        <v>110</v>
      </c>
      <c r="B321" s="17" t="s">
        <v>822</v>
      </c>
      <c r="C321" s="17">
        <v>2011</v>
      </c>
      <c r="D321" s="17" t="s">
        <v>67</v>
      </c>
      <c r="E321" s="14" t="s">
        <v>1593</v>
      </c>
      <c r="F321" s="14" t="s">
        <v>1635</v>
      </c>
      <c r="G321" s="14">
        <v>7</v>
      </c>
      <c r="H321" s="17" t="s">
        <v>1627</v>
      </c>
      <c r="I321" s="10">
        <v>2</v>
      </c>
      <c r="J321" s="17" t="s">
        <v>823</v>
      </c>
      <c r="K321" s="17" t="s">
        <v>824</v>
      </c>
      <c r="L321" s="11">
        <v>90402</v>
      </c>
      <c r="M321" s="11">
        <v>399</v>
      </c>
      <c r="N321" s="18">
        <f t="shared" si="24"/>
        <v>4.4136191677175285</v>
      </c>
      <c r="W321" s="12"/>
    </row>
    <row r="322" spans="1:47" s="17" customFormat="1" x14ac:dyDescent="0.25">
      <c r="E322" s="14"/>
      <c r="F322" s="14"/>
      <c r="G322" s="14"/>
      <c r="I322" s="10"/>
      <c r="J322" s="17" t="s">
        <v>105</v>
      </c>
      <c r="K322" s="17" t="s">
        <v>824</v>
      </c>
      <c r="L322" s="11">
        <v>23906</v>
      </c>
      <c r="M322" s="11">
        <v>86</v>
      </c>
      <c r="N322" s="18">
        <f t="shared" si="24"/>
        <v>3.5974232410273572</v>
      </c>
      <c r="W322" s="12"/>
    </row>
    <row r="323" spans="1:47" s="17" customFormat="1" x14ac:dyDescent="0.25">
      <c r="E323" s="14"/>
      <c r="F323" s="14"/>
      <c r="G323" s="14"/>
      <c r="I323" s="10"/>
      <c r="J323" s="17" t="s">
        <v>188</v>
      </c>
      <c r="K323" s="17" t="s">
        <v>824</v>
      </c>
      <c r="L323" s="11">
        <v>27985</v>
      </c>
      <c r="M323" s="11">
        <v>120</v>
      </c>
      <c r="N323" s="18">
        <f t="shared" si="24"/>
        <v>4.2880114346971592</v>
      </c>
      <c r="W323" s="12"/>
    </row>
    <row r="324" spans="1:47" s="17" customFormat="1" x14ac:dyDescent="0.25">
      <c r="E324" s="14"/>
      <c r="F324" s="14"/>
      <c r="G324" s="14"/>
      <c r="I324" s="10"/>
      <c r="J324" s="17" t="s">
        <v>189</v>
      </c>
      <c r="K324" s="17" t="s">
        <v>824</v>
      </c>
      <c r="L324" s="11">
        <v>38511</v>
      </c>
      <c r="M324" s="11">
        <v>193</v>
      </c>
      <c r="N324" s="18">
        <f t="shared" si="24"/>
        <v>5.0115551400898442</v>
      </c>
      <c r="W324" s="12"/>
    </row>
    <row r="325" spans="1:47" s="17" customFormat="1" x14ac:dyDescent="0.25">
      <c r="A325" s="17">
        <v>111</v>
      </c>
      <c r="B325" s="17" t="s">
        <v>1527</v>
      </c>
      <c r="C325" s="17">
        <v>2017</v>
      </c>
      <c r="D325" s="17" t="s">
        <v>67</v>
      </c>
      <c r="E325" s="14" t="s">
        <v>1591</v>
      </c>
      <c r="F325" s="14" t="s">
        <v>1603</v>
      </c>
      <c r="G325" s="14">
        <v>6</v>
      </c>
      <c r="H325" s="17" t="s">
        <v>1626</v>
      </c>
      <c r="I325" s="10">
        <v>1</v>
      </c>
      <c r="J325" s="17" t="s">
        <v>1528</v>
      </c>
      <c r="K325" s="17" t="s">
        <v>251</v>
      </c>
      <c r="L325" s="11">
        <v>173094</v>
      </c>
      <c r="M325" s="11">
        <v>902</v>
      </c>
      <c r="N325" s="18">
        <f t="shared" si="24"/>
        <v>5.2110413994708074</v>
      </c>
      <c r="O325" s="17">
        <v>202</v>
      </c>
      <c r="P325" s="17">
        <v>328</v>
      </c>
      <c r="Q325" s="17">
        <v>439</v>
      </c>
      <c r="S325" s="17">
        <v>34</v>
      </c>
      <c r="T325" s="17">
        <v>26</v>
      </c>
      <c r="U325" s="17">
        <v>7</v>
      </c>
      <c r="W325" s="12">
        <v>10</v>
      </c>
      <c r="Y325" s="17">
        <v>4</v>
      </c>
      <c r="AA325" s="17">
        <v>8</v>
      </c>
      <c r="AB325" s="17">
        <v>28</v>
      </c>
      <c r="AC325" s="17">
        <v>10</v>
      </c>
      <c r="AE325" s="17">
        <v>3</v>
      </c>
      <c r="AJ325" s="17">
        <v>92073</v>
      </c>
      <c r="AK325" s="17">
        <v>526</v>
      </c>
      <c r="AL325" s="18">
        <f>AK325/AJ325*1000</f>
        <v>5.7128582754987889</v>
      </c>
      <c r="AM325" s="17">
        <v>80967</v>
      </c>
      <c r="AN325" s="17">
        <v>376</v>
      </c>
      <c r="AO325" s="18">
        <f>AN325/AM325*1000</f>
        <v>4.6438672545605</v>
      </c>
      <c r="AP325" s="17">
        <v>112730</v>
      </c>
      <c r="AQ325" s="17">
        <v>632</v>
      </c>
      <c r="AR325" s="18">
        <f>AQ325/AP325*1000</f>
        <v>5.6063159762263819</v>
      </c>
      <c r="AS325" s="17">
        <v>60364</v>
      </c>
      <c r="AT325" s="17">
        <v>270</v>
      </c>
      <c r="AU325" s="18">
        <f t="shared" ref="AU325" si="25">AT325/AS325*1000</f>
        <v>4.4728646212974619</v>
      </c>
    </row>
    <row r="326" spans="1:47" s="17" customFormat="1" x14ac:dyDescent="0.25">
      <c r="E326" s="14"/>
      <c r="F326" s="14"/>
      <c r="G326" s="14"/>
      <c r="I326" s="10"/>
      <c r="J326" s="17" t="s">
        <v>1523</v>
      </c>
      <c r="K326" s="17" t="s">
        <v>251</v>
      </c>
      <c r="L326" s="11">
        <v>25481</v>
      </c>
      <c r="M326" s="11">
        <v>89</v>
      </c>
      <c r="N326" s="18">
        <f t="shared" si="24"/>
        <v>3.4927985557866648</v>
      </c>
      <c r="W326" s="12"/>
    </row>
    <row r="327" spans="1:47" s="17" customFormat="1" x14ac:dyDescent="0.25">
      <c r="E327" s="14"/>
      <c r="F327" s="14"/>
      <c r="G327" s="14"/>
      <c r="I327" s="10"/>
      <c r="J327" s="17" t="s">
        <v>42</v>
      </c>
      <c r="K327" s="17" t="s">
        <v>251</v>
      </c>
      <c r="L327" s="11">
        <v>26658</v>
      </c>
      <c r="M327" s="11">
        <v>87</v>
      </c>
      <c r="N327" s="18">
        <f t="shared" si="24"/>
        <v>3.2635606572135942</v>
      </c>
      <c r="W327" s="12"/>
    </row>
    <row r="328" spans="1:47" s="17" customFormat="1" x14ac:dyDescent="0.25">
      <c r="E328" s="14"/>
      <c r="F328" s="14"/>
      <c r="G328" s="14"/>
      <c r="I328" s="10"/>
      <c r="J328" s="17" t="s">
        <v>183</v>
      </c>
      <c r="K328" s="17" t="s">
        <v>251</v>
      </c>
      <c r="L328" s="11">
        <v>30593</v>
      </c>
      <c r="M328" s="11">
        <v>178</v>
      </c>
      <c r="N328" s="18">
        <f t="shared" si="24"/>
        <v>5.8183244533063112</v>
      </c>
      <c r="W328" s="12"/>
    </row>
    <row r="329" spans="1:47" s="17" customFormat="1" x14ac:dyDescent="0.25">
      <c r="E329" s="14"/>
      <c r="F329" s="14"/>
      <c r="G329" s="14"/>
      <c r="I329" s="10"/>
      <c r="J329" s="17" t="s">
        <v>39</v>
      </c>
      <c r="K329" s="17" t="s">
        <v>251</v>
      </c>
      <c r="L329" s="11">
        <v>29509</v>
      </c>
      <c r="M329" s="11">
        <v>181</v>
      </c>
      <c r="N329" s="18">
        <f t="shared" si="24"/>
        <v>6.1337219153478602</v>
      </c>
      <c r="W329" s="12"/>
    </row>
    <row r="330" spans="1:47" s="17" customFormat="1" x14ac:dyDescent="0.25">
      <c r="E330" s="14"/>
      <c r="F330" s="14"/>
      <c r="G330" s="14"/>
      <c r="I330" s="10"/>
      <c r="J330" s="17" t="s">
        <v>185</v>
      </c>
      <c r="K330" s="17" t="s">
        <v>251</v>
      </c>
      <c r="L330" s="11">
        <v>29579</v>
      </c>
      <c r="M330" s="11">
        <v>143</v>
      </c>
      <c r="N330" s="18">
        <f t="shared" ref="N330:N360" si="26">M330/L330*1000</f>
        <v>4.8345109706210492</v>
      </c>
      <c r="W330" s="12"/>
    </row>
    <row r="331" spans="1:47" s="17" customFormat="1" x14ac:dyDescent="0.25">
      <c r="E331" s="14"/>
      <c r="F331" s="14"/>
      <c r="G331" s="14"/>
      <c r="I331" s="10"/>
      <c r="J331" s="17" t="s">
        <v>1524</v>
      </c>
      <c r="K331" s="17" t="s">
        <v>251</v>
      </c>
      <c r="L331" s="11">
        <v>30914</v>
      </c>
      <c r="M331" s="11">
        <v>224</v>
      </c>
      <c r="N331" s="18">
        <f t="shared" si="26"/>
        <v>7.2459080028466065</v>
      </c>
      <c r="W331" s="12"/>
    </row>
    <row r="332" spans="1:47" s="17" customFormat="1" x14ac:dyDescent="0.25">
      <c r="A332" s="17">
        <v>112</v>
      </c>
      <c r="B332" s="17" t="s">
        <v>820</v>
      </c>
      <c r="C332" s="17">
        <v>2011</v>
      </c>
      <c r="D332" s="17" t="s">
        <v>794</v>
      </c>
      <c r="E332" s="14" t="s">
        <v>1592</v>
      </c>
      <c r="F332" s="14" t="s">
        <v>1634</v>
      </c>
      <c r="G332" s="14">
        <v>6</v>
      </c>
      <c r="H332" s="17" t="s">
        <v>80</v>
      </c>
      <c r="I332" s="10">
        <v>1</v>
      </c>
      <c r="J332" s="17" t="s">
        <v>816</v>
      </c>
      <c r="K332" s="17" t="s">
        <v>251</v>
      </c>
      <c r="L332" s="11">
        <v>18073</v>
      </c>
      <c r="M332" s="11">
        <v>145</v>
      </c>
      <c r="N332" s="18">
        <f t="shared" si="26"/>
        <v>8.0230177613013893</v>
      </c>
      <c r="W332" s="12"/>
    </row>
    <row r="333" spans="1:47" s="17" customFormat="1" x14ac:dyDescent="0.25">
      <c r="A333" s="17">
        <v>113</v>
      </c>
      <c r="B333" s="17" t="s">
        <v>166</v>
      </c>
      <c r="C333" s="17">
        <v>2011</v>
      </c>
      <c r="D333" s="17" t="s">
        <v>67</v>
      </c>
      <c r="E333" s="14" t="s">
        <v>224</v>
      </c>
      <c r="F333" s="14" t="s">
        <v>1631</v>
      </c>
      <c r="G333" s="14">
        <v>6</v>
      </c>
      <c r="H333" s="17" t="s">
        <v>80</v>
      </c>
      <c r="I333" s="10">
        <v>1</v>
      </c>
      <c r="J333" s="17" t="s">
        <v>167</v>
      </c>
      <c r="K333" s="17" t="s">
        <v>249</v>
      </c>
      <c r="L333" s="11">
        <v>24372</v>
      </c>
      <c r="M333" s="11">
        <v>218</v>
      </c>
      <c r="N333" s="18">
        <f t="shared" si="26"/>
        <v>8.9446906285901857</v>
      </c>
      <c r="O333" s="17">
        <v>118</v>
      </c>
      <c r="P333" s="17">
        <v>16</v>
      </c>
      <c r="Q333" s="17">
        <v>33</v>
      </c>
      <c r="S333" s="17">
        <v>11</v>
      </c>
      <c r="T333" s="17">
        <v>6</v>
      </c>
      <c r="W333" s="12">
        <v>8</v>
      </c>
      <c r="AE333" s="17">
        <v>5</v>
      </c>
      <c r="AJ333" s="17">
        <v>13024</v>
      </c>
      <c r="AK333" s="17">
        <v>121</v>
      </c>
      <c r="AL333" s="18">
        <f>AK333/AJ333*1000</f>
        <v>9.2905405405405403</v>
      </c>
      <c r="AM333" s="17">
        <v>11348</v>
      </c>
      <c r="AN333" s="17">
        <v>97</v>
      </c>
      <c r="AO333" s="18">
        <f>AN333/AM333*1000</f>
        <v>8.5477617201268945</v>
      </c>
      <c r="AR333" s="18"/>
      <c r="AU333" s="18"/>
    </row>
    <row r="334" spans="1:47" s="17" customFormat="1" x14ac:dyDescent="0.25">
      <c r="E334" s="14"/>
      <c r="F334" s="14"/>
      <c r="G334" s="14"/>
      <c r="I334" s="10"/>
      <c r="J334" s="17" t="s">
        <v>220</v>
      </c>
      <c r="K334" s="17" t="s">
        <v>249</v>
      </c>
      <c r="L334" s="11">
        <v>5126</v>
      </c>
      <c r="M334" s="11">
        <v>14</v>
      </c>
      <c r="N334" s="18">
        <f t="shared" si="26"/>
        <v>2.7311744049941473</v>
      </c>
      <c r="W334" s="12"/>
      <c r="AL334" s="18"/>
      <c r="AO334" s="18"/>
      <c r="AR334" s="18"/>
      <c r="AU334" s="18"/>
    </row>
    <row r="335" spans="1:47" s="17" customFormat="1" x14ac:dyDescent="0.25">
      <c r="E335" s="14"/>
      <c r="F335" s="14"/>
      <c r="G335" s="14"/>
      <c r="I335" s="10"/>
      <c r="J335" s="17" t="s">
        <v>188</v>
      </c>
      <c r="K335" s="17" t="s">
        <v>249</v>
      </c>
      <c r="L335" s="11">
        <v>6121</v>
      </c>
      <c r="M335" s="11">
        <v>56</v>
      </c>
      <c r="N335" s="18">
        <f t="shared" si="26"/>
        <v>9.1488318902140175</v>
      </c>
      <c r="W335" s="12"/>
      <c r="AL335" s="18"/>
      <c r="AO335" s="18"/>
      <c r="AR335" s="18"/>
      <c r="AU335" s="18"/>
    </row>
    <row r="336" spans="1:47" s="17" customFormat="1" x14ac:dyDescent="0.25">
      <c r="E336" s="14"/>
      <c r="F336" s="14"/>
      <c r="G336" s="14"/>
      <c r="I336" s="10"/>
      <c r="J336" s="17" t="s">
        <v>189</v>
      </c>
      <c r="K336" s="17" t="s">
        <v>249</v>
      </c>
      <c r="L336" s="11">
        <v>6391</v>
      </c>
      <c r="M336" s="11">
        <v>91</v>
      </c>
      <c r="N336" s="18">
        <f t="shared" si="26"/>
        <v>14.238773274917854</v>
      </c>
      <c r="W336" s="12"/>
      <c r="AL336" s="18"/>
      <c r="AO336" s="18"/>
      <c r="AR336" s="18"/>
      <c r="AU336" s="18"/>
    </row>
    <row r="337" spans="1:47" s="17" customFormat="1" x14ac:dyDescent="0.25">
      <c r="E337" s="14"/>
      <c r="F337" s="14"/>
      <c r="G337" s="14"/>
      <c r="I337" s="10"/>
      <c r="J337" s="17" t="s">
        <v>190</v>
      </c>
      <c r="K337" s="17" t="s">
        <v>249</v>
      </c>
      <c r="L337" s="11">
        <v>6734</v>
      </c>
      <c r="M337" s="11">
        <v>57</v>
      </c>
      <c r="N337" s="18">
        <f t="shared" si="26"/>
        <v>8.4645084645084641</v>
      </c>
      <c r="W337" s="12"/>
      <c r="AL337" s="18"/>
      <c r="AO337" s="18"/>
      <c r="AR337" s="18"/>
      <c r="AU337" s="18"/>
    </row>
    <row r="338" spans="1:47" s="17" customFormat="1" x14ac:dyDescent="0.25">
      <c r="A338" s="17">
        <v>114</v>
      </c>
      <c r="B338" s="17" t="s">
        <v>1264</v>
      </c>
      <c r="C338" s="17">
        <v>2007</v>
      </c>
      <c r="D338" s="17" t="s">
        <v>1226</v>
      </c>
      <c r="E338" s="14" t="s">
        <v>1591</v>
      </c>
      <c r="F338" s="14" t="s">
        <v>1603</v>
      </c>
      <c r="G338" s="14">
        <v>6</v>
      </c>
      <c r="H338" s="17" t="s">
        <v>80</v>
      </c>
      <c r="I338" s="10">
        <v>1</v>
      </c>
      <c r="J338" s="17" t="s">
        <v>1265</v>
      </c>
      <c r="K338" s="17" t="s">
        <v>251</v>
      </c>
      <c r="L338" s="11">
        <v>20338</v>
      </c>
      <c r="M338" s="11">
        <v>10</v>
      </c>
      <c r="N338" s="18">
        <f t="shared" si="26"/>
        <v>0.49169043170419902</v>
      </c>
      <c r="W338" s="12"/>
    </row>
    <row r="339" spans="1:47" s="17" customFormat="1" x14ac:dyDescent="0.25">
      <c r="A339" s="17">
        <v>115</v>
      </c>
      <c r="B339" s="17" t="s">
        <v>335</v>
      </c>
      <c r="C339" s="17">
        <v>2007</v>
      </c>
      <c r="D339" s="17" t="s">
        <v>280</v>
      </c>
      <c r="E339" s="14" t="s">
        <v>1591</v>
      </c>
      <c r="F339" s="14" t="s">
        <v>1603</v>
      </c>
      <c r="G339" s="14">
        <v>7</v>
      </c>
      <c r="H339" s="17" t="s">
        <v>1618</v>
      </c>
      <c r="I339" s="10">
        <v>1</v>
      </c>
      <c r="J339" s="17" t="s">
        <v>1751</v>
      </c>
      <c r="K339" s="17" t="s">
        <v>251</v>
      </c>
      <c r="L339" s="11">
        <v>25213</v>
      </c>
      <c r="M339" s="11">
        <v>65</v>
      </c>
      <c r="N339" s="18">
        <f t="shared" si="26"/>
        <v>2.5780351406020707</v>
      </c>
      <c r="W339" s="12"/>
    </row>
    <row r="340" spans="1:47" s="17" customFormat="1" x14ac:dyDescent="0.25">
      <c r="E340" s="14"/>
      <c r="F340" s="14"/>
      <c r="G340" s="14"/>
      <c r="I340" s="10"/>
      <c r="J340" s="17" t="s">
        <v>338</v>
      </c>
      <c r="K340" s="17" t="s">
        <v>251</v>
      </c>
      <c r="L340" s="11">
        <v>7513</v>
      </c>
      <c r="M340" s="11">
        <v>7</v>
      </c>
      <c r="N340" s="18">
        <f t="shared" si="26"/>
        <v>0.9317183548515906</v>
      </c>
      <c r="W340" s="12"/>
    </row>
    <row r="341" spans="1:47" s="17" customFormat="1" x14ac:dyDescent="0.25">
      <c r="E341" s="14"/>
      <c r="F341" s="14"/>
      <c r="G341" s="14"/>
      <c r="I341" s="10"/>
      <c r="J341" s="17" t="s">
        <v>339</v>
      </c>
      <c r="K341" s="17" t="s">
        <v>251</v>
      </c>
      <c r="L341" s="11">
        <v>8343</v>
      </c>
      <c r="M341" s="11">
        <v>18</v>
      </c>
      <c r="N341" s="18">
        <f t="shared" si="26"/>
        <v>2.1574973031283711</v>
      </c>
      <c r="W341" s="12"/>
    </row>
    <row r="342" spans="1:47" s="17" customFormat="1" x14ac:dyDescent="0.25">
      <c r="E342" s="14"/>
      <c r="F342" s="14"/>
      <c r="G342" s="14"/>
      <c r="I342" s="10"/>
      <c r="J342" s="17" t="s">
        <v>340</v>
      </c>
      <c r="K342" s="17" t="s">
        <v>251</v>
      </c>
      <c r="L342" s="11">
        <v>9357</v>
      </c>
      <c r="M342" s="11">
        <v>40</v>
      </c>
      <c r="N342" s="18">
        <f t="shared" si="26"/>
        <v>4.2748744255637492</v>
      </c>
      <c r="W342" s="12"/>
    </row>
    <row r="343" spans="1:47" s="17" customFormat="1" x14ac:dyDescent="0.25">
      <c r="A343" s="17">
        <v>116</v>
      </c>
      <c r="B343" s="17" t="s">
        <v>757</v>
      </c>
      <c r="C343" s="17">
        <v>2011</v>
      </c>
      <c r="D343" s="17" t="s">
        <v>758</v>
      </c>
      <c r="E343" s="14" t="s">
        <v>1592</v>
      </c>
      <c r="F343" s="14" t="s">
        <v>1604</v>
      </c>
      <c r="G343" s="14">
        <v>6</v>
      </c>
      <c r="H343" s="17" t="s">
        <v>80</v>
      </c>
      <c r="I343" s="10">
        <v>1</v>
      </c>
      <c r="J343" s="17" t="s">
        <v>756</v>
      </c>
      <c r="K343" s="17" t="s">
        <v>251</v>
      </c>
      <c r="L343" s="11">
        <v>7200</v>
      </c>
      <c r="M343" s="11">
        <v>23</v>
      </c>
      <c r="N343" s="18">
        <f t="shared" si="26"/>
        <v>3.1944444444444446</v>
      </c>
      <c r="W343" s="12"/>
    </row>
    <row r="344" spans="1:47" s="17" customFormat="1" x14ac:dyDescent="0.25">
      <c r="A344" s="17">
        <v>117</v>
      </c>
      <c r="B344" s="17" t="s">
        <v>556</v>
      </c>
      <c r="C344" s="17">
        <v>2013</v>
      </c>
      <c r="D344" s="17" t="s">
        <v>67</v>
      </c>
      <c r="E344" s="14" t="s">
        <v>1591</v>
      </c>
      <c r="F344" s="14" t="s">
        <v>1603</v>
      </c>
      <c r="G344" s="14">
        <v>7</v>
      </c>
      <c r="H344" s="17" t="s">
        <v>80</v>
      </c>
      <c r="I344" s="10">
        <v>1</v>
      </c>
      <c r="J344" s="17" t="s">
        <v>548</v>
      </c>
      <c r="K344" s="17" t="s">
        <v>251</v>
      </c>
      <c r="L344" s="11">
        <v>13291</v>
      </c>
      <c r="M344" s="11">
        <v>250</v>
      </c>
      <c r="N344" s="18">
        <f t="shared" si="26"/>
        <v>18.809720863742381</v>
      </c>
      <c r="W344" s="12"/>
      <c r="AE344" s="34"/>
    </row>
    <row r="345" spans="1:47" s="17" customFormat="1" x14ac:dyDescent="0.25">
      <c r="A345" s="17">
        <v>118</v>
      </c>
      <c r="B345" s="17" t="s">
        <v>856</v>
      </c>
      <c r="C345" s="17">
        <v>2008</v>
      </c>
      <c r="D345" s="17" t="s">
        <v>255</v>
      </c>
      <c r="E345" s="14" t="s">
        <v>224</v>
      </c>
      <c r="F345" s="14" t="s">
        <v>1603</v>
      </c>
      <c r="G345" s="14">
        <v>7</v>
      </c>
      <c r="H345" s="17" t="s">
        <v>80</v>
      </c>
      <c r="I345" s="10">
        <v>1</v>
      </c>
      <c r="J345" s="17" t="s">
        <v>99</v>
      </c>
      <c r="K345" s="17" t="s">
        <v>249</v>
      </c>
      <c r="L345" s="17">
        <v>830428</v>
      </c>
      <c r="M345" s="17">
        <v>3302</v>
      </c>
      <c r="N345" s="18">
        <f t="shared" si="26"/>
        <v>3.9762628427750508</v>
      </c>
      <c r="W345" s="12"/>
      <c r="AJ345" s="17">
        <v>360298</v>
      </c>
      <c r="AK345" s="17">
        <v>1432</v>
      </c>
      <c r="AL345" s="18">
        <f>AK345/AJ345*1000</f>
        <v>3.9744877851112137</v>
      </c>
      <c r="AM345" s="17">
        <v>294929</v>
      </c>
      <c r="AN345" s="17">
        <v>1093</v>
      </c>
      <c r="AO345" s="18">
        <f>AN345/AM345*1000</f>
        <v>3.70597669269553</v>
      </c>
      <c r="AP345" s="17">
        <v>336575</v>
      </c>
      <c r="AQ345" s="17">
        <v>1443</v>
      </c>
      <c r="AR345" s="18">
        <f>AQ345/AP345*1000</f>
        <v>4.2873059496397534</v>
      </c>
      <c r="AS345" s="17">
        <v>318652</v>
      </c>
      <c r="AT345" s="17">
        <v>1083</v>
      </c>
      <c r="AU345" s="18">
        <f>AT345/AS345*1000</f>
        <v>3.3986919900079084</v>
      </c>
    </row>
    <row r="346" spans="1:47" s="17" customFormat="1" x14ac:dyDescent="0.25">
      <c r="E346" s="14"/>
      <c r="F346" s="14"/>
      <c r="G346" s="14"/>
      <c r="I346" s="10"/>
      <c r="J346" s="17" t="s">
        <v>211</v>
      </c>
      <c r="K346" s="17" t="s">
        <v>249</v>
      </c>
      <c r="L346" s="11">
        <v>87627</v>
      </c>
      <c r="M346" s="11">
        <v>69</v>
      </c>
      <c r="N346" s="18">
        <f t="shared" si="26"/>
        <v>0.78742853230168786</v>
      </c>
      <c r="O346" s="28"/>
      <c r="W346" s="12"/>
      <c r="AL346" s="18"/>
      <c r="AO346" s="18"/>
      <c r="AR346" s="18"/>
      <c r="AU346" s="18"/>
    </row>
    <row r="347" spans="1:47" s="17" customFormat="1" x14ac:dyDescent="0.25">
      <c r="E347" s="14"/>
      <c r="F347" s="14"/>
      <c r="G347" s="14"/>
      <c r="I347" s="10"/>
      <c r="J347" s="17" t="s">
        <v>216</v>
      </c>
      <c r="K347" s="17" t="s">
        <v>249</v>
      </c>
      <c r="L347" s="11">
        <v>81157</v>
      </c>
      <c r="M347" s="11">
        <v>87</v>
      </c>
      <c r="N347" s="18">
        <f t="shared" si="26"/>
        <v>1.0719962541740085</v>
      </c>
      <c r="O347" s="28"/>
      <c r="W347" s="12"/>
      <c r="AL347" s="18"/>
      <c r="AO347" s="18"/>
      <c r="AR347" s="18"/>
      <c r="AU347" s="18"/>
    </row>
    <row r="348" spans="1:47" s="17" customFormat="1" x14ac:dyDescent="0.25">
      <c r="E348" s="14"/>
      <c r="F348" s="14"/>
      <c r="G348" s="14"/>
      <c r="I348" s="10"/>
      <c r="J348" s="17" t="s">
        <v>217</v>
      </c>
      <c r="K348" s="17" t="s">
        <v>249</v>
      </c>
      <c r="L348" s="11">
        <v>83330</v>
      </c>
      <c r="M348" s="11">
        <v>147</v>
      </c>
      <c r="N348" s="18">
        <f t="shared" si="26"/>
        <v>1.7640705628225128</v>
      </c>
      <c r="O348" s="28"/>
      <c r="W348" s="12"/>
      <c r="AL348" s="18"/>
      <c r="AO348" s="18"/>
      <c r="AR348" s="18"/>
      <c r="AU348" s="18"/>
    </row>
    <row r="349" spans="1:47" s="17" customFormat="1" x14ac:dyDescent="0.25">
      <c r="E349" s="14"/>
      <c r="F349" s="14"/>
      <c r="G349" s="14"/>
      <c r="I349" s="10"/>
      <c r="J349" s="17" t="s">
        <v>218</v>
      </c>
      <c r="K349" s="17" t="s">
        <v>249</v>
      </c>
      <c r="L349" s="11">
        <v>88879</v>
      </c>
      <c r="M349" s="11">
        <v>405</v>
      </c>
      <c r="N349" s="18">
        <f t="shared" si="26"/>
        <v>4.5567569392094871</v>
      </c>
      <c r="O349" s="28"/>
      <c r="W349" s="12"/>
      <c r="AL349" s="18"/>
      <c r="AO349" s="18"/>
      <c r="AR349" s="18"/>
      <c r="AU349" s="18"/>
    </row>
    <row r="350" spans="1:47" s="17" customFormat="1" x14ac:dyDescent="0.25">
      <c r="E350" s="14"/>
      <c r="F350" s="14"/>
      <c r="G350" s="14"/>
      <c r="I350" s="10"/>
      <c r="J350" s="17" t="s">
        <v>219</v>
      </c>
      <c r="K350" s="17" t="s">
        <v>249</v>
      </c>
      <c r="L350" s="11">
        <v>99483</v>
      </c>
      <c r="M350" s="11">
        <v>503</v>
      </c>
      <c r="N350" s="18">
        <f t="shared" si="26"/>
        <v>5.0561402450669961</v>
      </c>
      <c r="O350" s="28"/>
      <c r="W350" s="12"/>
      <c r="AL350" s="18"/>
      <c r="AO350" s="18"/>
      <c r="AR350" s="18"/>
      <c r="AU350" s="18"/>
    </row>
    <row r="351" spans="1:47" s="17" customFormat="1" x14ac:dyDescent="0.25">
      <c r="E351" s="14"/>
      <c r="F351" s="14"/>
      <c r="G351" s="14"/>
      <c r="I351" s="10"/>
      <c r="J351" s="17" t="s">
        <v>212</v>
      </c>
      <c r="K351" s="17" t="s">
        <v>249</v>
      </c>
      <c r="L351" s="11">
        <v>115323</v>
      </c>
      <c r="M351" s="11">
        <v>615</v>
      </c>
      <c r="N351" s="18">
        <f t="shared" si="26"/>
        <v>5.3328477406935306</v>
      </c>
      <c r="O351" s="28"/>
      <c r="W351" s="12"/>
      <c r="AL351" s="18"/>
      <c r="AO351" s="18"/>
      <c r="AR351" s="18"/>
      <c r="AU351" s="18"/>
    </row>
    <row r="352" spans="1:47" s="17" customFormat="1" x14ac:dyDescent="0.25">
      <c r="E352" s="14"/>
      <c r="F352" s="14"/>
      <c r="G352" s="14"/>
      <c r="I352" s="10"/>
      <c r="J352" s="17" t="s">
        <v>213</v>
      </c>
      <c r="K352" s="17" t="s">
        <v>249</v>
      </c>
      <c r="L352" s="11">
        <v>124272</v>
      </c>
      <c r="M352" s="11">
        <v>590</v>
      </c>
      <c r="N352" s="18">
        <f t="shared" si="26"/>
        <v>4.7476503154371059</v>
      </c>
      <c r="O352" s="28"/>
      <c r="W352" s="12"/>
      <c r="AL352" s="18"/>
      <c r="AO352" s="18"/>
      <c r="AR352" s="18"/>
      <c r="AU352" s="18"/>
    </row>
    <row r="353" spans="1:47" s="17" customFormat="1" x14ac:dyDescent="0.25">
      <c r="E353" s="14"/>
      <c r="F353" s="14"/>
      <c r="G353" s="14"/>
      <c r="I353" s="10"/>
      <c r="J353" s="17" t="s">
        <v>855</v>
      </c>
      <c r="K353" s="17" t="s">
        <v>251</v>
      </c>
      <c r="L353" s="11">
        <v>150357</v>
      </c>
      <c r="M353" s="11">
        <v>886</v>
      </c>
      <c r="N353" s="18">
        <f t="shared" si="26"/>
        <v>5.8926421782823555</v>
      </c>
      <c r="O353" s="28"/>
      <c r="W353" s="12"/>
      <c r="AL353" s="18"/>
      <c r="AO353" s="18"/>
      <c r="AR353" s="18"/>
      <c r="AU353" s="18"/>
    </row>
    <row r="354" spans="1:47" s="17" customFormat="1" x14ac:dyDescent="0.25">
      <c r="A354" s="17">
        <v>119</v>
      </c>
      <c r="B354" s="17" t="s">
        <v>853</v>
      </c>
      <c r="C354" s="17">
        <v>2006</v>
      </c>
      <c r="D354" s="17" t="s">
        <v>852</v>
      </c>
      <c r="E354" s="14" t="s">
        <v>1591</v>
      </c>
      <c r="F354" s="14" t="s">
        <v>1603</v>
      </c>
      <c r="G354" s="14">
        <v>6</v>
      </c>
      <c r="H354" s="17" t="s">
        <v>80</v>
      </c>
      <c r="I354" s="10">
        <v>1</v>
      </c>
      <c r="J354" s="17" t="s">
        <v>854</v>
      </c>
      <c r="K354" s="17" t="s">
        <v>251</v>
      </c>
      <c r="L354" s="11">
        <v>289696</v>
      </c>
      <c r="M354" s="11">
        <v>229</v>
      </c>
      <c r="N354" s="18">
        <f t="shared" si="26"/>
        <v>0.79048381751905439</v>
      </c>
      <c r="W354" s="12"/>
    </row>
    <row r="355" spans="1:47" s="17" customFormat="1" x14ac:dyDescent="0.25">
      <c r="A355" s="17">
        <v>120</v>
      </c>
      <c r="B355" s="17" t="s">
        <v>1338</v>
      </c>
      <c r="C355" s="17">
        <v>2011</v>
      </c>
      <c r="D355" s="17" t="s">
        <v>1339</v>
      </c>
      <c r="E355" s="14" t="s">
        <v>1593</v>
      </c>
      <c r="F355" s="14" t="s">
        <v>1603</v>
      </c>
      <c r="G355" s="14">
        <v>6</v>
      </c>
      <c r="H355" s="17" t="s">
        <v>1619</v>
      </c>
      <c r="I355" s="10">
        <v>1</v>
      </c>
      <c r="J355" s="17" t="s">
        <v>1340</v>
      </c>
      <c r="K355" s="17" t="s">
        <v>251</v>
      </c>
      <c r="L355" s="11">
        <v>10211</v>
      </c>
      <c r="M355" s="11">
        <v>99</v>
      </c>
      <c r="N355" s="18">
        <f t="shared" si="26"/>
        <v>9.6954265008324363</v>
      </c>
      <c r="W355" s="12"/>
    </row>
    <row r="356" spans="1:47" s="17" customFormat="1" x14ac:dyDescent="0.25">
      <c r="E356" s="14"/>
      <c r="F356" s="14"/>
      <c r="G356" s="14"/>
      <c r="I356" s="10"/>
      <c r="J356" s="17" t="s">
        <v>207</v>
      </c>
      <c r="K356" s="17" t="s">
        <v>251</v>
      </c>
      <c r="L356" s="11">
        <v>1347</v>
      </c>
      <c r="M356" s="11">
        <v>1</v>
      </c>
      <c r="N356" s="18">
        <f t="shared" si="26"/>
        <v>0.74239049740163321</v>
      </c>
      <c r="O356" s="28"/>
      <c r="W356" s="12"/>
    </row>
    <row r="357" spans="1:47" s="17" customFormat="1" x14ac:dyDescent="0.25">
      <c r="E357" s="14"/>
      <c r="F357" s="14"/>
      <c r="G357" s="14"/>
      <c r="I357" s="10"/>
      <c r="J357" s="17" t="s">
        <v>208</v>
      </c>
      <c r="K357" s="17" t="s">
        <v>251</v>
      </c>
      <c r="L357" s="11">
        <v>1285</v>
      </c>
      <c r="M357" s="11">
        <v>2</v>
      </c>
      <c r="N357" s="18">
        <f t="shared" si="26"/>
        <v>1.556420233463035</v>
      </c>
      <c r="O357" s="28"/>
      <c r="W357" s="12"/>
    </row>
    <row r="358" spans="1:47" s="17" customFormat="1" x14ac:dyDescent="0.25">
      <c r="E358" s="14"/>
      <c r="F358" s="14"/>
      <c r="G358" s="14"/>
      <c r="I358" s="10"/>
      <c r="J358" s="17" t="s">
        <v>209</v>
      </c>
      <c r="K358" s="17" t="s">
        <v>251</v>
      </c>
      <c r="L358" s="11">
        <v>1236</v>
      </c>
      <c r="M358" s="11">
        <v>4</v>
      </c>
      <c r="N358" s="18">
        <f t="shared" si="26"/>
        <v>3.2362459546925568</v>
      </c>
      <c r="O358" s="28"/>
      <c r="W358" s="12"/>
    </row>
    <row r="359" spans="1:47" s="17" customFormat="1" x14ac:dyDescent="0.25">
      <c r="E359" s="14"/>
      <c r="F359" s="14"/>
      <c r="G359" s="14"/>
      <c r="I359" s="10"/>
      <c r="J359" s="17" t="s">
        <v>210</v>
      </c>
      <c r="K359" s="17" t="s">
        <v>251</v>
      </c>
      <c r="L359" s="11">
        <v>1475</v>
      </c>
      <c r="M359" s="11">
        <v>11</v>
      </c>
      <c r="N359" s="18">
        <f t="shared" si="26"/>
        <v>7.4576271186440684</v>
      </c>
      <c r="O359" s="28"/>
      <c r="W359" s="12"/>
    </row>
    <row r="360" spans="1:47" s="17" customFormat="1" x14ac:dyDescent="0.25">
      <c r="E360" s="14"/>
      <c r="F360" s="14"/>
      <c r="G360" s="14"/>
      <c r="I360" s="10"/>
      <c r="J360" s="17" t="s">
        <v>197</v>
      </c>
      <c r="K360" s="17" t="s">
        <v>251</v>
      </c>
      <c r="L360" s="11">
        <v>1506</v>
      </c>
      <c r="M360" s="11">
        <v>20</v>
      </c>
      <c r="N360" s="18">
        <f t="shared" si="26"/>
        <v>13.280212483399735</v>
      </c>
      <c r="O360" s="28"/>
      <c r="W360" s="12"/>
    </row>
    <row r="361" spans="1:47" s="17" customFormat="1" x14ac:dyDescent="0.25">
      <c r="E361" s="14"/>
      <c r="F361" s="14"/>
      <c r="G361" s="14"/>
      <c r="I361" s="10"/>
      <c r="J361" s="17" t="s">
        <v>1273</v>
      </c>
      <c r="K361" s="17" t="s">
        <v>251</v>
      </c>
      <c r="L361" s="11">
        <v>1609</v>
      </c>
      <c r="M361" s="11">
        <v>27</v>
      </c>
      <c r="N361" s="18">
        <f t="shared" ref="N361:N388" si="27">M361/L361*1000</f>
        <v>16.780609073958981</v>
      </c>
      <c r="O361" s="28"/>
      <c r="W361" s="12"/>
    </row>
    <row r="362" spans="1:47" s="17" customFormat="1" x14ac:dyDescent="0.25">
      <c r="E362" s="14"/>
      <c r="F362" s="14"/>
      <c r="G362" s="14"/>
      <c r="I362" s="10"/>
      <c r="J362" s="17" t="s">
        <v>21</v>
      </c>
      <c r="K362" s="17" t="s">
        <v>251</v>
      </c>
      <c r="L362" s="11">
        <v>1780</v>
      </c>
      <c r="M362" s="11">
        <v>34</v>
      </c>
      <c r="N362" s="18">
        <f t="shared" si="27"/>
        <v>19.101123595505619</v>
      </c>
      <c r="O362" s="28"/>
      <c r="W362" s="12"/>
    </row>
    <row r="363" spans="1:47" s="17" customFormat="1" x14ac:dyDescent="0.25">
      <c r="A363" s="17">
        <v>121</v>
      </c>
      <c r="B363" s="17" t="s">
        <v>1515</v>
      </c>
      <c r="C363" s="17">
        <v>2015</v>
      </c>
      <c r="D363" s="17" t="s">
        <v>1339</v>
      </c>
      <c r="E363" s="14" t="s">
        <v>1593</v>
      </c>
      <c r="F363" s="14" t="s">
        <v>1603</v>
      </c>
      <c r="G363" s="14">
        <v>7</v>
      </c>
      <c r="H363" s="17" t="s">
        <v>80</v>
      </c>
      <c r="I363" s="10">
        <v>1</v>
      </c>
      <c r="J363" s="17" t="s">
        <v>1461</v>
      </c>
      <c r="K363" s="17" t="s">
        <v>1514</v>
      </c>
      <c r="L363" s="11">
        <v>88428</v>
      </c>
      <c r="M363" s="11">
        <v>59</v>
      </c>
      <c r="N363" s="18">
        <f t="shared" si="27"/>
        <v>0.6672094811598136</v>
      </c>
      <c r="W363" s="12"/>
    </row>
    <row r="364" spans="1:47" s="17" customFormat="1" x14ac:dyDescent="0.25">
      <c r="A364" s="17">
        <v>122</v>
      </c>
      <c r="B364" s="17" t="s">
        <v>150</v>
      </c>
      <c r="C364" s="17">
        <v>2013</v>
      </c>
      <c r="D364" s="17" t="s">
        <v>132</v>
      </c>
      <c r="E364" s="14" t="s">
        <v>224</v>
      </c>
      <c r="F364" s="14" t="s">
        <v>1603</v>
      </c>
      <c r="G364" s="14">
        <v>7</v>
      </c>
      <c r="H364" s="17" t="s">
        <v>80</v>
      </c>
      <c r="I364" s="10">
        <v>1</v>
      </c>
      <c r="J364" s="17" t="s">
        <v>151</v>
      </c>
      <c r="K364" s="17" t="s">
        <v>249</v>
      </c>
      <c r="L364" s="11">
        <v>44514</v>
      </c>
      <c r="M364" s="11">
        <v>480</v>
      </c>
      <c r="N364" s="18">
        <f t="shared" si="27"/>
        <v>10.783124410297884</v>
      </c>
      <c r="W364" s="12"/>
      <c r="AL364" s="18"/>
      <c r="AO364" s="18"/>
      <c r="AR364" s="18"/>
      <c r="AU364" s="18"/>
    </row>
    <row r="365" spans="1:47" s="17" customFormat="1" x14ac:dyDescent="0.25">
      <c r="A365" s="17">
        <v>123</v>
      </c>
      <c r="B365" s="17" t="s">
        <v>150</v>
      </c>
      <c r="C365" s="17">
        <v>2008</v>
      </c>
      <c r="D365" s="17" t="s">
        <v>67</v>
      </c>
      <c r="E365" s="14" t="s">
        <v>224</v>
      </c>
      <c r="F365" s="14" t="s">
        <v>1603</v>
      </c>
      <c r="G365" s="14">
        <v>6</v>
      </c>
      <c r="H365" s="17" t="s">
        <v>80</v>
      </c>
      <c r="I365" s="10">
        <v>1</v>
      </c>
      <c r="J365" s="17" t="s">
        <v>161</v>
      </c>
      <c r="K365" s="17" t="s">
        <v>249</v>
      </c>
      <c r="L365" s="11">
        <v>35914</v>
      </c>
      <c r="M365" s="11">
        <v>169</v>
      </c>
      <c r="N365" s="18">
        <f t="shared" si="27"/>
        <v>4.7056858049785601</v>
      </c>
      <c r="W365" s="12"/>
      <c r="AL365" s="18"/>
      <c r="AO365" s="18"/>
      <c r="AR365" s="18"/>
      <c r="AU365" s="18"/>
    </row>
    <row r="366" spans="1:47" s="17" customFormat="1" x14ac:dyDescent="0.25">
      <c r="A366" s="17">
        <v>124</v>
      </c>
      <c r="B366" s="17" t="s">
        <v>1478</v>
      </c>
      <c r="C366" s="17">
        <v>2011</v>
      </c>
      <c r="D366" s="17" t="s">
        <v>1339</v>
      </c>
      <c r="E366" s="14" t="s">
        <v>1593</v>
      </c>
      <c r="F366" s="14" t="s">
        <v>1603</v>
      </c>
      <c r="G366" s="14">
        <v>7</v>
      </c>
      <c r="H366" s="17" t="s">
        <v>80</v>
      </c>
      <c r="I366" s="10">
        <v>1</v>
      </c>
      <c r="J366" s="17" t="s">
        <v>1370</v>
      </c>
      <c r="K366" s="17" t="s">
        <v>251</v>
      </c>
      <c r="L366" s="11">
        <v>51188</v>
      </c>
      <c r="M366" s="11">
        <v>26</v>
      </c>
      <c r="N366" s="18">
        <f t="shared" si="27"/>
        <v>0.50793154645620064</v>
      </c>
      <c r="W366" s="12"/>
    </row>
    <row r="367" spans="1:47" s="17" customFormat="1" x14ac:dyDescent="0.25">
      <c r="A367" s="17">
        <v>125</v>
      </c>
      <c r="B367" s="17" t="s">
        <v>807</v>
      </c>
      <c r="C367" s="17">
        <v>2013</v>
      </c>
      <c r="D367" s="17" t="s">
        <v>794</v>
      </c>
      <c r="E367" s="14" t="s">
        <v>1592</v>
      </c>
      <c r="F367" s="14" t="s">
        <v>1604</v>
      </c>
      <c r="G367" s="14">
        <v>7</v>
      </c>
      <c r="H367" s="17" t="s">
        <v>80</v>
      </c>
      <c r="I367" s="10">
        <v>1</v>
      </c>
      <c r="J367" s="17" t="s">
        <v>808</v>
      </c>
      <c r="K367" s="17" t="s">
        <v>251</v>
      </c>
      <c r="L367" s="11">
        <v>728453</v>
      </c>
      <c r="M367" s="17">
        <v>2754</v>
      </c>
      <c r="N367" s="18">
        <f t="shared" si="27"/>
        <v>3.7806145351862099</v>
      </c>
      <c r="W367" s="12"/>
      <c r="AJ367" s="17">
        <v>397807</v>
      </c>
      <c r="AK367" s="17">
        <v>1634</v>
      </c>
      <c r="AL367" s="18">
        <f>AK367/AJ367*1000</f>
        <v>4.1075194755245636</v>
      </c>
      <c r="AM367" s="17">
        <v>330646</v>
      </c>
      <c r="AN367" s="17">
        <v>1120</v>
      </c>
      <c r="AO367" s="18">
        <f>AN367/AM367*1000</f>
        <v>3.3873084809736094</v>
      </c>
    </row>
    <row r="368" spans="1:47" s="17" customFormat="1" x14ac:dyDescent="0.25">
      <c r="A368" s="17">
        <v>126</v>
      </c>
      <c r="B368" s="17" t="s">
        <v>807</v>
      </c>
      <c r="C368" s="17">
        <v>2013</v>
      </c>
      <c r="D368" s="17" t="s">
        <v>794</v>
      </c>
      <c r="E368" s="14" t="s">
        <v>1592</v>
      </c>
      <c r="F368" s="14" t="s">
        <v>1603</v>
      </c>
      <c r="G368" s="14">
        <v>7</v>
      </c>
      <c r="H368" s="17" t="s">
        <v>80</v>
      </c>
      <c r="I368" s="10">
        <v>1</v>
      </c>
      <c r="J368" s="17" t="s">
        <v>767</v>
      </c>
      <c r="K368" s="17" t="s">
        <v>251</v>
      </c>
      <c r="L368" s="11">
        <v>128477</v>
      </c>
      <c r="M368" s="11">
        <v>349</v>
      </c>
      <c r="N368" s="18">
        <f t="shared" si="27"/>
        <v>2.7164395183573715</v>
      </c>
      <c r="W368" s="12"/>
    </row>
    <row r="369" spans="1:23" s="17" customFormat="1" x14ac:dyDescent="0.25">
      <c r="A369" s="17">
        <v>127</v>
      </c>
      <c r="B369" s="17" t="s">
        <v>1010</v>
      </c>
      <c r="C369" s="17">
        <v>2012</v>
      </c>
      <c r="D369" s="17" t="s">
        <v>67</v>
      </c>
      <c r="E369" s="14" t="s">
        <v>1593</v>
      </c>
      <c r="F369" s="14" t="s">
        <v>1603</v>
      </c>
      <c r="G369" s="14">
        <v>7</v>
      </c>
      <c r="H369" s="17" t="s">
        <v>1627</v>
      </c>
      <c r="I369" s="10">
        <v>1</v>
      </c>
      <c r="J369" s="17" t="s">
        <v>1001</v>
      </c>
      <c r="K369" s="17" t="s">
        <v>251</v>
      </c>
      <c r="L369" s="11">
        <v>49975</v>
      </c>
      <c r="M369" s="11">
        <v>100</v>
      </c>
      <c r="N369" s="18">
        <f t="shared" si="27"/>
        <v>2.0010005002501248</v>
      </c>
      <c r="W369" s="12"/>
    </row>
    <row r="370" spans="1:23" s="17" customFormat="1" x14ac:dyDescent="0.25">
      <c r="E370" s="14"/>
      <c r="F370" s="14"/>
      <c r="G370" s="14"/>
      <c r="I370" s="10"/>
      <c r="J370" s="17" t="s">
        <v>213</v>
      </c>
      <c r="K370" s="17" t="s">
        <v>251</v>
      </c>
      <c r="L370" s="11">
        <v>8875</v>
      </c>
      <c r="M370" s="11">
        <v>24</v>
      </c>
      <c r="N370" s="18">
        <f t="shared" si="27"/>
        <v>2.704225352112676</v>
      </c>
      <c r="W370" s="12"/>
    </row>
    <row r="371" spans="1:23" s="17" customFormat="1" x14ac:dyDescent="0.25">
      <c r="E371" s="14"/>
      <c r="F371" s="14"/>
      <c r="G371" s="14"/>
      <c r="I371" s="10"/>
      <c r="J371" s="17" t="s">
        <v>105</v>
      </c>
      <c r="K371" s="17" t="s">
        <v>251</v>
      </c>
      <c r="L371" s="11">
        <v>9893</v>
      </c>
      <c r="M371" s="11">
        <v>28</v>
      </c>
      <c r="N371" s="18">
        <f t="shared" si="27"/>
        <v>2.8302840392196504</v>
      </c>
      <c r="W371" s="12"/>
    </row>
    <row r="372" spans="1:23" s="17" customFormat="1" x14ac:dyDescent="0.25">
      <c r="E372" s="14"/>
      <c r="F372" s="14"/>
      <c r="G372" s="14"/>
      <c r="I372" s="10"/>
      <c r="J372" s="17" t="s">
        <v>188</v>
      </c>
      <c r="K372" s="17" t="s">
        <v>251</v>
      </c>
      <c r="L372" s="11">
        <v>10833</v>
      </c>
      <c r="M372" s="11">
        <v>13</v>
      </c>
      <c r="N372" s="18">
        <f t="shared" si="27"/>
        <v>1.2000369242130526</v>
      </c>
      <c r="W372" s="12"/>
    </row>
    <row r="373" spans="1:23" s="17" customFormat="1" x14ac:dyDescent="0.25">
      <c r="E373" s="14"/>
      <c r="F373" s="14"/>
      <c r="G373" s="14"/>
      <c r="I373" s="10"/>
      <c r="J373" s="17" t="s">
        <v>445</v>
      </c>
      <c r="K373" s="17" t="s">
        <v>251</v>
      </c>
      <c r="L373" s="11">
        <v>10044</v>
      </c>
      <c r="M373" s="11">
        <v>14</v>
      </c>
      <c r="N373" s="18">
        <f t="shared" si="27"/>
        <v>1.3938669852648347</v>
      </c>
      <c r="W373" s="12"/>
    </row>
    <row r="374" spans="1:23" s="17" customFormat="1" x14ac:dyDescent="0.25">
      <c r="E374" s="14"/>
      <c r="F374" s="14"/>
      <c r="G374" s="14"/>
      <c r="I374" s="10"/>
      <c r="J374" s="17" t="s">
        <v>991</v>
      </c>
      <c r="K374" s="17" t="s">
        <v>251</v>
      </c>
      <c r="L374" s="11">
        <v>10330</v>
      </c>
      <c r="M374" s="11">
        <v>21</v>
      </c>
      <c r="N374" s="18">
        <f t="shared" si="27"/>
        <v>2.0329138431752178</v>
      </c>
      <c r="W374" s="12"/>
    </row>
    <row r="375" spans="1:23" s="17" customFormat="1" x14ac:dyDescent="0.25">
      <c r="A375" s="17">
        <v>128</v>
      </c>
      <c r="B375" s="17" t="s">
        <v>793</v>
      </c>
      <c r="C375" s="17">
        <v>2014</v>
      </c>
      <c r="D375" s="17" t="s">
        <v>794</v>
      </c>
      <c r="E375" s="14" t="s">
        <v>1592</v>
      </c>
      <c r="F375" s="14" t="s">
        <v>1604</v>
      </c>
      <c r="G375" s="14">
        <v>6</v>
      </c>
      <c r="H375" s="17" t="s">
        <v>80</v>
      </c>
      <c r="I375" s="10">
        <v>1</v>
      </c>
      <c r="J375" s="17" t="s">
        <v>780</v>
      </c>
      <c r="K375" s="17" t="s">
        <v>251</v>
      </c>
      <c r="L375" s="11">
        <v>21845</v>
      </c>
      <c r="M375" s="11">
        <v>24</v>
      </c>
      <c r="N375" s="18">
        <f t="shared" si="27"/>
        <v>1.0986495765621425</v>
      </c>
      <c r="W375" s="12"/>
    </row>
    <row r="376" spans="1:23" s="17" customFormat="1" x14ac:dyDescent="0.25">
      <c r="A376" s="17">
        <v>129</v>
      </c>
      <c r="B376" s="17" t="s">
        <v>557</v>
      </c>
      <c r="C376" s="17">
        <v>2013</v>
      </c>
      <c r="D376" s="17" t="s">
        <v>67</v>
      </c>
      <c r="E376" s="14" t="s">
        <v>1591</v>
      </c>
      <c r="F376" s="14" t="s">
        <v>1604</v>
      </c>
      <c r="G376" s="14">
        <v>7</v>
      </c>
      <c r="H376" s="17" t="s">
        <v>80</v>
      </c>
      <c r="I376" s="10">
        <v>2</v>
      </c>
      <c r="J376" s="17" t="s">
        <v>548</v>
      </c>
      <c r="K376" s="17" t="s">
        <v>4188</v>
      </c>
      <c r="L376" s="11">
        <v>34482</v>
      </c>
      <c r="M376" s="11">
        <v>84</v>
      </c>
      <c r="N376" s="18">
        <f t="shared" si="27"/>
        <v>2.4360535931790497</v>
      </c>
      <c r="W376" s="12"/>
    </row>
    <row r="377" spans="1:23" s="17" customFormat="1" x14ac:dyDescent="0.25">
      <c r="A377" s="17">
        <v>130</v>
      </c>
      <c r="B377" s="17" t="s">
        <v>1352</v>
      </c>
      <c r="C377" s="17">
        <v>2017</v>
      </c>
      <c r="D377" s="17" t="s">
        <v>1339</v>
      </c>
      <c r="E377" s="14" t="s">
        <v>1602</v>
      </c>
      <c r="F377" s="14" t="s">
        <v>1638</v>
      </c>
      <c r="G377" s="14">
        <v>7</v>
      </c>
      <c r="H377" s="17" t="s">
        <v>80</v>
      </c>
      <c r="I377" s="10">
        <v>1</v>
      </c>
      <c r="J377" s="17" t="s">
        <v>1353</v>
      </c>
      <c r="K377" s="17" t="s">
        <v>4188</v>
      </c>
      <c r="L377" s="11">
        <v>2024583</v>
      </c>
      <c r="M377" s="11">
        <v>18509</v>
      </c>
      <c r="N377" s="18">
        <f t="shared" si="27"/>
        <v>9.142129515065573</v>
      </c>
      <c r="W377" s="12"/>
    </row>
    <row r="378" spans="1:23" s="17" customFormat="1" x14ac:dyDescent="0.25">
      <c r="A378" s="17">
        <v>131</v>
      </c>
      <c r="B378" s="17" t="s">
        <v>821</v>
      </c>
      <c r="C378" s="17">
        <v>2018</v>
      </c>
      <c r="D378" s="17" t="s">
        <v>794</v>
      </c>
      <c r="E378" s="14" t="s">
        <v>1593</v>
      </c>
      <c r="F378" s="14" t="s">
        <v>1603</v>
      </c>
      <c r="G378" s="14">
        <v>7</v>
      </c>
      <c r="H378" s="17" t="s">
        <v>1619</v>
      </c>
      <c r="I378" s="10">
        <v>1</v>
      </c>
      <c r="J378" s="17" t="s">
        <v>792</v>
      </c>
      <c r="K378" s="17" t="s">
        <v>4188</v>
      </c>
      <c r="L378" s="11">
        <v>20481</v>
      </c>
      <c r="M378" s="11">
        <v>140</v>
      </c>
      <c r="N378" s="18">
        <f t="shared" si="27"/>
        <v>6.8356037302866071</v>
      </c>
      <c r="W378" s="12"/>
    </row>
    <row r="379" spans="1:23" s="17" customFormat="1" x14ac:dyDescent="0.25">
      <c r="E379" s="14"/>
      <c r="F379" s="14"/>
      <c r="G379" s="14"/>
      <c r="I379" s="10"/>
      <c r="J379" s="17" t="s">
        <v>791</v>
      </c>
      <c r="K379" s="17" t="s">
        <v>4188</v>
      </c>
      <c r="L379" s="11">
        <v>6779</v>
      </c>
      <c r="M379" s="11">
        <v>45</v>
      </c>
      <c r="N379" s="18">
        <f t="shared" si="27"/>
        <v>6.6381472193538871</v>
      </c>
      <c r="W379" s="12"/>
    </row>
    <row r="380" spans="1:23" s="17" customFormat="1" x14ac:dyDescent="0.25">
      <c r="E380" s="14"/>
      <c r="F380" s="14"/>
      <c r="G380" s="14"/>
      <c r="I380" s="10"/>
      <c r="J380" s="17" t="s">
        <v>810</v>
      </c>
      <c r="K380" s="17" t="s">
        <v>4188</v>
      </c>
      <c r="L380" s="11">
        <v>6815</v>
      </c>
      <c r="M380" s="11">
        <v>48</v>
      </c>
      <c r="N380" s="18">
        <f t="shared" si="27"/>
        <v>7.0432868672046958</v>
      </c>
      <c r="W380" s="12"/>
    </row>
    <row r="381" spans="1:23" s="17" customFormat="1" x14ac:dyDescent="0.25">
      <c r="E381" s="14"/>
      <c r="F381" s="14"/>
      <c r="G381" s="14"/>
      <c r="I381" s="10"/>
      <c r="J381" s="17" t="s">
        <v>811</v>
      </c>
      <c r="K381" s="17" t="s">
        <v>4188</v>
      </c>
      <c r="L381" s="11">
        <v>6887</v>
      </c>
      <c r="M381" s="11">
        <v>47</v>
      </c>
      <c r="N381" s="18">
        <f t="shared" si="27"/>
        <v>6.8244518658341802</v>
      </c>
      <c r="W381" s="12"/>
    </row>
    <row r="382" spans="1:23" s="17" customFormat="1" x14ac:dyDescent="0.25">
      <c r="A382" s="17">
        <v>132</v>
      </c>
      <c r="B382" s="17" t="s">
        <v>572</v>
      </c>
      <c r="C382" s="17">
        <v>2013</v>
      </c>
      <c r="D382" s="17" t="s">
        <v>67</v>
      </c>
      <c r="E382" s="14" t="s">
        <v>1591</v>
      </c>
      <c r="F382" s="14" t="s">
        <v>1603</v>
      </c>
      <c r="G382" s="14">
        <v>7</v>
      </c>
      <c r="H382" s="17" t="s">
        <v>80</v>
      </c>
      <c r="I382" s="10">
        <v>1</v>
      </c>
      <c r="J382" s="17" t="s">
        <v>548</v>
      </c>
      <c r="K382" s="17" t="s">
        <v>251</v>
      </c>
      <c r="L382" s="11">
        <v>113011</v>
      </c>
      <c r="M382" s="11">
        <v>122</v>
      </c>
      <c r="N382" s="18">
        <f t="shared" si="27"/>
        <v>1.0795409296440168</v>
      </c>
      <c r="W382" s="12"/>
    </row>
    <row r="383" spans="1:23" s="17" customFormat="1" x14ac:dyDescent="0.25">
      <c r="A383" s="17">
        <v>133</v>
      </c>
      <c r="B383" s="17" t="s">
        <v>1007</v>
      </c>
      <c r="C383" s="17">
        <v>2007</v>
      </c>
      <c r="D383" s="17" t="s">
        <v>67</v>
      </c>
      <c r="E383" s="14" t="s">
        <v>1591</v>
      </c>
      <c r="F383" s="14" t="s">
        <v>1603</v>
      </c>
      <c r="G383" s="14">
        <v>5</v>
      </c>
      <c r="H383" s="17" t="s">
        <v>1619</v>
      </c>
      <c r="I383" s="10">
        <v>1</v>
      </c>
      <c r="J383" s="17" t="s">
        <v>1008</v>
      </c>
      <c r="K383" s="17" t="s">
        <v>4188</v>
      </c>
      <c r="L383" s="11">
        <v>30081</v>
      </c>
      <c r="M383" s="11">
        <v>25</v>
      </c>
      <c r="N383" s="18">
        <f t="shared" si="27"/>
        <v>0.83108939197500087</v>
      </c>
      <c r="W383" s="12"/>
    </row>
    <row r="384" spans="1:23" s="17" customFormat="1" x14ac:dyDescent="0.25">
      <c r="E384" s="14"/>
      <c r="F384" s="14"/>
      <c r="G384" s="14"/>
      <c r="I384" s="10"/>
      <c r="J384" s="17" t="s">
        <v>1009</v>
      </c>
      <c r="K384" s="17" t="s">
        <v>4188</v>
      </c>
      <c r="L384" s="11">
        <v>6442</v>
      </c>
      <c r="M384" s="11">
        <v>5</v>
      </c>
      <c r="N384" s="18">
        <f t="shared" si="27"/>
        <v>0.77615647314498604</v>
      </c>
      <c r="W384" s="12"/>
    </row>
    <row r="385" spans="1:23" s="17" customFormat="1" x14ac:dyDescent="0.25">
      <c r="E385" s="14"/>
      <c r="F385" s="14"/>
      <c r="G385" s="14"/>
      <c r="I385" s="10"/>
      <c r="J385" s="17" t="s">
        <v>1006</v>
      </c>
      <c r="K385" s="17" t="s">
        <v>4188</v>
      </c>
      <c r="L385" s="11">
        <v>6909</v>
      </c>
      <c r="M385" s="11">
        <v>4</v>
      </c>
      <c r="N385" s="18">
        <f t="shared" si="27"/>
        <v>0.578954986249819</v>
      </c>
      <c r="W385" s="12"/>
    </row>
    <row r="386" spans="1:23" s="17" customFormat="1" x14ac:dyDescent="0.25">
      <c r="E386" s="14"/>
      <c r="F386" s="14"/>
      <c r="G386" s="14"/>
      <c r="I386" s="10"/>
      <c r="J386" s="17" t="s">
        <v>219</v>
      </c>
      <c r="K386" s="17" t="s">
        <v>251</v>
      </c>
      <c r="L386" s="11">
        <v>8154</v>
      </c>
      <c r="M386" s="11">
        <v>6</v>
      </c>
      <c r="N386" s="18">
        <f t="shared" si="27"/>
        <v>0.73583517292126566</v>
      </c>
      <c r="W386" s="12"/>
    </row>
    <row r="387" spans="1:23" s="17" customFormat="1" x14ac:dyDescent="0.25">
      <c r="E387" s="14"/>
      <c r="F387" s="14"/>
      <c r="G387" s="14"/>
      <c r="I387" s="10"/>
      <c r="J387" s="17" t="s">
        <v>212</v>
      </c>
      <c r="K387" s="17" t="s">
        <v>251</v>
      </c>
      <c r="L387" s="11">
        <v>8576</v>
      </c>
      <c r="M387" s="11">
        <v>10</v>
      </c>
      <c r="N387" s="18">
        <f t="shared" si="27"/>
        <v>1.1660447761194028</v>
      </c>
      <c r="W387" s="12"/>
    </row>
    <row r="388" spans="1:23" s="17" customFormat="1" x14ac:dyDescent="0.25">
      <c r="A388" s="17">
        <v>134</v>
      </c>
      <c r="B388" s="17" t="s">
        <v>934</v>
      </c>
      <c r="C388" s="17">
        <v>2005</v>
      </c>
      <c r="D388" s="17" t="s">
        <v>932</v>
      </c>
      <c r="E388" s="14" t="s">
        <v>1591</v>
      </c>
      <c r="F388" s="14" t="s">
        <v>1636</v>
      </c>
      <c r="G388" s="14">
        <v>6</v>
      </c>
      <c r="H388" s="17" t="s">
        <v>1627</v>
      </c>
      <c r="I388" s="10">
        <v>1</v>
      </c>
      <c r="J388" s="17" t="s">
        <v>935</v>
      </c>
      <c r="K388" s="17" t="s">
        <v>251</v>
      </c>
      <c r="L388" s="11">
        <v>7788</v>
      </c>
      <c r="M388" s="11">
        <v>12</v>
      </c>
      <c r="N388" s="18">
        <f t="shared" si="27"/>
        <v>1.5408320493066257</v>
      </c>
      <c r="W388" s="12"/>
    </row>
    <row r="389" spans="1:23" s="17" customFormat="1" x14ac:dyDescent="0.25">
      <c r="E389" s="14"/>
      <c r="F389" s="14"/>
      <c r="G389" s="14"/>
      <c r="I389" s="10"/>
      <c r="J389" s="17" t="s">
        <v>926</v>
      </c>
      <c r="K389" s="17" t="s">
        <v>251</v>
      </c>
      <c r="L389" s="11">
        <v>2371</v>
      </c>
      <c r="M389" s="11">
        <v>3</v>
      </c>
      <c r="N389" s="18">
        <f t="shared" ref="N389:N410" si="28">M389/L389*1000</f>
        <v>1.2652889076339098</v>
      </c>
      <c r="W389" s="12"/>
    </row>
    <row r="390" spans="1:23" s="17" customFormat="1" x14ac:dyDescent="0.25">
      <c r="E390" s="14"/>
      <c r="F390" s="14"/>
      <c r="G390" s="14"/>
      <c r="I390" s="10"/>
      <c r="J390" s="17" t="s">
        <v>927</v>
      </c>
      <c r="K390" s="17" t="s">
        <v>251</v>
      </c>
      <c r="L390" s="11">
        <v>2557</v>
      </c>
      <c r="M390" s="11">
        <v>4</v>
      </c>
      <c r="N390" s="18">
        <f t="shared" si="28"/>
        <v>1.564333202972233</v>
      </c>
      <c r="W390" s="12"/>
    </row>
    <row r="391" spans="1:23" s="17" customFormat="1" x14ac:dyDescent="0.25">
      <c r="E391" s="14"/>
      <c r="F391" s="14"/>
      <c r="G391" s="14"/>
      <c r="I391" s="10"/>
      <c r="J391" s="17" t="s">
        <v>218</v>
      </c>
      <c r="K391" s="17" t="s">
        <v>251</v>
      </c>
      <c r="L391" s="11">
        <v>2860</v>
      </c>
      <c r="M391" s="11">
        <v>5</v>
      </c>
      <c r="N391" s="18">
        <f t="shared" si="28"/>
        <v>1.7482517482517483</v>
      </c>
      <c r="W391" s="12"/>
    </row>
    <row r="392" spans="1:23" s="17" customFormat="1" x14ac:dyDescent="0.25">
      <c r="A392" s="17">
        <v>135</v>
      </c>
      <c r="B392" s="17" t="s">
        <v>714</v>
      </c>
      <c r="C392" s="17">
        <v>2008</v>
      </c>
      <c r="D392" s="17" t="s">
        <v>67</v>
      </c>
      <c r="E392" s="14" t="s">
        <v>1592</v>
      </c>
      <c r="F392" s="14" t="s">
        <v>1604</v>
      </c>
      <c r="G392" s="14">
        <v>7</v>
      </c>
      <c r="H392" s="17" t="s">
        <v>80</v>
      </c>
      <c r="I392" s="10">
        <v>1</v>
      </c>
      <c r="J392" s="17" t="s">
        <v>698</v>
      </c>
      <c r="K392" s="17" t="s">
        <v>251</v>
      </c>
      <c r="L392" s="11">
        <v>48738</v>
      </c>
      <c r="M392" s="11">
        <v>23</v>
      </c>
      <c r="N392" s="18">
        <f t="shared" si="28"/>
        <v>0.47191103451105915</v>
      </c>
      <c r="W392" s="12"/>
    </row>
    <row r="393" spans="1:23" s="17" customFormat="1" x14ac:dyDescent="0.25">
      <c r="A393" s="17">
        <v>136</v>
      </c>
      <c r="B393" s="17" t="s">
        <v>1217</v>
      </c>
      <c r="C393" s="17">
        <v>2008</v>
      </c>
      <c r="D393" s="17" t="s">
        <v>1150</v>
      </c>
      <c r="E393" s="14" t="s">
        <v>1591</v>
      </c>
      <c r="F393" s="14" t="s">
        <v>1604</v>
      </c>
      <c r="G393" s="14">
        <v>7</v>
      </c>
      <c r="H393" s="17" t="s">
        <v>80</v>
      </c>
      <c r="I393" s="10">
        <v>1</v>
      </c>
      <c r="J393" s="17" t="s">
        <v>1218</v>
      </c>
      <c r="K393" s="17" t="s">
        <v>4188</v>
      </c>
      <c r="L393" s="11">
        <v>53808</v>
      </c>
      <c r="M393" s="11">
        <v>30</v>
      </c>
      <c r="N393" s="18">
        <f t="shared" si="28"/>
        <v>0.55753791257805529</v>
      </c>
      <c r="W393" s="12"/>
    </row>
    <row r="394" spans="1:23" s="17" customFormat="1" x14ac:dyDescent="0.25">
      <c r="A394" s="17">
        <v>137</v>
      </c>
      <c r="B394" s="17" t="s">
        <v>316</v>
      </c>
      <c r="C394" s="17">
        <v>2004</v>
      </c>
      <c r="D394" s="17" t="s">
        <v>280</v>
      </c>
      <c r="E394" s="14" t="s">
        <v>1593</v>
      </c>
      <c r="F394" s="14" t="s">
        <v>1603</v>
      </c>
      <c r="G394" s="14">
        <v>6</v>
      </c>
      <c r="H394" s="17" t="s">
        <v>1628</v>
      </c>
      <c r="I394" s="10">
        <v>1</v>
      </c>
      <c r="J394" s="17" t="s">
        <v>317</v>
      </c>
      <c r="K394" s="17" t="s">
        <v>4188</v>
      </c>
      <c r="L394" s="11">
        <v>40420</v>
      </c>
      <c r="M394" s="11">
        <v>108</v>
      </c>
      <c r="N394" s="18">
        <f t="shared" si="28"/>
        <v>2.6719445818901537</v>
      </c>
      <c r="W394" s="12"/>
    </row>
    <row r="395" spans="1:23" s="17" customFormat="1" x14ac:dyDescent="0.25">
      <c r="E395" s="14"/>
      <c r="F395" s="14"/>
      <c r="G395" s="14"/>
      <c r="I395" s="10"/>
      <c r="J395" s="17" t="s">
        <v>301</v>
      </c>
      <c r="K395" s="17" t="s">
        <v>4188</v>
      </c>
      <c r="L395" s="11">
        <v>5695</v>
      </c>
      <c r="M395" s="11">
        <v>5</v>
      </c>
      <c r="N395" s="18">
        <f t="shared" si="28"/>
        <v>0.87796312554872691</v>
      </c>
      <c r="W395" s="12"/>
    </row>
    <row r="396" spans="1:23" s="17" customFormat="1" x14ac:dyDescent="0.25">
      <c r="E396" s="14"/>
      <c r="F396" s="14"/>
      <c r="G396" s="14"/>
      <c r="I396" s="10"/>
      <c r="J396" s="17" t="s">
        <v>302</v>
      </c>
      <c r="K396" s="17" t="s">
        <v>251</v>
      </c>
      <c r="L396" s="11">
        <v>7043</v>
      </c>
      <c r="M396" s="11">
        <v>14</v>
      </c>
      <c r="N396" s="18">
        <f t="shared" si="28"/>
        <v>1.9877892943348008</v>
      </c>
      <c r="W396" s="12"/>
    </row>
    <row r="397" spans="1:23" s="17" customFormat="1" x14ac:dyDescent="0.25">
      <c r="E397" s="14"/>
      <c r="F397" s="14"/>
      <c r="G397" s="14"/>
      <c r="I397" s="10"/>
      <c r="J397" s="17" t="s">
        <v>303</v>
      </c>
      <c r="K397" s="17" t="s">
        <v>251</v>
      </c>
      <c r="L397" s="11">
        <v>7385</v>
      </c>
      <c r="M397" s="11">
        <v>16</v>
      </c>
      <c r="N397" s="18">
        <f t="shared" si="28"/>
        <v>2.1665538253215977</v>
      </c>
      <c r="W397" s="12"/>
    </row>
    <row r="398" spans="1:23" s="17" customFormat="1" x14ac:dyDescent="0.25">
      <c r="E398" s="14"/>
      <c r="F398" s="14"/>
      <c r="G398" s="14"/>
      <c r="I398" s="10"/>
      <c r="J398" s="17" t="s">
        <v>304</v>
      </c>
      <c r="K398" s="17" t="s">
        <v>251</v>
      </c>
      <c r="L398" s="11">
        <v>6737</v>
      </c>
      <c r="M398" s="11">
        <v>24</v>
      </c>
      <c r="N398" s="18">
        <f t="shared" si="28"/>
        <v>3.5624165058631441</v>
      </c>
      <c r="W398" s="12"/>
    </row>
    <row r="399" spans="1:23" s="17" customFormat="1" x14ac:dyDescent="0.25">
      <c r="E399" s="14"/>
      <c r="F399" s="14"/>
      <c r="G399" s="14"/>
      <c r="I399" s="10"/>
      <c r="J399" s="17" t="s">
        <v>305</v>
      </c>
      <c r="K399" s="17" t="s">
        <v>251</v>
      </c>
      <c r="L399" s="11">
        <v>6738</v>
      </c>
      <c r="M399" s="11">
        <v>19</v>
      </c>
      <c r="N399" s="18">
        <f t="shared" si="28"/>
        <v>2.8198278420896408</v>
      </c>
      <c r="W399" s="12"/>
    </row>
    <row r="400" spans="1:23" s="17" customFormat="1" x14ac:dyDescent="0.25">
      <c r="E400" s="14"/>
      <c r="F400" s="14"/>
      <c r="G400" s="14"/>
      <c r="I400" s="10"/>
      <c r="J400" s="17" t="s">
        <v>306</v>
      </c>
      <c r="K400" s="17" t="s">
        <v>251</v>
      </c>
      <c r="L400" s="11">
        <v>6822</v>
      </c>
      <c r="M400" s="11">
        <v>30</v>
      </c>
      <c r="N400" s="18">
        <f t="shared" si="28"/>
        <v>4.3975373790677228</v>
      </c>
      <c r="W400" s="12"/>
    </row>
    <row r="401" spans="1:41" s="17" customFormat="1" x14ac:dyDescent="0.25">
      <c r="A401" s="17">
        <v>138</v>
      </c>
      <c r="B401" s="17" t="s">
        <v>503</v>
      </c>
      <c r="C401" s="17">
        <v>2015</v>
      </c>
      <c r="D401" s="17" t="s">
        <v>67</v>
      </c>
      <c r="E401" s="14" t="s">
        <v>1591</v>
      </c>
      <c r="F401" s="14" t="s">
        <v>1604</v>
      </c>
      <c r="G401" s="14">
        <v>7</v>
      </c>
      <c r="H401" s="17" t="s">
        <v>80</v>
      </c>
      <c r="I401" s="10">
        <v>2</v>
      </c>
      <c r="J401" s="17" t="s">
        <v>502</v>
      </c>
      <c r="K401" s="17" t="s">
        <v>477</v>
      </c>
      <c r="L401" s="11">
        <v>25740</v>
      </c>
      <c r="M401" s="11">
        <v>70</v>
      </c>
      <c r="N401" s="18">
        <f t="shared" si="28"/>
        <v>2.7195027195027195</v>
      </c>
      <c r="W401" s="12"/>
    </row>
    <row r="402" spans="1:41" s="17" customFormat="1" x14ac:dyDescent="0.25">
      <c r="A402" s="17">
        <v>139</v>
      </c>
      <c r="B402" s="17" t="s">
        <v>264</v>
      </c>
      <c r="C402" s="17">
        <v>2000</v>
      </c>
      <c r="D402" s="17" t="s">
        <v>67</v>
      </c>
      <c r="E402" s="14" t="s">
        <v>1593</v>
      </c>
      <c r="F402" s="14" t="s">
        <v>1604</v>
      </c>
      <c r="G402" s="14">
        <v>7</v>
      </c>
      <c r="H402" s="17" t="s">
        <v>80</v>
      </c>
      <c r="I402" s="10">
        <v>1</v>
      </c>
      <c r="J402" s="17" t="s">
        <v>263</v>
      </c>
      <c r="K402" s="17" t="s">
        <v>258</v>
      </c>
      <c r="L402" s="11">
        <v>86985</v>
      </c>
      <c r="M402" s="11">
        <v>99</v>
      </c>
      <c r="N402" s="18">
        <f t="shared" si="28"/>
        <v>1.1381272633212622</v>
      </c>
      <c r="W402" s="12"/>
    </row>
    <row r="403" spans="1:41" s="17" customFormat="1" x14ac:dyDescent="0.25">
      <c r="A403" s="17">
        <v>140</v>
      </c>
      <c r="B403" s="17" t="s">
        <v>1443</v>
      </c>
      <c r="C403" s="17">
        <v>2008</v>
      </c>
      <c r="D403" s="17" t="s">
        <v>1339</v>
      </c>
      <c r="E403" s="14" t="s">
        <v>1591</v>
      </c>
      <c r="F403" s="14" t="s">
        <v>1603</v>
      </c>
      <c r="G403" s="14">
        <v>6</v>
      </c>
      <c r="H403" s="17" t="s">
        <v>80</v>
      </c>
      <c r="I403" s="10">
        <v>1</v>
      </c>
      <c r="J403" s="17" t="s">
        <v>1444</v>
      </c>
      <c r="K403" s="17" t="s">
        <v>251</v>
      </c>
      <c r="L403" s="11">
        <v>14229</v>
      </c>
      <c r="M403" s="11">
        <v>24</v>
      </c>
      <c r="N403" s="18">
        <f t="shared" si="28"/>
        <v>1.686696183849884</v>
      </c>
      <c r="W403" s="12"/>
    </row>
    <row r="404" spans="1:41" s="17" customFormat="1" x14ac:dyDescent="0.25">
      <c r="A404" s="17">
        <v>141</v>
      </c>
      <c r="B404" s="17" t="s">
        <v>1268</v>
      </c>
      <c r="C404" s="17">
        <v>2016</v>
      </c>
      <c r="D404" s="17" t="s">
        <v>1226</v>
      </c>
      <c r="E404" s="14" t="s">
        <v>1593</v>
      </c>
      <c r="F404" s="14" t="s">
        <v>1603</v>
      </c>
      <c r="G404" s="14">
        <v>6</v>
      </c>
      <c r="H404" s="17" t="s">
        <v>1619</v>
      </c>
      <c r="I404" s="10">
        <v>1</v>
      </c>
      <c r="J404" s="17" t="s">
        <v>1269</v>
      </c>
      <c r="K404" s="17" t="s">
        <v>251</v>
      </c>
      <c r="L404" s="11">
        <v>199745</v>
      </c>
      <c r="M404" s="11">
        <v>1796</v>
      </c>
      <c r="N404" s="18">
        <f t="shared" si="28"/>
        <v>8.9914641167488547</v>
      </c>
      <c r="W404" s="12"/>
    </row>
    <row r="405" spans="1:41" s="17" customFormat="1" x14ac:dyDescent="0.25">
      <c r="E405" s="14"/>
      <c r="F405" s="14"/>
      <c r="G405" s="14"/>
      <c r="I405" s="10"/>
      <c r="J405" s="17" t="s">
        <v>200</v>
      </c>
      <c r="K405" s="17" t="s">
        <v>251</v>
      </c>
      <c r="L405" s="11">
        <v>26310</v>
      </c>
      <c r="M405" s="11">
        <v>179</v>
      </c>
      <c r="N405" s="18">
        <f t="shared" si="28"/>
        <v>6.8034967692892439</v>
      </c>
      <c r="W405" s="12"/>
    </row>
    <row r="406" spans="1:41" s="17" customFormat="1" x14ac:dyDescent="0.25">
      <c r="E406" s="14"/>
      <c r="F406" s="14"/>
      <c r="G406" s="14"/>
      <c r="I406" s="10"/>
      <c r="J406" s="17" t="s">
        <v>23</v>
      </c>
      <c r="K406" s="17" t="s">
        <v>251</v>
      </c>
      <c r="L406" s="11">
        <v>28655</v>
      </c>
      <c r="M406" s="11">
        <v>152</v>
      </c>
      <c r="N406" s="18">
        <f t="shared" si="28"/>
        <v>5.3044843831792008</v>
      </c>
      <c r="W406" s="12"/>
    </row>
    <row r="407" spans="1:41" s="17" customFormat="1" x14ac:dyDescent="0.25">
      <c r="E407" s="14"/>
      <c r="F407" s="14"/>
      <c r="G407" s="14"/>
      <c r="I407" s="10"/>
      <c r="J407" s="17" t="s">
        <v>201</v>
      </c>
      <c r="K407" s="17" t="s">
        <v>251</v>
      </c>
      <c r="L407" s="11">
        <v>31166</v>
      </c>
      <c r="M407" s="11">
        <v>277</v>
      </c>
      <c r="N407" s="18">
        <f t="shared" si="28"/>
        <v>8.88789065006738</v>
      </c>
      <c r="W407" s="12"/>
    </row>
    <row r="408" spans="1:41" s="17" customFormat="1" x14ac:dyDescent="0.25">
      <c r="E408" s="14"/>
      <c r="F408" s="14"/>
      <c r="G408" s="14"/>
      <c r="I408" s="10"/>
      <c r="J408" s="17" t="s">
        <v>183</v>
      </c>
      <c r="K408" s="17" t="s">
        <v>251</v>
      </c>
      <c r="L408" s="11">
        <v>38184</v>
      </c>
      <c r="M408" s="11">
        <v>310</v>
      </c>
      <c r="N408" s="18">
        <f t="shared" si="28"/>
        <v>8.1185836999790499</v>
      </c>
      <c r="W408" s="12"/>
    </row>
    <row r="409" spans="1:41" s="17" customFormat="1" x14ac:dyDescent="0.25">
      <c r="E409" s="14"/>
      <c r="F409" s="14"/>
      <c r="G409" s="14"/>
      <c r="I409" s="10"/>
      <c r="J409" s="17" t="s">
        <v>1270</v>
      </c>
      <c r="K409" s="17" t="s">
        <v>251</v>
      </c>
      <c r="L409" s="11">
        <v>34646</v>
      </c>
      <c r="M409" s="11">
        <v>419</v>
      </c>
      <c r="N409" s="18">
        <f t="shared" si="28"/>
        <v>12.093748196039947</v>
      </c>
      <c r="W409" s="12"/>
    </row>
    <row r="410" spans="1:41" s="17" customFormat="1" x14ac:dyDescent="0.25">
      <c r="E410" s="14"/>
      <c r="F410" s="14"/>
      <c r="G410" s="14"/>
      <c r="I410" s="10"/>
      <c r="J410" s="17" t="s">
        <v>1271</v>
      </c>
      <c r="K410" s="17" t="s">
        <v>251</v>
      </c>
      <c r="L410" s="11">
        <v>40784</v>
      </c>
      <c r="M410" s="11">
        <v>459</v>
      </c>
      <c r="N410" s="18">
        <f t="shared" si="28"/>
        <v>11.254413495488429</v>
      </c>
      <c r="W410" s="12"/>
    </row>
    <row r="411" spans="1:41" s="17" customFormat="1" x14ac:dyDescent="0.25">
      <c r="A411" s="17">
        <v>142</v>
      </c>
      <c r="B411" s="17" t="s">
        <v>639</v>
      </c>
      <c r="C411" s="17">
        <v>2002</v>
      </c>
      <c r="D411" s="17" t="s">
        <v>67</v>
      </c>
      <c r="E411" s="14" t="s">
        <v>1591</v>
      </c>
      <c r="F411" s="14" t="s">
        <v>1603</v>
      </c>
      <c r="G411" s="14">
        <v>7</v>
      </c>
      <c r="H411" s="17" t="s">
        <v>80</v>
      </c>
      <c r="I411" s="10">
        <v>1</v>
      </c>
      <c r="J411" s="17" t="s">
        <v>640</v>
      </c>
      <c r="K411" s="17" t="s">
        <v>251</v>
      </c>
      <c r="L411" s="11">
        <v>11935</v>
      </c>
      <c r="M411" s="11">
        <v>12</v>
      </c>
      <c r="N411" s="18">
        <f t="shared" ref="N411:N438" si="29">M411/L411*1000</f>
        <v>1.0054461667364893</v>
      </c>
      <c r="W411" s="12"/>
    </row>
    <row r="412" spans="1:41" s="17" customFormat="1" x14ac:dyDescent="0.25">
      <c r="A412" s="17">
        <v>143</v>
      </c>
      <c r="B412" s="17" t="s">
        <v>877</v>
      </c>
      <c r="C412" s="17">
        <v>2013</v>
      </c>
      <c r="D412" s="17" t="s">
        <v>852</v>
      </c>
      <c r="E412" s="14" t="s">
        <v>1593</v>
      </c>
      <c r="F412" s="14" t="s">
        <v>1604</v>
      </c>
      <c r="G412" s="14">
        <v>7</v>
      </c>
      <c r="H412" s="17" t="s">
        <v>1619</v>
      </c>
      <c r="I412" s="10">
        <v>2</v>
      </c>
      <c r="J412" s="17" t="s">
        <v>867</v>
      </c>
      <c r="K412" s="17" t="s">
        <v>878</v>
      </c>
      <c r="L412" s="11">
        <v>68951</v>
      </c>
      <c r="M412" s="11">
        <v>43</v>
      </c>
      <c r="N412" s="18">
        <f t="shared" si="29"/>
        <v>0.62363127438325772</v>
      </c>
      <c r="W412" s="12"/>
    </row>
    <row r="413" spans="1:41" s="17" customFormat="1" x14ac:dyDescent="0.25">
      <c r="E413" s="14"/>
      <c r="F413" s="14"/>
      <c r="G413" s="14"/>
      <c r="I413" s="10"/>
      <c r="J413" s="17" t="s">
        <v>844</v>
      </c>
      <c r="K413" s="17" t="s">
        <v>878</v>
      </c>
      <c r="L413" s="11">
        <v>22341</v>
      </c>
      <c r="M413" s="11">
        <v>12</v>
      </c>
      <c r="N413" s="18">
        <f t="shared" si="29"/>
        <v>0.53712904525312199</v>
      </c>
      <c r="W413" s="12"/>
    </row>
    <row r="414" spans="1:41" s="17" customFormat="1" x14ac:dyDescent="0.25">
      <c r="E414" s="14"/>
      <c r="F414" s="14"/>
      <c r="G414" s="14"/>
      <c r="I414" s="10"/>
      <c r="J414" s="17" t="s">
        <v>845</v>
      </c>
      <c r="K414" s="17" t="s">
        <v>878</v>
      </c>
      <c r="L414" s="11">
        <v>22504</v>
      </c>
      <c r="M414" s="11">
        <v>16</v>
      </c>
      <c r="N414" s="18">
        <f t="shared" si="29"/>
        <v>0.71098471382865269</v>
      </c>
      <c r="W414" s="12"/>
    </row>
    <row r="415" spans="1:41" s="17" customFormat="1" x14ac:dyDescent="0.25">
      <c r="E415" s="14"/>
      <c r="F415" s="14"/>
      <c r="G415" s="14"/>
      <c r="I415" s="10"/>
      <c r="J415" s="17" t="s">
        <v>862</v>
      </c>
      <c r="K415" s="17" t="s">
        <v>878</v>
      </c>
      <c r="L415" s="11">
        <v>24106</v>
      </c>
      <c r="M415" s="11">
        <v>15</v>
      </c>
      <c r="N415" s="18">
        <f t="shared" si="29"/>
        <v>0.62225172156309638</v>
      </c>
      <c r="W415" s="12"/>
    </row>
    <row r="416" spans="1:41" s="17" customFormat="1" x14ac:dyDescent="0.25">
      <c r="A416" s="17">
        <v>144</v>
      </c>
      <c r="B416" s="17" t="s">
        <v>600</v>
      </c>
      <c r="C416" s="17">
        <v>2019</v>
      </c>
      <c r="D416" s="17" t="s">
        <v>67</v>
      </c>
      <c r="E416" s="14" t="s">
        <v>1591</v>
      </c>
      <c r="F416" s="14" t="s">
        <v>1633</v>
      </c>
      <c r="G416" s="14">
        <v>6</v>
      </c>
      <c r="H416" s="17" t="s">
        <v>80</v>
      </c>
      <c r="I416" s="10">
        <v>1</v>
      </c>
      <c r="J416" s="17" t="s">
        <v>601</v>
      </c>
      <c r="K416" s="17" t="s">
        <v>251</v>
      </c>
      <c r="L416" s="11">
        <v>105773</v>
      </c>
      <c r="M416" s="11">
        <v>800</v>
      </c>
      <c r="N416" s="18">
        <f t="shared" si="29"/>
        <v>7.5633668327455963</v>
      </c>
      <c r="W416" s="12"/>
      <c r="AJ416" s="17">
        <v>56723</v>
      </c>
      <c r="AK416" s="17">
        <v>459</v>
      </c>
      <c r="AL416" s="18">
        <f>AK416/AJ416*1000</f>
        <v>8.0919556440949894</v>
      </c>
      <c r="AM416" s="17">
        <v>49051</v>
      </c>
      <c r="AN416" s="17">
        <v>341</v>
      </c>
      <c r="AO416" s="18">
        <f>AN416/AM416*1000</f>
        <v>6.9519479725183988</v>
      </c>
    </row>
    <row r="417" spans="1:47" s="17" customFormat="1" x14ac:dyDescent="0.25">
      <c r="A417" s="17">
        <v>145</v>
      </c>
      <c r="B417" s="17" t="s">
        <v>319</v>
      </c>
      <c r="C417" s="17">
        <v>2008</v>
      </c>
      <c r="D417" s="17" t="s">
        <v>280</v>
      </c>
      <c r="E417" s="14" t="s">
        <v>1595</v>
      </c>
      <c r="F417" s="14" t="s">
        <v>1604</v>
      </c>
      <c r="G417" s="14">
        <v>5</v>
      </c>
      <c r="H417" s="17" t="s">
        <v>80</v>
      </c>
      <c r="I417" s="10">
        <v>1</v>
      </c>
      <c r="J417" s="17" t="s">
        <v>318</v>
      </c>
      <c r="K417" s="17" t="s">
        <v>251</v>
      </c>
      <c r="L417" s="11">
        <v>11061</v>
      </c>
      <c r="M417" s="11">
        <v>17</v>
      </c>
      <c r="N417" s="18">
        <f t="shared" si="29"/>
        <v>1.5369315613416508</v>
      </c>
      <c r="W417" s="12"/>
    </row>
    <row r="418" spans="1:47" s="17" customFormat="1" x14ac:dyDescent="0.25">
      <c r="A418" s="17">
        <v>146</v>
      </c>
      <c r="B418" s="17" t="s">
        <v>451</v>
      </c>
      <c r="C418" s="17">
        <v>2013</v>
      </c>
      <c r="D418" s="17" t="s">
        <v>67</v>
      </c>
      <c r="E418" s="14" t="s">
        <v>1591</v>
      </c>
      <c r="F418" s="14" t="s">
        <v>1603</v>
      </c>
      <c r="G418" s="14">
        <v>7</v>
      </c>
      <c r="H418" s="17" t="s">
        <v>80</v>
      </c>
      <c r="I418" s="10">
        <v>1</v>
      </c>
      <c r="J418" s="17" t="s">
        <v>452</v>
      </c>
      <c r="K418" s="17" t="s">
        <v>251</v>
      </c>
      <c r="L418" s="11">
        <v>115620</v>
      </c>
      <c r="M418" s="11">
        <v>547</v>
      </c>
      <c r="N418" s="18">
        <f t="shared" si="29"/>
        <v>4.7310153952603358</v>
      </c>
      <c r="W418" s="12"/>
    </row>
    <row r="419" spans="1:47" s="17" customFormat="1" x14ac:dyDescent="0.25">
      <c r="A419" s="17">
        <v>147</v>
      </c>
      <c r="B419" s="17" t="s">
        <v>1512</v>
      </c>
      <c r="C419" s="17">
        <v>2011</v>
      </c>
      <c r="D419" s="17" t="s">
        <v>1339</v>
      </c>
      <c r="E419" s="14" t="s">
        <v>1593</v>
      </c>
      <c r="F419" s="14" t="s">
        <v>1604</v>
      </c>
      <c r="G419" s="14">
        <v>5</v>
      </c>
      <c r="H419" s="17" t="s">
        <v>80</v>
      </c>
      <c r="I419" s="10">
        <v>1</v>
      </c>
      <c r="J419" s="17" t="s">
        <v>1513</v>
      </c>
      <c r="K419" s="17" t="s">
        <v>251</v>
      </c>
      <c r="L419" s="11">
        <v>313936</v>
      </c>
      <c r="M419" s="11">
        <v>1372</v>
      </c>
      <c r="N419" s="18">
        <f t="shared" si="29"/>
        <v>4.3703175169461295</v>
      </c>
      <c r="W419" s="12"/>
    </row>
    <row r="420" spans="1:47" s="17" customFormat="1" x14ac:dyDescent="0.25">
      <c r="A420" s="17">
        <v>148</v>
      </c>
      <c r="B420" s="17" t="s">
        <v>1512</v>
      </c>
      <c r="C420" s="17">
        <v>2012</v>
      </c>
      <c r="D420" s="17" t="s">
        <v>1339</v>
      </c>
      <c r="E420" s="14" t="s">
        <v>1593</v>
      </c>
      <c r="F420" s="14" t="s">
        <v>1603</v>
      </c>
      <c r="G420" s="14">
        <v>7</v>
      </c>
      <c r="H420" s="17" t="s">
        <v>80</v>
      </c>
      <c r="I420" s="10">
        <v>1</v>
      </c>
      <c r="J420" s="17" t="s">
        <v>1460</v>
      </c>
      <c r="K420" s="17" t="s">
        <v>251</v>
      </c>
      <c r="L420" s="11">
        <v>163657</v>
      </c>
      <c r="M420" s="11">
        <v>728</v>
      </c>
      <c r="N420" s="18">
        <f t="shared" si="29"/>
        <v>4.4483279053141631</v>
      </c>
      <c r="W420" s="12"/>
    </row>
    <row r="421" spans="1:47" s="17" customFormat="1" x14ac:dyDescent="0.25">
      <c r="A421" s="17">
        <v>149</v>
      </c>
      <c r="B421" s="17" t="s">
        <v>1498</v>
      </c>
      <c r="C421" s="17">
        <v>2005</v>
      </c>
      <c r="D421" s="17" t="s">
        <v>1339</v>
      </c>
      <c r="E421" s="14" t="s">
        <v>1593</v>
      </c>
      <c r="F421" s="14" t="s">
        <v>1603</v>
      </c>
      <c r="G421" s="14">
        <v>6</v>
      </c>
      <c r="H421" s="17" t="s">
        <v>80</v>
      </c>
      <c r="I421" s="10">
        <v>1</v>
      </c>
      <c r="J421" s="17" t="s">
        <v>1499</v>
      </c>
      <c r="K421" s="17" t="s">
        <v>251</v>
      </c>
      <c r="L421" s="11">
        <v>21762</v>
      </c>
      <c r="M421" s="11">
        <v>7</v>
      </c>
      <c r="N421" s="18">
        <f t="shared" si="29"/>
        <v>0.32166161198419263</v>
      </c>
      <c r="W421" s="12"/>
    </row>
    <row r="422" spans="1:47" s="17" customFormat="1" x14ac:dyDescent="0.25">
      <c r="A422" s="17">
        <v>150</v>
      </c>
      <c r="B422" s="17" t="s">
        <v>1225</v>
      </c>
      <c r="C422" s="17">
        <v>2012</v>
      </c>
      <c r="D422" s="17" t="s">
        <v>1226</v>
      </c>
      <c r="E422" s="14" t="s">
        <v>1591</v>
      </c>
      <c r="F422" s="14" t="s">
        <v>1603</v>
      </c>
      <c r="G422" s="14">
        <v>7</v>
      </c>
      <c r="H422" s="17" t="s">
        <v>80</v>
      </c>
      <c r="I422" s="10">
        <v>1</v>
      </c>
      <c r="J422" s="17" t="s">
        <v>1227</v>
      </c>
      <c r="K422" s="17" t="s">
        <v>1232</v>
      </c>
      <c r="L422" s="11">
        <v>11018</v>
      </c>
      <c r="M422" s="11">
        <v>3</v>
      </c>
      <c r="N422" s="18">
        <f t="shared" si="29"/>
        <v>0.27228172082047558</v>
      </c>
      <c r="W422" s="12"/>
    </row>
    <row r="423" spans="1:47" s="17" customFormat="1" x14ac:dyDescent="0.25">
      <c r="A423" s="17">
        <v>151</v>
      </c>
      <c r="B423" s="17" t="s">
        <v>63</v>
      </c>
      <c r="C423" s="17">
        <v>2014</v>
      </c>
      <c r="D423" s="17" t="s">
        <v>67</v>
      </c>
      <c r="E423" s="14" t="s">
        <v>90</v>
      </c>
      <c r="F423" s="14" t="s">
        <v>1603</v>
      </c>
      <c r="G423" s="14">
        <v>8</v>
      </c>
      <c r="H423" s="17" t="s">
        <v>80</v>
      </c>
      <c r="I423" s="10">
        <v>1</v>
      </c>
      <c r="J423" s="17" t="s">
        <v>58</v>
      </c>
      <c r="K423" s="17" t="s">
        <v>249</v>
      </c>
      <c r="L423" s="11">
        <v>1005052</v>
      </c>
      <c r="M423" s="11">
        <v>5268</v>
      </c>
      <c r="N423" s="18">
        <f t="shared" si="29"/>
        <v>5.2415198417594313</v>
      </c>
      <c r="W423" s="12"/>
      <c r="AL423" s="18"/>
      <c r="AO423" s="18"/>
      <c r="AP423" s="17">
        <v>473809</v>
      </c>
      <c r="AQ423" s="17">
        <v>3131</v>
      </c>
      <c r="AR423" s="18">
        <f t="shared" ref="AR423" si="30">AQ423/AP423*1000</f>
        <v>6.6081480090078495</v>
      </c>
      <c r="AS423" s="17">
        <v>531243</v>
      </c>
      <c r="AT423" s="17">
        <v>2137</v>
      </c>
      <c r="AU423" s="18">
        <f t="shared" ref="AU423" si="31">AT423/AS423*1000</f>
        <v>4.022641239508097</v>
      </c>
    </row>
    <row r="424" spans="1:47" s="17" customFormat="1" x14ac:dyDescent="0.25">
      <c r="E424" s="14"/>
      <c r="F424" s="14"/>
      <c r="G424" s="14"/>
      <c r="I424" s="10"/>
      <c r="J424" s="17" t="s">
        <v>188</v>
      </c>
      <c r="K424" s="17" t="s">
        <v>249</v>
      </c>
      <c r="L424" s="11">
        <v>175564</v>
      </c>
      <c r="M424" s="11">
        <v>746</v>
      </c>
      <c r="N424" s="18">
        <f t="shared" si="29"/>
        <v>4.2491626985031106</v>
      </c>
      <c r="W424" s="12"/>
      <c r="AL424" s="18"/>
      <c r="AO424" s="18"/>
      <c r="AR424" s="18"/>
      <c r="AU424" s="18"/>
    </row>
    <row r="425" spans="1:47" s="17" customFormat="1" x14ac:dyDescent="0.25">
      <c r="E425" s="14"/>
      <c r="F425" s="14"/>
      <c r="G425" s="14"/>
      <c r="I425" s="10"/>
      <c r="J425" s="17" t="s">
        <v>189</v>
      </c>
      <c r="K425" s="17" t="s">
        <v>249</v>
      </c>
      <c r="L425" s="11">
        <v>97558</v>
      </c>
      <c r="M425" s="11">
        <v>641</v>
      </c>
      <c r="N425" s="18">
        <f t="shared" si="29"/>
        <v>6.5704503987371616</v>
      </c>
      <c r="W425" s="12"/>
      <c r="AL425" s="18"/>
      <c r="AO425" s="18"/>
      <c r="AR425" s="18"/>
      <c r="AU425" s="18"/>
    </row>
    <row r="426" spans="1:47" s="17" customFormat="1" x14ac:dyDescent="0.25">
      <c r="E426" s="14"/>
      <c r="F426" s="14"/>
      <c r="G426" s="14"/>
      <c r="I426" s="10"/>
      <c r="J426" s="17" t="s">
        <v>190</v>
      </c>
      <c r="K426" s="17" t="s">
        <v>249</v>
      </c>
      <c r="L426" s="11">
        <v>100417</v>
      </c>
      <c r="M426" s="11">
        <v>724</v>
      </c>
      <c r="N426" s="18">
        <f t="shared" si="29"/>
        <v>7.2099345728312931</v>
      </c>
      <c r="W426" s="12"/>
      <c r="AL426" s="18"/>
      <c r="AO426" s="18"/>
      <c r="AR426" s="18"/>
      <c r="AU426" s="18"/>
    </row>
    <row r="427" spans="1:47" s="17" customFormat="1" x14ac:dyDescent="0.25">
      <c r="E427" s="14"/>
      <c r="F427" s="14"/>
      <c r="G427" s="14"/>
      <c r="I427" s="10"/>
      <c r="J427" s="17" t="s">
        <v>191</v>
      </c>
      <c r="K427" s="17" t="s">
        <v>249</v>
      </c>
      <c r="L427" s="11">
        <v>112746</v>
      </c>
      <c r="M427" s="11">
        <v>1024</v>
      </c>
      <c r="N427" s="18">
        <f t="shared" si="29"/>
        <v>9.0823621237117056</v>
      </c>
      <c r="W427" s="12"/>
      <c r="AL427" s="18"/>
      <c r="AO427" s="18"/>
      <c r="AR427" s="18"/>
      <c r="AU427" s="18"/>
    </row>
    <row r="428" spans="1:47" s="17" customFormat="1" x14ac:dyDescent="0.25">
      <c r="E428" s="14"/>
      <c r="F428" s="14"/>
      <c r="G428" s="14"/>
      <c r="I428" s="10"/>
      <c r="J428" s="17" t="s">
        <v>192</v>
      </c>
      <c r="K428" s="17" t="s">
        <v>249</v>
      </c>
      <c r="L428" s="11">
        <v>128391</v>
      </c>
      <c r="M428" s="11">
        <v>2133</v>
      </c>
      <c r="N428" s="18">
        <f t="shared" si="29"/>
        <v>16.613314017337665</v>
      </c>
      <c r="W428" s="12"/>
      <c r="AL428" s="18"/>
      <c r="AO428" s="18"/>
      <c r="AR428" s="18"/>
      <c r="AU428" s="18"/>
    </row>
    <row r="429" spans="1:47" s="17" customFormat="1" x14ac:dyDescent="0.25">
      <c r="A429" s="17">
        <v>152</v>
      </c>
      <c r="B429" s="17" t="s">
        <v>418</v>
      </c>
      <c r="C429" s="17">
        <v>2008</v>
      </c>
      <c r="D429" s="17" t="s">
        <v>67</v>
      </c>
      <c r="E429" s="14" t="s">
        <v>1591</v>
      </c>
      <c r="F429" s="14" t="s">
        <v>1604</v>
      </c>
      <c r="G429" s="14">
        <v>6</v>
      </c>
      <c r="H429" s="17" t="s">
        <v>80</v>
      </c>
      <c r="I429" s="10">
        <v>1</v>
      </c>
      <c r="J429" s="17" t="s">
        <v>417</v>
      </c>
      <c r="K429" s="17" t="s">
        <v>251</v>
      </c>
      <c r="L429" s="11">
        <v>29563</v>
      </c>
      <c r="M429" s="11">
        <v>33</v>
      </c>
      <c r="N429" s="18">
        <f t="shared" si="29"/>
        <v>1.1162601901024929</v>
      </c>
      <c r="W429" s="12"/>
    </row>
    <row r="430" spans="1:47" s="17" customFormat="1" x14ac:dyDescent="0.25">
      <c r="A430" s="17">
        <v>153</v>
      </c>
      <c r="B430" s="17" t="s">
        <v>1455</v>
      </c>
      <c r="C430" s="17">
        <v>2012</v>
      </c>
      <c r="D430" s="17" t="s">
        <v>1339</v>
      </c>
      <c r="E430" s="14" t="s">
        <v>1591</v>
      </c>
      <c r="F430" s="14" t="s">
        <v>1604</v>
      </c>
      <c r="G430" s="14">
        <v>7</v>
      </c>
      <c r="H430" s="17" t="s">
        <v>1618</v>
      </c>
      <c r="I430" s="10">
        <v>1</v>
      </c>
      <c r="J430" s="17" t="s">
        <v>1456</v>
      </c>
      <c r="K430" s="17" t="s">
        <v>251</v>
      </c>
      <c r="L430" s="11">
        <v>13068</v>
      </c>
      <c r="M430" s="11">
        <v>47</v>
      </c>
      <c r="N430" s="18">
        <f t="shared" si="29"/>
        <v>3.5965717783899604</v>
      </c>
      <c r="W430" s="12"/>
    </row>
    <row r="431" spans="1:47" s="17" customFormat="1" x14ac:dyDescent="0.25">
      <c r="E431" s="14"/>
      <c r="F431" s="14"/>
      <c r="G431" s="14"/>
      <c r="I431" s="10"/>
      <c r="J431" s="17" t="s">
        <v>1273</v>
      </c>
      <c r="K431" s="17" t="s">
        <v>251</v>
      </c>
      <c r="L431" s="11">
        <v>1806</v>
      </c>
      <c r="M431" s="11">
        <v>4</v>
      </c>
      <c r="N431" s="18">
        <f t="shared" si="29"/>
        <v>2.2148394241417497</v>
      </c>
      <c r="W431" s="12"/>
    </row>
    <row r="432" spans="1:47" s="17" customFormat="1" x14ac:dyDescent="0.25">
      <c r="E432" s="14"/>
      <c r="F432" s="14"/>
      <c r="G432" s="14"/>
      <c r="I432" s="10"/>
      <c r="J432" s="17" t="s">
        <v>21</v>
      </c>
      <c r="K432" s="17" t="s">
        <v>251</v>
      </c>
      <c r="L432" s="11">
        <v>2082</v>
      </c>
      <c r="M432" s="11">
        <v>12</v>
      </c>
      <c r="N432" s="18">
        <f t="shared" si="29"/>
        <v>5.7636887608069163</v>
      </c>
      <c r="W432" s="12"/>
    </row>
    <row r="433" spans="1:23" s="17" customFormat="1" x14ac:dyDescent="0.25">
      <c r="E433" s="14"/>
      <c r="F433" s="14"/>
      <c r="G433" s="14"/>
      <c r="I433" s="10"/>
      <c r="J433" s="17" t="s">
        <v>199</v>
      </c>
      <c r="K433" s="17" t="s">
        <v>251</v>
      </c>
      <c r="L433" s="11">
        <v>2758</v>
      </c>
      <c r="M433" s="11">
        <v>10</v>
      </c>
      <c r="N433" s="18">
        <f t="shared" si="29"/>
        <v>3.6258158085569256</v>
      </c>
      <c r="W433" s="12"/>
    </row>
    <row r="434" spans="1:23" s="17" customFormat="1" x14ac:dyDescent="0.25">
      <c r="E434" s="14"/>
      <c r="F434" s="14"/>
      <c r="G434" s="14"/>
      <c r="I434" s="10"/>
      <c r="J434" s="17" t="s">
        <v>1370</v>
      </c>
      <c r="K434" s="17" t="s">
        <v>251</v>
      </c>
      <c r="L434" s="11">
        <v>3063</v>
      </c>
      <c r="M434" s="11">
        <v>11</v>
      </c>
      <c r="N434" s="18">
        <f t="shared" si="29"/>
        <v>3.5912504080966374</v>
      </c>
      <c r="W434" s="12"/>
    </row>
    <row r="435" spans="1:23" s="17" customFormat="1" x14ac:dyDescent="0.25">
      <c r="E435" s="14"/>
      <c r="F435" s="14"/>
      <c r="G435" s="14"/>
      <c r="I435" s="10"/>
      <c r="J435" s="17" t="s">
        <v>1420</v>
      </c>
      <c r="K435" s="17" t="s">
        <v>251</v>
      </c>
      <c r="L435" s="11">
        <v>3359</v>
      </c>
      <c r="M435" s="11">
        <v>10</v>
      </c>
      <c r="N435" s="18">
        <f t="shared" si="29"/>
        <v>2.9770765108663291</v>
      </c>
      <c r="W435" s="12"/>
    </row>
    <row r="436" spans="1:23" s="17" customFormat="1" x14ac:dyDescent="0.25">
      <c r="A436" s="17">
        <v>154</v>
      </c>
      <c r="B436" s="17" t="s">
        <v>1012</v>
      </c>
      <c r="C436" s="17">
        <v>2015</v>
      </c>
      <c r="D436" s="17" t="s">
        <v>67</v>
      </c>
      <c r="E436" s="14" t="s">
        <v>1593</v>
      </c>
      <c r="F436" s="14" t="s">
        <v>1604</v>
      </c>
      <c r="G436" s="14">
        <v>7</v>
      </c>
      <c r="H436" s="17" t="s">
        <v>80</v>
      </c>
      <c r="I436" s="10">
        <v>1</v>
      </c>
      <c r="J436" s="17" t="s">
        <v>1011</v>
      </c>
      <c r="K436" s="17" t="s">
        <v>251</v>
      </c>
      <c r="L436" s="11">
        <v>21970</v>
      </c>
      <c r="M436" s="11">
        <v>30</v>
      </c>
      <c r="N436" s="18">
        <f t="shared" si="29"/>
        <v>1.3654984069185252</v>
      </c>
      <c r="W436" s="12"/>
    </row>
    <row r="437" spans="1:23" s="17" customFormat="1" x14ac:dyDescent="0.25">
      <c r="A437" s="17">
        <v>155</v>
      </c>
      <c r="B437" s="17" t="s">
        <v>415</v>
      </c>
      <c r="C437" s="17">
        <v>2017</v>
      </c>
      <c r="D437" s="17" t="s">
        <v>67</v>
      </c>
      <c r="E437" s="14" t="s">
        <v>1591</v>
      </c>
      <c r="F437" s="14" t="s">
        <v>1632</v>
      </c>
      <c r="G437" s="14">
        <v>6</v>
      </c>
      <c r="H437" s="17" t="s">
        <v>80</v>
      </c>
      <c r="I437" s="10">
        <v>1</v>
      </c>
      <c r="J437" s="17" t="s">
        <v>413</v>
      </c>
      <c r="K437" s="17" t="s">
        <v>251</v>
      </c>
      <c r="L437" s="11">
        <v>72605</v>
      </c>
      <c r="M437" s="11">
        <v>404</v>
      </c>
      <c r="N437" s="18">
        <f>M437/L437*1000</f>
        <v>5.5643550719647408</v>
      </c>
      <c r="W437" s="12"/>
    </row>
    <row r="438" spans="1:23" s="17" customFormat="1" x14ac:dyDescent="0.25">
      <c r="A438" s="17">
        <v>156</v>
      </c>
      <c r="B438" s="17" t="s">
        <v>1152</v>
      </c>
      <c r="C438" s="17">
        <v>2004</v>
      </c>
      <c r="D438" s="17" t="s">
        <v>1150</v>
      </c>
      <c r="E438" s="14" t="s">
        <v>1591</v>
      </c>
      <c r="F438" s="14" t="s">
        <v>1604</v>
      </c>
      <c r="G438" s="14">
        <v>7</v>
      </c>
      <c r="H438" s="17" t="s">
        <v>80</v>
      </c>
      <c r="I438" s="10">
        <v>1</v>
      </c>
      <c r="J438" s="17" t="s">
        <v>1151</v>
      </c>
      <c r="K438" s="17" t="s">
        <v>251</v>
      </c>
      <c r="L438" s="11">
        <v>24384</v>
      </c>
      <c r="M438" s="11">
        <v>18</v>
      </c>
      <c r="N438" s="18">
        <f t="shared" si="29"/>
        <v>0.73818897637795278</v>
      </c>
      <c r="W438" s="12"/>
    </row>
    <row r="439" spans="1:23" s="17" customFormat="1" x14ac:dyDescent="0.25">
      <c r="A439" s="17">
        <v>157</v>
      </c>
      <c r="B439" s="17" t="s">
        <v>1272</v>
      </c>
      <c r="C439" s="17">
        <v>2010</v>
      </c>
      <c r="D439" s="17" t="s">
        <v>1226</v>
      </c>
      <c r="E439" s="14" t="s">
        <v>1591</v>
      </c>
      <c r="F439" s="14" t="s">
        <v>1603</v>
      </c>
      <c r="G439" s="14">
        <v>7</v>
      </c>
      <c r="H439" s="17" t="s">
        <v>1619</v>
      </c>
      <c r="I439" s="10">
        <v>1</v>
      </c>
      <c r="J439" s="17" t="s">
        <v>1274</v>
      </c>
      <c r="K439" s="17" t="s">
        <v>4188</v>
      </c>
      <c r="L439" s="11">
        <v>132006</v>
      </c>
      <c r="M439" s="11">
        <v>687</v>
      </c>
      <c r="N439" s="18">
        <f t="shared" ref="N439:N469" si="32">M439/L439*1000</f>
        <v>5.2043088950502252</v>
      </c>
      <c r="W439" s="12"/>
    </row>
    <row r="440" spans="1:23" s="17" customFormat="1" x14ac:dyDescent="0.25">
      <c r="E440" s="14"/>
      <c r="F440" s="14"/>
      <c r="G440" s="14"/>
      <c r="I440" s="10"/>
      <c r="J440" s="17" t="s">
        <v>207</v>
      </c>
      <c r="K440" s="17" t="s">
        <v>4188</v>
      </c>
      <c r="L440" s="11">
        <v>11074</v>
      </c>
      <c r="M440" s="11">
        <v>68</v>
      </c>
      <c r="N440" s="18">
        <f t="shared" si="32"/>
        <v>6.1405093010655589</v>
      </c>
      <c r="P440" s="28"/>
      <c r="W440" s="12"/>
    </row>
    <row r="441" spans="1:23" s="17" customFormat="1" x14ac:dyDescent="0.25">
      <c r="E441" s="14"/>
      <c r="F441" s="14"/>
      <c r="G441" s="14"/>
      <c r="I441" s="10"/>
      <c r="J441" s="17" t="s">
        <v>208</v>
      </c>
      <c r="K441" s="17" t="s">
        <v>4188</v>
      </c>
      <c r="L441" s="11">
        <v>12238</v>
      </c>
      <c r="M441" s="11">
        <v>71</v>
      </c>
      <c r="N441" s="18">
        <f t="shared" si="32"/>
        <v>5.8016015688838047</v>
      </c>
      <c r="P441" s="28"/>
      <c r="W441" s="12"/>
    </row>
    <row r="442" spans="1:23" s="17" customFormat="1" x14ac:dyDescent="0.25">
      <c r="E442" s="14"/>
      <c r="F442" s="14"/>
      <c r="G442" s="14"/>
      <c r="I442" s="10"/>
      <c r="J442" s="17" t="s">
        <v>209</v>
      </c>
      <c r="K442" s="17" t="s">
        <v>4188</v>
      </c>
      <c r="L442" s="11">
        <v>12334</v>
      </c>
      <c r="M442" s="11">
        <v>41</v>
      </c>
      <c r="N442" s="18">
        <f t="shared" si="32"/>
        <v>3.3241446408302253</v>
      </c>
      <c r="P442" s="28"/>
      <c r="W442" s="12"/>
    </row>
    <row r="443" spans="1:23" s="17" customFormat="1" x14ac:dyDescent="0.25">
      <c r="E443" s="14"/>
      <c r="F443" s="14"/>
      <c r="G443" s="14"/>
      <c r="I443" s="10"/>
      <c r="J443" s="17" t="s">
        <v>210</v>
      </c>
      <c r="K443" s="17" t="s">
        <v>4188</v>
      </c>
      <c r="L443" s="11">
        <v>16167</v>
      </c>
      <c r="M443" s="11">
        <v>36</v>
      </c>
      <c r="N443" s="18">
        <f t="shared" si="32"/>
        <v>2.2267582111709037</v>
      </c>
      <c r="P443" s="28"/>
      <c r="W443" s="12"/>
    </row>
    <row r="444" spans="1:23" s="17" customFormat="1" x14ac:dyDescent="0.25">
      <c r="E444" s="14"/>
      <c r="F444" s="14"/>
      <c r="G444" s="14"/>
      <c r="I444" s="10"/>
      <c r="J444" s="17" t="s">
        <v>197</v>
      </c>
      <c r="K444" s="17" t="s">
        <v>4188</v>
      </c>
      <c r="L444" s="11">
        <v>16374</v>
      </c>
      <c r="M444" s="11">
        <v>83</v>
      </c>
      <c r="N444" s="18">
        <f t="shared" si="32"/>
        <v>5.0690118480517894</v>
      </c>
      <c r="P444" s="28"/>
      <c r="W444" s="12"/>
    </row>
    <row r="445" spans="1:23" s="17" customFormat="1" x14ac:dyDescent="0.25">
      <c r="E445" s="14"/>
      <c r="F445" s="14"/>
      <c r="G445" s="14"/>
      <c r="I445" s="10"/>
      <c r="J445" s="17" t="s">
        <v>1273</v>
      </c>
      <c r="K445" s="17" t="s">
        <v>4188</v>
      </c>
      <c r="L445" s="11">
        <v>17207</v>
      </c>
      <c r="M445" s="11">
        <v>81</v>
      </c>
      <c r="N445" s="18">
        <f t="shared" si="32"/>
        <v>4.7073865287383043</v>
      </c>
      <c r="P445" s="28"/>
      <c r="W445" s="12"/>
    </row>
    <row r="446" spans="1:23" s="17" customFormat="1" x14ac:dyDescent="0.25">
      <c r="E446" s="14"/>
      <c r="F446" s="14"/>
      <c r="G446" s="14"/>
      <c r="I446" s="10"/>
      <c r="J446" s="17" t="s">
        <v>21</v>
      </c>
      <c r="K446" s="17" t="s">
        <v>4188</v>
      </c>
      <c r="L446" s="11">
        <v>21585</v>
      </c>
      <c r="M446" s="11">
        <v>190</v>
      </c>
      <c r="N446" s="18">
        <f t="shared" si="32"/>
        <v>8.802409080379892</v>
      </c>
      <c r="P446" s="28"/>
      <c r="W446" s="12"/>
    </row>
    <row r="447" spans="1:23" s="17" customFormat="1" x14ac:dyDescent="0.25">
      <c r="E447" s="14"/>
      <c r="F447" s="14"/>
      <c r="G447" s="14"/>
      <c r="I447" s="10"/>
      <c r="J447" s="17" t="s">
        <v>199</v>
      </c>
      <c r="K447" s="17" t="s">
        <v>4188</v>
      </c>
      <c r="L447" s="11">
        <v>25027</v>
      </c>
      <c r="M447" s="11">
        <v>117</v>
      </c>
      <c r="N447" s="18">
        <f t="shared" si="32"/>
        <v>4.6749510528629079</v>
      </c>
      <c r="P447" s="28"/>
      <c r="W447" s="12"/>
    </row>
    <row r="448" spans="1:23" s="17" customFormat="1" x14ac:dyDescent="0.25">
      <c r="A448" s="17">
        <v>158</v>
      </c>
      <c r="B448" s="17" t="s">
        <v>936</v>
      </c>
      <c r="C448" s="17">
        <v>2008</v>
      </c>
      <c r="D448" s="17" t="s">
        <v>932</v>
      </c>
      <c r="E448" s="14" t="s">
        <v>1594</v>
      </c>
      <c r="F448" s="14" t="s">
        <v>1603</v>
      </c>
      <c r="G448" s="14">
        <v>7</v>
      </c>
      <c r="H448" s="17" t="s">
        <v>1618</v>
      </c>
      <c r="I448" s="10">
        <v>1</v>
      </c>
      <c r="J448" s="17" t="s">
        <v>937</v>
      </c>
      <c r="K448" s="17" t="s">
        <v>4188</v>
      </c>
      <c r="L448" s="11">
        <v>17620</v>
      </c>
      <c r="M448" s="11">
        <v>31</v>
      </c>
      <c r="N448" s="18">
        <f t="shared" si="32"/>
        <v>1.7593643586833143</v>
      </c>
      <c r="W448" s="12"/>
    </row>
    <row r="449" spans="1:41" s="17" customFormat="1" x14ac:dyDescent="0.25">
      <c r="E449" s="14"/>
      <c r="F449" s="14"/>
      <c r="G449" s="14"/>
      <c r="I449" s="10"/>
      <c r="J449" s="17" t="s">
        <v>219</v>
      </c>
      <c r="K449" s="17" t="s">
        <v>4188</v>
      </c>
      <c r="L449" s="11">
        <v>3162</v>
      </c>
      <c r="M449" s="11">
        <v>4</v>
      </c>
      <c r="N449" s="18">
        <f t="shared" si="32"/>
        <v>1.2650221378874131</v>
      </c>
      <c r="W449" s="12"/>
    </row>
    <row r="450" spans="1:41" s="17" customFormat="1" x14ac:dyDescent="0.25">
      <c r="E450" s="14"/>
      <c r="F450" s="14"/>
      <c r="G450" s="14"/>
      <c r="I450" s="10"/>
      <c r="J450" s="17" t="s">
        <v>212</v>
      </c>
      <c r="K450" s="17" t="s">
        <v>4188</v>
      </c>
      <c r="L450" s="11">
        <v>3823</v>
      </c>
      <c r="M450" s="11">
        <v>6</v>
      </c>
      <c r="N450" s="18">
        <f t="shared" si="32"/>
        <v>1.5694480774261053</v>
      </c>
      <c r="W450" s="12"/>
    </row>
    <row r="451" spans="1:41" s="17" customFormat="1" x14ac:dyDescent="0.25">
      <c r="E451" s="14"/>
      <c r="F451" s="14"/>
      <c r="G451" s="14"/>
      <c r="I451" s="10"/>
      <c r="J451" s="17" t="s">
        <v>213</v>
      </c>
      <c r="K451" s="17" t="s">
        <v>4188</v>
      </c>
      <c r="L451" s="11">
        <v>4552</v>
      </c>
      <c r="M451" s="11">
        <v>10</v>
      </c>
      <c r="N451" s="18">
        <f t="shared" si="32"/>
        <v>2.1968365553602816</v>
      </c>
      <c r="W451" s="12"/>
    </row>
    <row r="452" spans="1:41" s="17" customFormat="1" x14ac:dyDescent="0.25">
      <c r="E452" s="14"/>
      <c r="F452" s="14"/>
      <c r="G452" s="14"/>
      <c r="I452" s="10"/>
      <c r="J452" s="17" t="s">
        <v>105</v>
      </c>
      <c r="K452" s="17" t="s">
        <v>4188</v>
      </c>
      <c r="L452" s="11">
        <v>6083</v>
      </c>
      <c r="M452" s="11">
        <v>11</v>
      </c>
      <c r="N452" s="18">
        <f t="shared" si="32"/>
        <v>1.8083182640144664</v>
      </c>
      <c r="W452" s="12"/>
    </row>
    <row r="453" spans="1:41" s="17" customFormat="1" x14ac:dyDescent="0.25">
      <c r="A453" s="17">
        <v>159</v>
      </c>
      <c r="B453" s="17" t="s">
        <v>597</v>
      </c>
      <c r="C453" s="17">
        <v>2019</v>
      </c>
      <c r="D453" s="17" t="s">
        <v>67</v>
      </c>
      <c r="E453" s="14" t="s">
        <v>1591</v>
      </c>
      <c r="F453" s="14" t="s">
        <v>1603</v>
      </c>
      <c r="G453" s="14">
        <v>8</v>
      </c>
      <c r="H453" s="17" t="s">
        <v>80</v>
      </c>
      <c r="I453" s="10">
        <v>1</v>
      </c>
      <c r="J453" s="17" t="s">
        <v>596</v>
      </c>
      <c r="K453" s="17" t="s">
        <v>251</v>
      </c>
      <c r="L453" s="11">
        <v>8797</v>
      </c>
      <c r="M453" s="11">
        <v>99</v>
      </c>
      <c r="N453" s="18">
        <f t="shared" si="32"/>
        <v>11.253836535182449</v>
      </c>
      <c r="W453" s="12"/>
      <c r="AJ453" s="17">
        <v>4464</v>
      </c>
      <c r="AK453" s="17">
        <v>62</v>
      </c>
      <c r="AL453" s="18">
        <f>AK453/AJ453*1000</f>
        <v>13.888888888888888</v>
      </c>
      <c r="AM453" s="17">
        <v>4332</v>
      </c>
      <c r="AN453" s="17">
        <v>36</v>
      </c>
      <c r="AO453" s="18">
        <f>AN453/AM453*1000</f>
        <v>8.310249307479225</v>
      </c>
    </row>
    <row r="454" spans="1:41" s="17" customFormat="1" x14ac:dyDescent="0.25">
      <c r="A454" s="17">
        <v>160</v>
      </c>
      <c r="B454" s="17" t="s">
        <v>1117</v>
      </c>
      <c r="C454" s="17">
        <v>2018</v>
      </c>
      <c r="D454" s="17" t="s">
        <v>1052</v>
      </c>
      <c r="E454" s="14" t="s">
        <v>1593</v>
      </c>
      <c r="F454" s="14" t="s">
        <v>1603</v>
      </c>
      <c r="G454" s="14">
        <v>7</v>
      </c>
      <c r="H454" s="17" t="s">
        <v>1618</v>
      </c>
      <c r="I454" s="10">
        <v>1</v>
      </c>
      <c r="J454" s="17" t="s">
        <v>1118</v>
      </c>
      <c r="K454" s="17" t="s">
        <v>251</v>
      </c>
      <c r="L454" s="11">
        <v>32768</v>
      </c>
      <c r="M454" s="11">
        <v>222</v>
      </c>
      <c r="N454" s="18">
        <f t="shared" si="32"/>
        <v>6.77490234375</v>
      </c>
      <c r="W454" s="12"/>
    </row>
    <row r="455" spans="1:41" s="17" customFormat="1" x14ac:dyDescent="0.25">
      <c r="E455" s="14"/>
      <c r="F455" s="14"/>
      <c r="G455" s="14"/>
      <c r="I455" s="10"/>
      <c r="J455" s="17" t="s">
        <v>183</v>
      </c>
      <c r="K455" s="17" t="s">
        <v>251</v>
      </c>
      <c r="L455" s="11">
        <v>6131</v>
      </c>
      <c r="M455" s="11">
        <v>15</v>
      </c>
      <c r="N455" s="18">
        <f t="shared" si="32"/>
        <v>2.4465829391616376</v>
      </c>
      <c r="W455" s="12"/>
    </row>
    <row r="456" spans="1:41" s="17" customFormat="1" x14ac:dyDescent="0.25">
      <c r="E456" s="14"/>
      <c r="F456" s="14"/>
      <c r="G456" s="14"/>
      <c r="I456" s="10"/>
      <c r="J456" s="17" t="s">
        <v>39</v>
      </c>
      <c r="K456" s="17" t="s">
        <v>251</v>
      </c>
      <c r="L456" s="11">
        <v>6386</v>
      </c>
      <c r="M456" s="11">
        <v>55</v>
      </c>
      <c r="N456" s="18">
        <f t="shared" si="32"/>
        <v>8.6125900407140623</v>
      </c>
      <c r="W456" s="12"/>
    </row>
    <row r="457" spans="1:41" s="17" customFormat="1" x14ac:dyDescent="0.25">
      <c r="E457" s="14"/>
      <c r="F457" s="14"/>
      <c r="G457" s="14"/>
      <c r="I457" s="10"/>
      <c r="J457" s="17" t="s">
        <v>1030</v>
      </c>
      <c r="K457" s="17" t="s">
        <v>251</v>
      </c>
      <c r="L457" s="11">
        <v>6590</v>
      </c>
      <c r="M457" s="11">
        <v>49</v>
      </c>
      <c r="N457" s="18">
        <f t="shared" si="32"/>
        <v>7.4355083459787554</v>
      </c>
      <c r="W457" s="12"/>
    </row>
    <row r="458" spans="1:41" s="17" customFormat="1" x14ac:dyDescent="0.25">
      <c r="E458" s="14"/>
      <c r="F458" s="14"/>
      <c r="G458" s="14"/>
      <c r="I458" s="10"/>
      <c r="J458" s="17" t="s">
        <v>1031</v>
      </c>
      <c r="K458" s="17" t="s">
        <v>251</v>
      </c>
      <c r="L458" s="11">
        <v>6633</v>
      </c>
      <c r="M458" s="11">
        <v>58</v>
      </c>
      <c r="N458" s="18">
        <f t="shared" si="32"/>
        <v>8.7441579978893405</v>
      </c>
      <c r="W458" s="12"/>
    </row>
    <row r="459" spans="1:41" s="17" customFormat="1" x14ac:dyDescent="0.25">
      <c r="E459" s="14"/>
      <c r="F459" s="14"/>
      <c r="G459" s="14"/>
      <c r="I459" s="10"/>
      <c r="J459" s="17" t="s">
        <v>1032</v>
      </c>
      <c r="K459" s="17" t="s">
        <v>251</v>
      </c>
      <c r="L459" s="11">
        <v>7028</v>
      </c>
      <c r="M459" s="11">
        <v>45</v>
      </c>
      <c r="N459" s="18">
        <f t="shared" si="32"/>
        <v>6.4029595902105862</v>
      </c>
      <c r="W459" s="12"/>
    </row>
    <row r="460" spans="1:41" s="17" customFormat="1" x14ac:dyDescent="0.25">
      <c r="A460" s="17">
        <v>161</v>
      </c>
      <c r="B460" s="17" t="s">
        <v>874</v>
      </c>
      <c r="C460" s="17">
        <v>2014</v>
      </c>
      <c r="D460" s="17" t="s">
        <v>852</v>
      </c>
      <c r="E460" s="14" t="s">
        <v>1591</v>
      </c>
      <c r="F460" s="14" t="s">
        <v>1604</v>
      </c>
      <c r="G460" s="14">
        <v>6</v>
      </c>
      <c r="H460" s="17" t="s">
        <v>1618</v>
      </c>
      <c r="I460" s="10">
        <v>1</v>
      </c>
      <c r="J460" s="17" t="s">
        <v>876</v>
      </c>
      <c r="K460" s="17" t="s">
        <v>251</v>
      </c>
      <c r="L460" s="11">
        <v>505560</v>
      </c>
      <c r="M460" s="11">
        <v>2604</v>
      </c>
      <c r="N460" s="18">
        <f t="shared" si="32"/>
        <v>5.1507239496795636</v>
      </c>
      <c r="W460" s="12"/>
    </row>
    <row r="461" spans="1:41" s="17" customFormat="1" x14ac:dyDescent="0.25">
      <c r="E461" s="14"/>
      <c r="F461" s="14"/>
      <c r="G461" s="14"/>
      <c r="I461" s="10"/>
      <c r="J461" s="17" t="s">
        <v>825</v>
      </c>
      <c r="K461" s="17" t="s">
        <v>251</v>
      </c>
      <c r="L461" s="11">
        <v>40668</v>
      </c>
      <c r="M461" s="11">
        <v>133</v>
      </c>
      <c r="N461" s="18">
        <f t="shared" si="32"/>
        <v>3.2703845775548341</v>
      </c>
      <c r="O461" s="28"/>
      <c r="W461" s="12"/>
    </row>
    <row r="462" spans="1:41" s="17" customFormat="1" x14ac:dyDescent="0.25">
      <c r="E462" s="14"/>
      <c r="F462" s="14"/>
      <c r="G462" s="14"/>
      <c r="I462" s="10"/>
      <c r="J462" s="17" t="s">
        <v>216</v>
      </c>
      <c r="K462" s="17" t="s">
        <v>251</v>
      </c>
      <c r="L462" s="11">
        <v>38069</v>
      </c>
      <c r="M462" s="11">
        <v>76</v>
      </c>
      <c r="N462" s="18">
        <f t="shared" si="32"/>
        <v>1.9963750032835115</v>
      </c>
      <c r="O462" s="28"/>
      <c r="W462" s="12"/>
    </row>
    <row r="463" spans="1:41" s="17" customFormat="1" x14ac:dyDescent="0.25">
      <c r="E463" s="14"/>
      <c r="F463" s="14"/>
      <c r="G463" s="14"/>
      <c r="I463" s="10"/>
      <c r="J463" s="17" t="s">
        <v>217</v>
      </c>
      <c r="K463" s="17" t="s">
        <v>251</v>
      </c>
      <c r="L463" s="11">
        <v>38970</v>
      </c>
      <c r="M463" s="11">
        <v>92</v>
      </c>
      <c r="N463" s="18">
        <f t="shared" si="32"/>
        <v>2.3607903515524762</v>
      </c>
      <c r="O463" s="28"/>
      <c r="W463" s="12"/>
    </row>
    <row r="464" spans="1:41" s="17" customFormat="1" x14ac:dyDescent="0.25">
      <c r="E464" s="14"/>
      <c r="F464" s="14"/>
      <c r="G464" s="14"/>
      <c r="I464" s="10"/>
      <c r="J464" s="17" t="s">
        <v>218</v>
      </c>
      <c r="K464" s="17" t="s">
        <v>251</v>
      </c>
      <c r="L464" s="11">
        <v>39867</v>
      </c>
      <c r="M464" s="11">
        <v>245</v>
      </c>
      <c r="N464" s="18">
        <f t="shared" si="32"/>
        <v>6.1454335666089746</v>
      </c>
      <c r="O464" s="28"/>
      <c r="W464" s="12"/>
    </row>
    <row r="465" spans="1:23" s="17" customFormat="1" x14ac:dyDescent="0.25">
      <c r="E465" s="14"/>
      <c r="F465" s="14"/>
      <c r="G465" s="14"/>
      <c r="I465" s="10"/>
      <c r="J465" s="17" t="s">
        <v>219</v>
      </c>
      <c r="K465" s="17" t="s">
        <v>251</v>
      </c>
      <c r="L465" s="11">
        <v>47360</v>
      </c>
      <c r="M465" s="11">
        <v>217</v>
      </c>
      <c r="N465" s="18">
        <f t="shared" si="32"/>
        <v>4.5819256756756754</v>
      </c>
      <c r="O465" s="28"/>
      <c r="W465" s="12"/>
    </row>
    <row r="466" spans="1:23" s="17" customFormat="1" x14ac:dyDescent="0.25">
      <c r="E466" s="14"/>
      <c r="F466" s="14"/>
      <c r="G466" s="14"/>
      <c r="I466" s="10"/>
      <c r="J466" s="17" t="s">
        <v>212</v>
      </c>
      <c r="K466" s="17" t="s">
        <v>251</v>
      </c>
      <c r="L466" s="11">
        <v>48212</v>
      </c>
      <c r="M466" s="11">
        <v>241</v>
      </c>
      <c r="N466" s="18">
        <f t="shared" si="32"/>
        <v>4.998755496556873</v>
      </c>
      <c r="O466" s="28"/>
      <c r="W466" s="12"/>
    </row>
    <row r="467" spans="1:23" s="17" customFormat="1" x14ac:dyDescent="0.25">
      <c r="E467" s="14"/>
      <c r="F467" s="14"/>
      <c r="G467" s="14"/>
      <c r="I467" s="10"/>
      <c r="J467" s="17" t="s">
        <v>213</v>
      </c>
      <c r="K467" s="17" t="s">
        <v>251</v>
      </c>
      <c r="L467" s="11">
        <v>52418</v>
      </c>
      <c r="M467" s="11">
        <v>325</v>
      </c>
      <c r="N467" s="18">
        <f t="shared" si="32"/>
        <v>6.2001602502957001</v>
      </c>
      <c r="O467" s="28"/>
      <c r="W467" s="12"/>
    </row>
    <row r="468" spans="1:23" s="17" customFormat="1" x14ac:dyDescent="0.25">
      <c r="E468" s="14"/>
      <c r="F468" s="14"/>
      <c r="G468" s="14"/>
      <c r="I468" s="10"/>
      <c r="J468" s="17" t="s">
        <v>105</v>
      </c>
      <c r="K468" s="17" t="s">
        <v>251</v>
      </c>
      <c r="L468" s="11">
        <v>64294</v>
      </c>
      <c r="M468" s="11">
        <v>431</v>
      </c>
      <c r="N468" s="18">
        <f t="shared" si="32"/>
        <v>6.7035804274115778</v>
      </c>
      <c r="O468" s="28"/>
      <c r="W468" s="12"/>
    </row>
    <row r="469" spans="1:23" s="17" customFormat="1" x14ac:dyDescent="0.25">
      <c r="E469" s="14"/>
      <c r="F469" s="14"/>
      <c r="G469" s="14"/>
      <c r="I469" s="10"/>
      <c r="J469" s="17" t="s">
        <v>188</v>
      </c>
      <c r="K469" s="17" t="s">
        <v>251</v>
      </c>
      <c r="L469" s="11">
        <v>135702</v>
      </c>
      <c r="M469" s="11">
        <v>844</v>
      </c>
      <c r="N469" s="18">
        <f t="shared" si="32"/>
        <v>6.2195103977833783</v>
      </c>
      <c r="O469" s="28"/>
      <c r="W469" s="12"/>
    </row>
    <row r="470" spans="1:23" s="17" customFormat="1" x14ac:dyDescent="0.25">
      <c r="A470" s="17">
        <v>162</v>
      </c>
      <c r="B470" s="17" t="s">
        <v>1529</v>
      </c>
      <c r="C470" s="17">
        <v>2009</v>
      </c>
      <c r="D470" s="17" t="s">
        <v>67</v>
      </c>
      <c r="E470" s="14" t="s">
        <v>1593</v>
      </c>
      <c r="F470" s="14" t="s">
        <v>1603</v>
      </c>
      <c r="G470" s="14">
        <v>7</v>
      </c>
      <c r="H470" s="17" t="s">
        <v>80</v>
      </c>
      <c r="I470" s="10">
        <v>1</v>
      </c>
      <c r="J470" s="17" t="s">
        <v>1530</v>
      </c>
      <c r="K470" s="17" t="s">
        <v>251</v>
      </c>
      <c r="L470" s="11">
        <v>7016</v>
      </c>
      <c r="M470" s="11">
        <v>2</v>
      </c>
      <c r="N470" s="18">
        <f t="shared" ref="N470:N477" si="33">M470/L470*1000</f>
        <v>0.28506271379703535</v>
      </c>
      <c r="W470" s="12"/>
    </row>
    <row r="471" spans="1:23" s="17" customFormat="1" x14ac:dyDescent="0.25">
      <c r="A471" s="17">
        <v>163</v>
      </c>
      <c r="B471" s="17" t="s">
        <v>1109</v>
      </c>
      <c r="C471" s="17">
        <v>2012</v>
      </c>
      <c r="D471" s="17" t="s">
        <v>1052</v>
      </c>
      <c r="E471" s="14" t="s">
        <v>1591</v>
      </c>
      <c r="F471" s="14" t="s">
        <v>1604</v>
      </c>
      <c r="G471" s="14">
        <v>7</v>
      </c>
      <c r="H471" s="17" t="s">
        <v>1618</v>
      </c>
      <c r="I471" s="10">
        <v>1</v>
      </c>
      <c r="J471" s="17" t="s">
        <v>1023</v>
      </c>
      <c r="K471" s="17" t="s">
        <v>251</v>
      </c>
      <c r="L471" s="11">
        <v>177878</v>
      </c>
      <c r="M471" s="11">
        <v>382</v>
      </c>
      <c r="N471" s="18">
        <f t="shared" si="33"/>
        <v>2.1475393247056971</v>
      </c>
      <c r="W471" s="12"/>
    </row>
    <row r="472" spans="1:23" s="17" customFormat="1" x14ac:dyDescent="0.25">
      <c r="E472" s="14"/>
      <c r="F472" s="14"/>
      <c r="G472" s="14"/>
      <c r="I472" s="10"/>
      <c r="J472" s="17" t="s">
        <v>219</v>
      </c>
      <c r="K472" s="17" t="s">
        <v>251</v>
      </c>
      <c r="L472" s="11">
        <v>15652</v>
      </c>
      <c r="M472" s="11">
        <v>14</v>
      </c>
      <c r="N472" s="18">
        <f t="shared" si="33"/>
        <v>0.89445438282647582</v>
      </c>
      <c r="W472" s="12"/>
    </row>
    <row r="473" spans="1:23" s="17" customFormat="1" x14ac:dyDescent="0.25">
      <c r="E473" s="14"/>
      <c r="F473" s="14"/>
      <c r="G473" s="14"/>
      <c r="I473" s="10"/>
      <c r="J473" s="17" t="s">
        <v>1043</v>
      </c>
      <c r="K473" s="17" t="s">
        <v>251</v>
      </c>
      <c r="L473" s="11">
        <v>20556</v>
      </c>
      <c r="M473" s="11">
        <v>55</v>
      </c>
      <c r="N473" s="18">
        <f t="shared" si="33"/>
        <v>2.6756178244794708</v>
      </c>
      <c r="W473" s="12"/>
    </row>
    <row r="474" spans="1:23" s="17" customFormat="1" x14ac:dyDescent="0.25">
      <c r="E474" s="14"/>
      <c r="F474" s="14"/>
      <c r="G474" s="14"/>
      <c r="I474" s="10"/>
      <c r="J474" s="17" t="s">
        <v>1044</v>
      </c>
      <c r="K474" s="17" t="s">
        <v>251</v>
      </c>
      <c r="L474" s="11">
        <v>26442</v>
      </c>
      <c r="M474" s="11">
        <v>51</v>
      </c>
      <c r="N474" s="18">
        <f t="shared" si="33"/>
        <v>1.9287497163603358</v>
      </c>
      <c r="W474" s="12"/>
    </row>
    <row r="475" spans="1:23" s="17" customFormat="1" x14ac:dyDescent="0.25">
      <c r="E475" s="14"/>
      <c r="F475" s="14"/>
      <c r="G475" s="14"/>
      <c r="I475" s="10"/>
      <c r="J475" s="17" t="s">
        <v>105</v>
      </c>
      <c r="K475" s="17" t="s">
        <v>251</v>
      </c>
      <c r="L475" s="11">
        <v>34229</v>
      </c>
      <c r="M475" s="11">
        <v>74</v>
      </c>
      <c r="N475" s="18">
        <f t="shared" si="33"/>
        <v>2.1619094919512691</v>
      </c>
      <c r="W475" s="12"/>
    </row>
    <row r="476" spans="1:23" s="17" customFormat="1" x14ac:dyDescent="0.25">
      <c r="E476" s="14"/>
      <c r="F476" s="14"/>
      <c r="G476" s="14"/>
      <c r="I476" s="10"/>
      <c r="J476" s="17" t="s">
        <v>188</v>
      </c>
      <c r="K476" s="17" t="s">
        <v>251</v>
      </c>
      <c r="L476" s="11">
        <v>41309</v>
      </c>
      <c r="M476" s="11">
        <v>94</v>
      </c>
      <c r="N476" s="18">
        <f t="shared" si="33"/>
        <v>2.2755331767895615</v>
      </c>
      <c r="W476" s="12"/>
    </row>
    <row r="477" spans="1:23" s="17" customFormat="1" x14ac:dyDescent="0.25">
      <c r="E477" s="14"/>
      <c r="F477" s="14"/>
      <c r="G477" s="14"/>
      <c r="I477" s="10"/>
      <c r="J477" s="17" t="s">
        <v>445</v>
      </c>
      <c r="K477" s="17" t="s">
        <v>251</v>
      </c>
      <c r="L477" s="11">
        <v>39690</v>
      </c>
      <c r="M477" s="11">
        <v>94</v>
      </c>
      <c r="N477" s="18">
        <f t="shared" si="33"/>
        <v>2.3683547493071302</v>
      </c>
      <c r="W477" s="12"/>
    </row>
    <row r="478" spans="1:23" s="17" customFormat="1" x14ac:dyDescent="0.25">
      <c r="A478" s="17">
        <v>164</v>
      </c>
      <c r="B478" s="17" t="s">
        <v>565</v>
      </c>
      <c r="C478" s="17">
        <v>2016</v>
      </c>
      <c r="D478" s="17" t="s">
        <v>67</v>
      </c>
      <c r="E478" s="14" t="s">
        <v>1591</v>
      </c>
      <c r="F478" s="14" t="s">
        <v>1603</v>
      </c>
      <c r="G478" s="14">
        <v>7</v>
      </c>
      <c r="H478" s="17" t="s">
        <v>1618</v>
      </c>
      <c r="I478" s="10">
        <v>1</v>
      </c>
      <c r="J478" s="17" t="s">
        <v>553</v>
      </c>
      <c r="K478" s="17" t="s">
        <v>251</v>
      </c>
      <c r="L478" s="11">
        <v>20171</v>
      </c>
      <c r="M478" s="11">
        <v>39</v>
      </c>
      <c r="N478" s="18">
        <f t="shared" ref="N478:N483" si="34">M478/L478*1000</f>
        <v>1.9334688414059789</v>
      </c>
      <c r="W478" s="12"/>
    </row>
    <row r="479" spans="1:23" s="17" customFormat="1" x14ac:dyDescent="0.25">
      <c r="E479" s="14"/>
      <c r="F479" s="14"/>
      <c r="G479" s="14"/>
      <c r="I479" s="10"/>
      <c r="J479" s="17" t="s">
        <v>190</v>
      </c>
      <c r="K479" s="17" t="s">
        <v>251</v>
      </c>
      <c r="L479" s="11">
        <v>3541</v>
      </c>
      <c r="M479" s="11">
        <v>4</v>
      </c>
      <c r="N479" s="18">
        <f t="shared" si="34"/>
        <v>1.1296243998870377</v>
      </c>
      <c r="W479" s="12"/>
    </row>
    <row r="480" spans="1:23" s="17" customFormat="1" x14ac:dyDescent="0.25">
      <c r="E480" s="14"/>
      <c r="F480" s="14"/>
      <c r="G480" s="14"/>
      <c r="I480" s="10"/>
      <c r="J480" s="17" t="s">
        <v>42</v>
      </c>
      <c r="K480" s="17" t="s">
        <v>251</v>
      </c>
      <c r="L480" s="11">
        <v>3768</v>
      </c>
      <c r="M480" s="11">
        <v>11</v>
      </c>
      <c r="N480" s="18">
        <f t="shared" si="34"/>
        <v>2.9193205944798297</v>
      </c>
      <c r="W480" s="12"/>
    </row>
    <row r="481" spans="1:47" s="17" customFormat="1" x14ac:dyDescent="0.25">
      <c r="E481" s="14"/>
      <c r="F481" s="14"/>
      <c r="G481" s="14"/>
      <c r="I481" s="10"/>
      <c r="J481" s="17" t="s">
        <v>183</v>
      </c>
      <c r="K481" s="17" t="s">
        <v>251</v>
      </c>
      <c r="L481" s="11">
        <v>4422</v>
      </c>
      <c r="M481" s="11">
        <v>5</v>
      </c>
      <c r="N481" s="18">
        <f t="shared" si="34"/>
        <v>1.1307100859339665</v>
      </c>
      <c r="W481" s="12"/>
    </row>
    <row r="482" spans="1:47" s="17" customFormat="1" x14ac:dyDescent="0.25">
      <c r="E482" s="14"/>
      <c r="F482" s="14"/>
      <c r="G482" s="14"/>
      <c r="I482" s="10"/>
      <c r="J482" s="17" t="s">
        <v>543</v>
      </c>
      <c r="K482" s="17" t="s">
        <v>251</v>
      </c>
      <c r="L482" s="11">
        <v>4272</v>
      </c>
      <c r="M482" s="11">
        <v>10</v>
      </c>
      <c r="N482" s="18">
        <f t="shared" si="34"/>
        <v>2.3408239700374533</v>
      </c>
      <c r="W482" s="12"/>
    </row>
    <row r="483" spans="1:47" s="17" customFormat="1" x14ac:dyDescent="0.25">
      <c r="E483" s="14"/>
      <c r="F483" s="14"/>
      <c r="G483" s="14"/>
      <c r="I483" s="10"/>
      <c r="J483" s="17" t="s">
        <v>560</v>
      </c>
      <c r="K483" s="17" t="s">
        <v>251</v>
      </c>
      <c r="L483" s="11">
        <v>4168</v>
      </c>
      <c r="M483" s="11">
        <v>9</v>
      </c>
      <c r="N483" s="18">
        <f t="shared" si="34"/>
        <v>2.159309021113244</v>
      </c>
      <c r="W483" s="12"/>
    </row>
    <row r="484" spans="1:47" s="17" customFormat="1" x14ac:dyDescent="0.25">
      <c r="A484" s="17">
        <v>165</v>
      </c>
      <c r="B484" s="17" t="s">
        <v>931</v>
      </c>
      <c r="C484" s="17">
        <v>2014</v>
      </c>
      <c r="D484" s="17" t="s">
        <v>932</v>
      </c>
      <c r="E484" s="14" t="s">
        <v>1595</v>
      </c>
      <c r="F484" s="14" t="s">
        <v>1603</v>
      </c>
      <c r="G484" s="14">
        <v>6</v>
      </c>
      <c r="H484" s="17" t="s">
        <v>80</v>
      </c>
      <c r="I484" s="10">
        <v>1</v>
      </c>
      <c r="J484" s="17" t="s">
        <v>933</v>
      </c>
      <c r="K484" s="17" t="s">
        <v>251</v>
      </c>
      <c r="L484" s="11">
        <v>30602</v>
      </c>
      <c r="M484" s="11">
        <v>27</v>
      </c>
      <c r="N484" s="18">
        <f>M484/L484*1000</f>
        <v>0.88229527481863923</v>
      </c>
      <c r="W484" s="12"/>
    </row>
    <row r="485" spans="1:47" s="17" customFormat="1" x14ac:dyDescent="0.25">
      <c r="A485" s="17">
        <v>166</v>
      </c>
      <c r="B485" s="17" t="s">
        <v>158</v>
      </c>
      <c r="C485" s="17">
        <v>2012</v>
      </c>
      <c r="D485" s="17" t="s">
        <v>67</v>
      </c>
      <c r="E485" s="14" t="s">
        <v>224</v>
      </c>
      <c r="F485" s="14" t="s">
        <v>1604</v>
      </c>
      <c r="G485" s="14">
        <v>7</v>
      </c>
      <c r="H485" s="17" t="s">
        <v>80</v>
      </c>
      <c r="I485" s="10">
        <v>1</v>
      </c>
      <c r="J485" s="17" t="s">
        <v>157</v>
      </c>
      <c r="K485" s="17" t="s">
        <v>249</v>
      </c>
      <c r="L485" s="11">
        <v>831278</v>
      </c>
      <c r="M485" s="11">
        <v>3266</v>
      </c>
      <c r="N485" s="18">
        <f t="shared" ref="N485:N492" si="35">M485/L485*1000</f>
        <v>3.9288902148258464</v>
      </c>
      <c r="O485" s="17">
        <v>304</v>
      </c>
      <c r="P485" s="17">
        <v>210</v>
      </c>
      <c r="Q485" s="17">
        <v>598</v>
      </c>
      <c r="S485" s="17">
        <v>90</v>
      </c>
      <c r="W485" s="12"/>
      <c r="X485" s="17">
        <v>120</v>
      </c>
      <c r="AJ485" s="17">
        <v>454481</v>
      </c>
      <c r="AK485" s="17">
        <v>1791</v>
      </c>
      <c r="AL485" s="18">
        <f>AK485/AJ485*1000</f>
        <v>3.9407587995977829</v>
      </c>
      <c r="AM485" s="17">
        <v>376524</v>
      </c>
      <c r="AN485" s="17">
        <v>1467</v>
      </c>
      <c r="AO485" s="18">
        <f>AN485/AM485*1000</f>
        <v>3.8961659814513814</v>
      </c>
      <c r="AR485" s="18"/>
      <c r="AU485" s="18"/>
    </row>
    <row r="486" spans="1:47" s="17" customFormat="1" x14ac:dyDescent="0.25">
      <c r="E486" s="14"/>
      <c r="F486" s="14"/>
      <c r="G486" s="14"/>
      <c r="I486" s="10"/>
      <c r="J486" s="17" t="s">
        <v>218</v>
      </c>
      <c r="K486" s="17" t="s">
        <v>249</v>
      </c>
      <c r="L486" s="11">
        <v>65945</v>
      </c>
      <c r="M486" s="11">
        <v>146</v>
      </c>
      <c r="N486" s="18">
        <f t="shared" si="35"/>
        <v>2.2139661839411628</v>
      </c>
      <c r="W486" s="12"/>
      <c r="AL486" s="18"/>
      <c r="AO486" s="18"/>
      <c r="AR486" s="18"/>
      <c r="AU486" s="18"/>
    </row>
    <row r="487" spans="1:47" s="17" customFormat="1" x14ac:dyDescent="0.25">
      <c r="E487" s="14"/>
      <c r="F487" s="14"/>
      <c r="G487" s="14"/>
      <c r="I487" s="10"/>
      <c r="J487" s="17" t="s">
        <v>219</v>
      </c>
      <c r="K487" s="17" t="s">
        <v>249</v>
      </c>
      <c r="L487" s="11">
        <v>84315</v>
      </c>
      <c r="M487" s="11">
        <v>287</v>
      </c>
      <c r="N487" s="18">
        <f t="shared" si="35"/>
        <v>3.40390203403902</v>
      </c>
      <c r="W487" s="12"/>
      <c r="AL487" s="18"/>
      <c r="AO487" s="18"/>
      <c r="AR487" s="18"/>
      <c r="AU487" s="18"/>
    </row>
    <row r="488" spans="1:47" s="17" customFormat="1" x14ac:dyDescent="0.25">
      <c r="E488" s="14"/>
      <c r="F488" s="14"/>
      <c r="G488" s="14"/>
      <c r="I488" s="10"/>
      <c r="J488" s="17" t="s">
        <v>212</v>
      </c>
      <c r="K488" s="17" t="s">
        <v>249</v>
      </c>
      <c r="L488" s="11">
        <v>95355</v>
      </c>
      <c r="M488" s="11">
        <v>418</v>
      </c>
      <c r="N488" s="18">
        <f t="shared" si="35"/>
        <v>4.3836191075454884</v>
      </c>
      <c r="W488" s="12"/>
      <c r="AL488" s="18"/>
      <c r="AO488" s="18"/>
      <c r="AR488" s="18"/>
      <c r="AU488" s="18"/>
    </row>
    <row r="489" spans="1:47" s="17" customFormat="1" x14ac:dyDescent="0.25">
      <c r="E489" s="14"/>
      <c r="F489" s="14"/>
      <c r="G489" s="14"/>
      <c r="I489" s="10"/>
      <c r="J489" s="17" t="s">
        <v>213</v>
      </c>
      <c r="K489" s="17" t="s">
        <v>249</v>
      </c>
      <c r="L489" s="11">
        <v>116205</v>
      </c>
      <c r="M489" s="11">
        <v>350</v>
      </c>
      <c r="N489" s="18">
        <f t="shared" si="35"/>
        <v>3.0119185921431955</v>
      </c>
      <c r="W489" s="12"/>
      <c r="AL489" s="18"/>
      <c r="AO489" s="18"/>
      <c r="AR489" s="18"/>
      <c r="AU489" s="18"/>
    </row>
    <row r="490" spans="1:47" s="17" customFormat="1" x14ac:dyDescent="0.25">
      <c r="E490" s="14"/>
      <c r="F490" s="14"/>
      <c r="G490" s="14"/>
      <c r="I490" s="10"/>
      <c r="J490" s="17" t="s">
        <v>220</v>
      </c>
      <c r="K490" s="17" t="s">
        <v>249</v>
      </c>
      <c r="L490" s="11">
        <v>147382</v>
      </c>
      <c r="M490" s="11">
        <v>638</v>
      </c>
      <c r="N490" s="18">
        <f t="shared" si="35"/>
        <v>4.3288868382841867</v>
      </c>
      <c r="W490" s="12"/>
      <c r="AL490" s="18"/>
      <c r="AO490" s="18"/>
      <c r="AR490" s="18"/>
      <c r="AU490" s="18"/>
    </row>
    <row r="491" spans="1:47" s="17" customFormat="1" x14ac:dyDescent="0.25">
      <c r="E491" s="14"/>
      <c r="F491" s="14"/>
      <c r="G491" s="14"/>
      <c r="I491" s="10"/>
      <c r="J491" s="17" t="s">
        <v>188</v>
      </c>
      <c r="K491" s="17" t="s">
        <v>249</v>
      </c>
      <c r="L491" s="11">
        <v>162891</v>
      </c>
      <c r="M491" s="11">
        <v>729</v>
      </c>
      <c r="N491" s="18">
        <f t="shared" si="35"/>
        <v>4.4753853804077579</v>
      </c>
      <c r="W491" s="12"/>
      <c r="AL491" s="18"/>
      <c r="AO491" s="18"/>
      <c r="AR491" s="18"/>
      <c r="AU491" s="18"/>
    </row>
    <row r="492" spans="1:47" s="17" customFormat="1" x14ac:dyDescent="0.25">
      <c r="E492" s="14"/>
      <c r="F492" s="14"/>
      <c r="G492" s="14"/>
      <c r="I492" s="10"/>
      <c r="J492" s="17" t="s">
        <v>189</v>
      </c>
      <c r="K492" s="17" t="s">
        <v>249</v>
      </c>
      <c r="L492" s="11">
        <v>159185</v>
      </c>
      <c r="M492" s="11">
        <v>698</v>
      </c>
      <c r="N492" s="18">
        <f t="shared" si="35"/>
        <v>4.3848352545780065</v>
      </c>
      <c r="W492" s="12"/>
      <c r="AL492" s="18"/>
      <c r="AO492" s="18"/>
      <c r="AR492" s="18"/>
      <c r="AU492" s="18"/>
    </row>
    <row r="493" spans="1:47" s="17" customFormat="1" x14ac:dyDescent="0.25">
      <c r="A493" s="17">
        <v>167</v>
      </c>
      <c r="B493" s="17" t="s">
        <v>1569</v>
      </c>
      <c r="C493" s="17">
        <v>2015</v>
      </c>
      <c r="D493" s="17" t="s">
        <v>67</v>
      </c>
      <c r="E493" s="14" t="s">
        <v>1593</v>
      </c>
      <c r="F493" s="14" t="s">
        <v>1603</v>
      </c>
      <c r="G493" s="14">
        <v>7</v>
      </c>
      <c r="H493" s="17" t="s">
        <v>1619</v>
      </c>
      <c r="I493" s="10">
        <v>1</v>
      </c>
      <c r="J493" s="17" t="s">
        <v>1570</v>
      </c>
      <c r="K493" s="17" t="s">
        <v>251</v>
      </c>
      <c r="L493" s="11">
        <v>1089577</v>
      </c>
      <c r="M493" s="11">
        <v>6855</v>
      </c>
      <c r="N493" s="18">
        <f t="shared" ref="N493" si="36">M493/L493*1000</f>
        <v>6.2914323632014995</v>
      </c>
      <c r="W493" s="12"/>
    </row>
    <row r="494" spans="1:47" s="17" customFormat="1" x14ac:dyDescent="0.25">
      <c r="E494" s="14"/>
      <c r="F494" s="14"/>
      <c r="G494" s="14"/>
      <c r="I494" s="10"/>
      <c r="J494" s="17" t="s">
        <v>199</v>
      </c>
      <c r="K494" s="17" t="s">
        <v>251</v>
      </c>
      <c r="L494" s="11">
        <v>161499</v>
      </c>
      <c r="M494" s="11">
        <v>722</v>
      </c>
      <c r="N494" s="18">
        <f t="shared" ref="N494:N499" si="37">M494/L494*1000</f>
        <v>4.4706159171264215</v>
      </c>
      <c r="W494" s="12"/>
    </row>
    <row r="495" spans="1:47" s="17" customFormat="1" x14ac:dyDescent="0.25">
      <c r="E495" s="14"/>
      <c r="F495" s="14"/>
      <c r="G495" s="14"/>
      <c r="I495" s="10"/>
      <c r="J495" s="17" t="s">
        <v>1537</v>
      </c>
      <c r="K495" s="17" t="s">
        <v>251</v>
      </c>
      <c r="L495" s="11">
        <v>156536</v>
      </c>
      <c r="M495" s="11">
        <v>805</v>
      </c>
      <c r="N495" s="18">
        <f t="shared" si="37"/>
        <v>5.1425870087392038</v>
      </c>
      <c r="W495" s="12"/>
    </row>
    <row r="496" spans="1:47" s="17" customFormat="1" x14ac:dyDescent="0.25">
      <c r="E496" s="14"/>
      <c r="F496" s="14"/>
      <c r="G496" s="14"/>
      <c r="I496" s="10"/>
      <c r="J496" s="17" t="s">
        <v>190</v>
      </c>
      <c r="K496" s="17" t="s">
        <v>251</v>
      </c>
      <c r="L496" s="11">
        <v>169383</v>
      </c>
      <c r="M496" s="11">
        <v>858</v>
      </c>
      <c r="N496" s="18">
        <f t="shared" si="37"/>
        <v>5.0654434034112041</v>
      </c>
      <c r="W496" s="12"/>
    </row>
    <row r="497" spans="1:47" s="17" customFormat="1" x14ac:dyDescent="0.25">
      <c r="E497" s="14"/>
      <c r="F497" s="14"/>
      <c r="G497" s="14"/>
      <c r="I497" s="10"/>
      <c r="J497" s="17" t="s">
        <v>42</v>
      </c>
      <c r="K497" s="17" t="s">
        <v>251</v>
      </c>
      <c r="L497" s="11">
        <v>184277</v>
      </c>
      <c r="M497" s="11">
        <v>1108</v>
      </c>
      <c r="N497" s="18">
        <f t="shared" si="37"/>
        <v>6.012687421653272</v>
      </c>
      <c r="W497" s="12"/>
    </row>
    <row r="498" spans="1:47" s="17" customFormat="1" x14ac:dyDescent="0.25">
      <c r="E498" s="14"/>
      <c r="F498" s="14"/>
      <c r="G498" s="14"/>
      <c r="I498" s="10"/>
      <c r="J498" s="17" t="s">
        <v>183</v>
      </c>
      <c r="K498" s="17" t="s">
        <v>251</v>
      </c>
      <c r="L498" s="11">
        <v>224947</v>
      </c>
      <c r="M498" s="11">
        <v>1632</v>
      </c>
      <c r="N498" s="18">
        <f t="shared" si="37"/>
        <v>7.2550422988526186</v>
      </c>
      <c r="W498" s="12"/>
    </row>
    <row r="499" spans="1:47" s="17" customFormat="1" x14ac:dyDescent="0.25">
      <c r="E499" s="14"/>
      <c r="F499" s="14"/>
      <c r="G499" s="14"/>
      <c r="I499" s="10"/>
      <c r="J499" s="17" t="s">
        <v>39</v>
      </c>
      <c r="K499" s="17" t="s">
        <v>251</v>
      </c>
      <c r="L499" s="11">
        <v>192935</v>
      </c>
      <c r="M499" s="11">
        <v>1730</v>
      </c>
      <c r="N499" s="18">
        <f t="shared" si="37"/>
        <v>8.9667504599994814</v>
      </c>
      <c r="W499" s="12"/>
    </row>
    <row r="500" spans="1:47" s="17" customFormat="1" x14ac:dyDescent="0.25">
      <c r="A500" s="17">
        <v>168</v>
      </c>
      <c r="B500" s="17" t="s">
        <v>1408</v>
      </c>
      <c r="C500" s="17">
        <v>2008</v>
      </c>
      <c r="D500" s="17" t="s">
        <v>1339</v>
      </c>
      <c r="E500" s="14" t="s">
        <v>1593</v>
      </c>
      <c r="F500" s="14" t="s">
        <v>1603</v>
      </c>
      <c r="G500" s="14">
        <v>7</v>
      </c>
      <c r="H500" s="17" t="s">
        <v>1618</v>
      </c>
      <c r="I500" s="10">
        <v>1</v>
      </c>
      <c r="J500" s="17" t="s">
        <v>1409</v>
      </c>
      <c r="K500" s="17" t="s">
        <v>251</v>
      </c>
      <c r="L500" s="11">
        <v>14319</v>
      </c>
      <c r="M500" s="11">
        <v>56</v>
      </c>
      <c r="N500" s="18">
        <f t="shared" ref="N500:N506" si="38">M500/L500*1000</f>
        <v>3.9108876318178645</v>
      </c>
      <c r="W500" s="12"/>
    </row>
    <row r="501" spans="1:47" s="17" customFormat="1" x14ac:dyDescent="0.25">
      <c r="E501" s="14"/>
      <c r="F501" s="14"/>
      <c r="G501" s="14"/>
      <c r="I501" s="10"/>
      <c r="J501" s="17" t="s">
        <v>1364</v>
      </c>
      <c r="K501" s="17" t="s">
        <v>251</v>
      </c>
      <c r="L501" s="11">
        <v>2783</v>
      </c>
      <c r="M501" s="11">
        <v>4</v>
      </c>
      <c r="N501" s="18">
        <f t="shared" si="38"/>
        <v>1.4372978799856271</v>
      </c>
      <c r="W501" s="12"/>
    </row>
    <row r="502" spans="1:47" s="17" customFormat="1" x14ac:dyDescent="0.25">
      <c r="E502" s="14"/>
      <c r="F502" s="14"/>
      <c r="G502" s="14"/>
      <c r="I502" s="10"/>
      <c r="J502" s="17" t="s">
        <v>208</v>
      </c>
      <c r="K502" s="17" t="s">
        <v>251</v>
      </c>
      <c r="L502" s="11">
        <v>2818</v>
      </c>
      <c r="M502" s="11">
        <v>3</v>
      </c>
      <c r="N502" s="18">
        <f t="shared" si="38"/>
        <v>1.0645848119233499</v>
      </c>
      <c r="W502" s="12"/>
    </row>
    <row r="503" spans="1:47" s="17" customFormat="1" x14ac:dyDescent="0.25">
      <c r="E503" s="14"/>
      <c r="F503" s="14"/>
      <c r="G503" s="14"/>
      <c r="I503" s="10"/>
      <c r="J503" s="17" t="s">
        <v>209</v>
      </c>
      <c r="K503" s="17" t="s">
        <v>251</v>
      </c>
      <c r="L503" s="11">
        <v>2617</v>
      </c>
      <c r="M503" s="11">
        <v>8</v>
      </c>
      <c r="N503" s="18">
        <f t="shared" si="38"/>
        <v>3.0569354222392051</v>
      </c>
      <c r="W503" s="12"/>
    </row>
    <row r="504" spans="1:47" s="17" customFormat="1" x14ac:dyDescent="0.25">
      <c r="E504" s="14"/>
      <c r="F504" s="14"/>
      <c r="G504" s="14"/>
      <c r="I504" s="10"/>
      <c r="J504" s="17" t="s">
        <v>210</v>
      </c>
      <c r="K504" s="17" t="s">
        <v>251</v>
      </c>
      <c r="L504" s="11">
        <v>2802</v>
      </c>
      <c r="M504" s="11">
        <v>15</v>
      </c>
      <c r="N504" s="18">
        <f t="shared" si="38"/>
        <v>5.3533190578158454</v>
      </c>
      <c r="W504" s="12"/>
    </row>
    <row r="505" spans="1:47" s="17" customFormat="1" x14ac:dyDescent="0.25">
      <c r="E505" s="14"/>
      <c r="F505" s="14"/>
      <c r="G505" s="14"/>
      <c r="I505" s="10"/>
      <c r="J505" s="17" t="s">
        <v>197</v>
      </c>
      <c r="K505" s="17" t="s">
        <v>251</v>
      </c>
      <c r="L505" s="11">
        <v>3299</v>
      </c>
      <c r="M505" s="11">
        <v>26</v>
      </c>
      <c r="N505" s="18">
        <f t="shared" si="38"/>
        <v>7.8811761139739307</v>
      </c>
      <c r="W505" s="12"/>
    </row>
    <row r="506" spans="1:47" s="17" customFormat="1" x14ac:dyDescent="0.25">
      <c r="A506" s="17">
        <v>169</v>
      </c>
      <c r="B506" s="17" t="s">
        <v>131</v>
      </c>
      <c r="C506" s="17">
        <v>2017</v>
      </c>
      <c r="D506" s="17" t="s">
        <v>132</v>
      </c>
      <c r="E506" s="14" t="s">
        <v>224</v>
      </c>
      <c r="F506" s="14" t="s">
        <v>1604</v>
      </c>
      <c r="G506" s="14">
        <v>7</v>
      </c>
      <c r="H506" s="17" t="s">
        <v>80</v>
      </c>
      <c r="I506" s="10">
        <v>2</v>
      </c>
      <c r="J506" s="17" t="s">
        <v>133</v>
      </c>
      <c r="K506" s="17" t="s">
        <v>249</v>
      </c>
      <c r="L506" s="11">
        <v>62862</v>
      </c>
      <c r="M506" s="11">
        <v>290</v>
      </c>
      <c r="N506" s="18">
        <f t="shared" si="38"/>
        <v>4.6132798829181381</v>
      </c>
      <c r="W506" s="12"/>
      <c r="AL506" s="18"/>
      <c r="AO506" s="18"/>
      <c r="AR506" s="18"/>
      <c r="AU506" s="18"/>
    </row>
    <row r="507" spans="1:47" s="17" customFormat="1" x14ac:dyDescent="0.25">
      <c r="A507" s="17">
        <v>170</v>
      </c>
      <c r="B507" s="17" t="s">
        <v>872</v>
      </c>
      <c r="C507" s="17">
        <v>2005</v>
      </c>
      <c r="D507" s="17" t="s">
        <v>852</v>
      </c>
      <c r="E507" s="14" t="s">
        <v>1591</v>
      </c>
      <c r="F507" s="14" t="s">
        <v>1604</v>
      </c>
      <c r="G507" s="14">
        <v>6</v>
      </c>
      <c r="H507" s="17" t="s">
        <v>80</v>
      </c>
      <c r="I507" s="10">
        <v>1</v>
      </c>
      <c r="J507" s="17" t="s">
        <v>873</v>
      </c>
      <c r="K507" s="17" t="s">
        <v>251</v>
      </c>
      <c r="L507" s="11">
        <v>6518</v>
      </c>
      <c r="M507" s="11">
        <v>35</v>
      </c>
      <c r="N507" s="18">
        <f t="shared" ref="N507" si="39">M507/L507*1000</f>
        <v>5.3697453206505061</v>
      </c>
      <c r="W507" s="12"/>
    </row>
    <row r="508" spans="1:47" s="17" customFormat="1" x14ac:dyDescent="0.25">
      <c r="A508" s="17">
        <v>171</v>
      </c>
      <c r="B508" s="17" t="s">
        <v>875</v>
      </c>
      <c r="C508" s="17">
        <v>2011</v>
      </c>
      <c r="D508" s="17" t="s">
        <v>852</v>
      </c>
      <c r="E508" s="14" t="s">
        <v>1591</v>
      </c>
      <c r="F508" s="14" t="s">
        <v>1632</v>
      </c>
      <c r="G508" s="14">
        <v>7</v>
      </c>
      <c r="H508" s="17" t="s">
        <v>80</v>
      </c>
      <c r="I508" s="10">
        <v>1</v>
      </c>
      <c r="J508" s="17" t="s">
        <v>843</v>
      </c>
      <c r="K508" s="17" t="s">
        <v>251</v>
      </c>
      <c r="L508" s="11">
        <v>352084</v>
      </c>
      <c r="M508" s="11">
        <v>1845</v>
      </c>
      <c r="N508" s="18">
        <f>M508/L508*1000</f>
        <v>5.2402267640676659</v>
      </c>
      <c r="W508" s="12"/>
    </row>
    <row r="509" spans="1:47" s="17" customFormat="1" x14ac:dyDescent="0.25">
      <c r="A509" s="17">
        <v>172</v>
      </c>
      <c r="B509" s="17" t="s">
        <v>468</v>
      </c>
      <c r="C509" s="17">
        <v>2012</v>
      </c>
      <c r="D509" s="17" t="s">
        <v>439</v>
      </c>
      <c r="E509" s="14" t="s">
        <v>1640</v>
      </c>
      <c r="F509" s="14" t="s">
        <v>1603</v>
      </c>
      <c r="G509" s="14">
        <v>7</v>
      </c>
      <c r="H509" s="17" t="s">
        <v>88</v>
      </c>
      <c r="I509" s="10">
        <v>1</v>
      </c>
      <c r="J509" s="17" t="s">
        <v>469</v>
      </c>
      <c r="K509" s="17" t="s">
        <v>251</v>
      </c>
      <c r="L509" s="11">
        <v>65146</v>
      </c>
      <c r="M509" s="11">
        <v>71</v>
      </c>
      <c r="N509" s="18">
        <f t="shared" ref="N509:N539" si="40">M509/L509*1000</f>
        <v>1.0898596997513277</v>
      </c>
      <c r="W509" s="12"/>
    </row>
    <row r="510" spans="1:47" s="17" customFormat="1" x14ac:dyDescent="0.25">
      <c r="A510" s="17">
        <v>173</v>
      </c>
      <c r="B510" s="17" t="s">
        <v>881</v>
      </c>
      <c r="C510" s="17">
        <v>2009</v>
      </c>
      <c r="D510" s="17" t="s">
        <v>858</v>
      </c>
      <c r="E510" s="14" t="s">
        <v>1641</v>
      </c>
      <c r="F510" s="14" t="s">
        <v>1604</v>
      </c>
      <c r="G510" s="14">
        <v>7</v>
      </c>
      <c r="H510" s="17" t="s">
        <v>88</v>
      </c>
      <c r="I510" s="10">
        <v>1</v>
      </c>
      <c r="J510" s="17" t="s">
        <v>882</v>
      </c>
      <c r="K510" s="17" t="s">
        <v>251</v>
      </c>
      <c r="L510" s="11">
        <v>73176</v>
      </c>
      <c r="M510" s="11">
        <v>23</v>
      </c>
      <c r="N510" s="18">
        <f t="shared" si="40"/>
        <v>0.31431070296272001</v>
      </c>
      <c r="W510" s="12"/>
    </row>
    <row r="511" spans="1:47" s="17" customFormat="1" x14ac:dyDescent="0.25">
      <c r="E511" s="14"/>
      <c r="F511" s="14"/>
      <c r="G511" s="14"/>
      <c r="I511" s="10"/>
      <c r="J511" s="17" t="s">
        <v>217</v>
      </c>
      <c r="K511" s="17" t="s">
        <v>251</v>
      </c>
      <c r="L511" s="11">
        <v>11629</v>
      </c>
      <c r="M511" s="11">
        <v>6</v>
      </c>
      <c r="N511" s="18">
        <f t="shared" si="40"/>
        <v>0.51595150055894745</v>
      </c>
      <c r="W511" s="12"/>
    </row>
    <row r="512" spans="1:47" s="17" customFormat="1" x14ac:dyDescent="0.25">
      <c r="E512" s="14"/>
      <c r="F512" s="14"/>
      <c r="G512" s="14"/>
      <c r="I512" s="10"/>
      <c r="J512" s="17" t="s">
        <v>218</v>
      </c>
      <c r="K512" s="17" t="s">
        <v>251</v>
      </c>
      <c r="L512" s="11">
        <v>13132</v>
      </c>
      <c r="M512" s="11">
        <v>6</v>
      </c>
      <c r="N512" s="18">
        <f t="shared" si="40"/>
        <v>0.45689917758148035</v>
      </c>
      <c r="W512" s="12"/>
    </row>
    <row r="513" spans="1:41" s="17" customFormat="1" x14ac:dyDescent="0.25">
      <c r="E513" s="14"/>
      <c r="F513" s="14"/>
      <c r="G513" s="14"/>
      <c r="I513" s="10"/>
      <c r="J513" s="17" t="s">
        <v>219</v>
      </c>
      <c r="K513" s="17" t="s">
        <v>251</v>
      </c>
      <c r="L513" s="11">
        <v>14373</v>
      </c>
      <c r="M513" s="11">
        <v>3</v>
      </c>
      <c r="N513" s="18">
        <f t="shared" si="40"/>
        <v>0.20872469213107911</v>
      </c>
      <c r="W513" s="12"/>
    </row>
    <row r="514" spans="1:41" s="17" customFormat="1" x14ac:dyDescent="0.25">
      <c r="E514" s="14"/>
      <c r="F514" s="14"/>
      <c r="G514" s="14"/>
      <c r="I514" s="10"/>
      <c r="J514" s="17" t="s">
        <v>212</v>
      </c>
      <c r="K514" s="17" t="s">
        <v>251</v>
      </c>
      <c r="L514" s="11">
        <v>15866</v>
      </c>
      <c r="M514" s="11">
        <v>2</v>
      </c>
      <c r="N514" s="18">
        <f t="shared" si="40"/>
        <v>0.12605571662674903</v>
      </c>
      <c r="W514" s="12"/>
    </row>
    <row r="515" spans="1:41" s="17" customFormat="1" x14ac:dyDescent="0.25">
      <c r="E515" s="14"/>
      <c r="F515" s="14"/>
      <c r="G515" s="14"/>
      <c r="I515" s="10"/>
      <c r="J515" s="17" t="s">
        <v>213</v>
      </c>
      <c r="K515" s="17" t="s">
        <v>251</v>
      </c>
      <c r="L515" s="11">
        <v>18176</v>
      </c>
      <c r="M515" s="11">
        <v>5</v>
      </c>
      <c r="N515" s="18">
        <f t="shared" si="40"/>
        <v>0.27508802816901412</v>
      </c>
      <c r="W515" s="12"/>
    </row>
    <row r="516" spans="1:41" s="17" customFormat="1" x14ac:dyDescent="0.25">
      <c r="A516" s="17">
        <v>174</v>
      </c>
      <c r="B516" s="17" t="s">
        <v>438</v>
      </c>
      <c r="C516" s="17">
        <v>2010</v>
      </c>
      <c r="D516" s="17" t="s">
        <v>439</v>
      </c>
      <c r="E516" s="14" t="s">
        <v>1641</v>
      </c>
      <c r="F516" s="14" t="s">
        <v>1604</v>
      </c>
      <c r="G516" s="14">
        <v>7</v>
      </c>
      <c r="H516" s="17" t="s">
        <v>88</v>
      </c>
      <c r="I516" s="10">
        <v>1</v>
      </c>
      <c r="J516" s="17" t="s">
        <v>437</v>
      </c>
      <c r="K516" s="17" t="s">
        <v>251</v>
      </c>
      <c r="L516" s="11">
        <v>9289</v>
      </c>
      <c r="M516" s="11">
        <v>30</v>
      </c>
      <c r="N516" s="18">
        <f t="shared" si="40"/>
        <v>3.2296264398751209</v>
      </c>
      <c r="W516" s="12"/>
    </row>
    <row r="517" spans="1:41" s="17" customFormat="1" x14ac:dyDescent="0.25">
      <c r="E517" s="14"/>
      <c r="F517" s="14"/>
      <c r="G517" s="14"/>
      <c r="I517" s="10"/>
      <c r="J517" s="17" t="s">
        <v>383</v>
      </c>
      <c r="K517" s="17" t="s">
        <v>251</v>
      </c>
      <c r="L517" s="11">
        <v>2504</v>
      </c>
      <c r="M517" s="11">
        <v>6</v>
      </c>
      <c r="N517" s="18">
        <f t="shared" si="40"/>
        <v>2.3961661341853033</v>
      </c>
      <c r="W517" s="12"/>
    </row>
    <row r="518" spans="1:41" s="17" customFormat="1" x14ac:dyDescent="0.25">
      <c r="E518" s="14"/>
      <c r="F518" s="14"/>
      <c r="G518" s="14"/>
      <c r="I518" s="10"/>
      <c r="J518" s="17" t="s">
        <v>384</v>
      </c>
      <c r="K518" s="17" t="s">
        <v>251</v>
      </c>
      <c r="L518" s="11">
        <v>3246</v>
      </c>
      <c r="M518" s="11">
        <v>7</v>
      </c>
      <c r="N518" s="18">
        <f t="shared" si="40"/>
        <v>2.1565003080714722</v>
      </c>
      <c r="W518" s="12"/>
    </row>
    <row r="519" spans="1:41" s="17" customFormat="1" x14ac:dyDescent="0.25">
      <c r="E519" s="14"/>
      <c r="F519" s="14"/>
      <c r="G519" s="14"/>
      <c r="I519" s="10"/>
      <c r="J519" s="17" t="s">
        <v>385</v>
      </c>
      <c r="K519" s="17" t="s">
        <v>251</v>
      </c>
      <c r="L519" s="11">
        <v>3539</v>
      </c>
      <c r="M519" s="11">
        <v>17</v>
      </c>
      <c r="N519" s="18">
        <f t="shared" si="40"/>
        <v>4.8036168409155131</v>
      </c>
      <c r="W519" s="12"/>
    </row>
    <row r="520" spans="1:41" s="17" customFormat="1" x14ac:dyDescent="0.25">
      <c r="A520" s="17">
        <v>175</v>
      </c>
      <c r="B520" s="17" t="s">
        <v>336</v>
      </c>
      <c r="C520" s="17">
        <v>2006</v>
      </c>
      <c r="D520" s="17" t="s">
        <v>281</v>
      </c>
      <c r="E520" s="14" t="s">
        <v>1640</v>
      </c>
      <c r="F520" s="14" t="s">
        <v>1604</v>
      </c>
      <c r="G520" s="14">
        <v>6</v>
      </c>
      <c r="H520" s="17" t="s">
        <v>88</v>
      </c>
      <c r="I520" s="10">
        <v>1</v>
      </c>
      <c r="J520" s="17" t="s">
        <v>337</v>
      </c>
      <c r="K520" s="17" t="s">
        <v>258</v>
      </c>
      <c r="L520" s="11">
        <v>186023</v>
      </c>
      <c r="M520" s="11">
        <v>217</v>
      </c>
      <c r="N520" s="18">
        <f t="shared" si="40"/>
        <v>1.1665224192707353</v>
      </c>
      <c r="O520" s="28"/>
      <c r="P520" s="11"/>
      <c r="W520" s="12"/>
    </row>
    <row r="521" spans="1:41" s="17" customFormat="1" x14ac:dyDescent="0.25">
      <c r="E521" s="14"/>
      <c r="F521" s="14"/>
      <c r="G521" s="14"/>
      <c r="I521" s="10"/>
      <c r="J521" s="17" t="s">
        <v>303</v>
      </c>
      <c r="K521" s="17" t="s">
        <v>251</v>
      </c>
      <c r="L521" s="11">
        <v>21474</v>
      </c>
      <c r="M521" s="11">
        <v>21</v>
      </c>
      <c r="N521" s="18">
        <f t="shared" si="40"/>
        <v>0.97792679519418835</v>
      </c>
      <c r="W521" s="12"/>
    </row>
    <row r="522" spans="1:41" s="17" customFormat="1" x14ac:dyDescent="0.25">
      <c r="E522" s="14"/>
      <c r="F522" s="14"/>
      <c r="G522" s="14"/>
      <c r="I522" s="10"/>
      <c r="J522" s="17" t="s">
        <v>304</v>
      </c>
      <c r="K522" s="17" t="s">
        <v>251</v>
      </c>
      <c r="L522" s="11">
        <v>26870</v>
      </c>
      <c r="M522" s="11">
        <v>24</v>
      </c>
      <c r="N522" s="18">
        <f t="shared" si="40"/>
        <v>0.89318943059173805</v>
      </c>
      <c r="W522" s="12"/>
    </row>
    <row r="523" spans="1:41" s="17" customFormat="1" x14ac:dyDescent="0.25">
      <c r="E523" s="14"/>
      <c r="F523" s="14"/>
      <c r="G523" s="14"/>
      <c r="I523" s="10"/>
      <c r="J523" s="17" t="s">
        <v>305</v>
      </c>
      <c r="K523" s="17" t="s">
        <v>251</v>
      </c>
      <c r="L523" s="11">
        <v>29543</v>
      </c>
      <c r="M523" s="11">
        <v>37</v>
      </c>
      <c r="N523" s="18">
        <f t="shared" si="40"/>
        <v>1.2524117388213789</v>
      </c>
      <c r="W523" s="12"/>
    </row>
    <row r="524" spans="1:41" s="17" customFormat="1" x14ac:dyDescent="0.25">
      <c r="E524" s="14"/>
      <c r="F524" s="14"/>
      <c r="G524" s="14"/>
      <c r="I524" s="10"/>
      <c r="J524" s="17" t="s">
        <v>306</v>
      </c>
      <c r="K524" s="17" t="s">
        <v>251</v>
      </c>
      <c r="L524" s="11">
        <v>31875</v>
      </c>
      <c r="M524" s="11">
        <v>33</v>
      </c>
      <c r="N524" s="18">
        <f t="shared" si="40"/>
        <v>1.0352941176470587</v>
      </c>
      <c r="W524" s="12"/>
    </row>
    <row r="525" spans="1:41" s="17" customFormat="1" x14ac:dyDescent="0.25">
      <c r="E525" s="14"/>
      <c r="F525" s="14"/>
      <c r="G525" s="14"/>
      <c r="I525" s="10"/>
      <c r="J525" s="17" t="s">
        <v>307</v>
      </c>
      <c r="K525" s="17" t="s">
        <v>251</v>
      </c>
      <c r="L525" s="11">
        <v>35189</v>
      </c>
      <c r="M525" s="11">
        <v>51</v>
      </c>
      <c r="N525" s="18">
        <f t="shared" si="40"/>
        <v>1.4493165477848191</v>
      </c>
      <c r="W525" s="12"/>
    </row>
    <row r="526" spans="1:41" s="17" customFormat="1" x14ac:dyDescent="0.25">
      <c r="E526" s="14"/>
      <c r="F526" s="14"/>
      <c r="G526" s="14"/>
      <c r="I526" s="10"/>
      <c r="J526" s="17" t="s">
        <v>324</v>
      </c>
      <c r="K526" s="17" t="s">
        <v>251</v>
      </c>
      <c r="L526" s="11">
        <v>41072</v>
      </c>
      <c r="M526" s="11">
        <v>51</v>
      </c>
      <c r="N526" s="18">
        <f t="shared" si="40"/>
        <v>1.2417218543046358</v>
      </c>
      <c r="W526" s="12"/>
    </row>
    <row r="527" spans="1:41" s="17" customFormat="1" x14ac:dyDescent="0.25">
      <c r="A527" s="17">
        <v>176</v>
      </c>
      <c r="B527" s="17" t="s">
        <v>1166</v>
      </c>
      <c r="C527" s="17">
        <v>2016</v>
      </c>
      <c r="D527" s="17" t="s">
        <v>1162</v>
      </c>
      <c r="E527" s="14" t="s">
        <v>1640</v>
      </c>
      <c r="F527" s="14" t="s">
        <v>1652</v>
      </c>
      <c r="G527" s="14">
        <v>7</v>
      </c>
      <c r="H527" s="17" t="s">
        <v>88</v>
      </c>
      <c r="I527" s="10">
        <v>1</v>
      </c>
      <c r="J527" s="17" t="s">
        <v>1167</v>
      </c>
      <c r="K527" s="17" t="s">
        <v>251</v>
      </c>
      <c r="L527" s="11">
        <v>725502</v>
      </c>
      <c r="M527" s="11">
        <v>2502</v>
      </c>
      <c r="N527" s="18">
        <f t="shared" si="40"/>
        <v>3.4486465922905793</v>
      </c>
      <c r="W527" s="12"/>
      <c r="AJ527" s="17">
        <v>393055</v>
      </c>
      <c r="AK527" s="17">
        <v>1420</v>
      </c>
      <c r="AL527" s="18">
        <f>AK527/AJ527*1000</f>
        <v>3.6127259543829742</v>
      </c>
      <c r="AM527" s="17">
        <v>332217</v>
      </c>
      <c r="AN527" s="17">
        <v>1082</v>
      </c>
      <c r="AO527" s="18">
        <f>AN527/AM527*1000</f>
        <v>3.2569073828250814</v>
      </c>
    </row>
    <row r="528" spans="1:41" s="17" customFormat="1" x14ac:dyDescent="0.25">
      <c r="A528" s="17">
        <v>177</v>
      </c>
      <c r="B528" s="17" t="s">
        <v>1161</v>
      </c>
      <c r="C528" s="17">
        <v>2009</v>
      </c>
      <c r="D528" s="17" t="s">
        <v>1162</v>
      </c>
      <c r="E528" s="14" t="s">
        <v>1640</v>
      </c>
      <c r="F528" s="14" t="s">
        <v>1651</v>
      </c>
      <c r="G528" s="14">
        <v>7</v>
      </c>
      <c r="H528" s="17" t="s">
        <v>88</v>
      </c>
      <c r="I528" s="10">
        <v>1</v>
      </c>
      <c r="J528" s="17" t="s">
        <v>1163</v>
      </c>
      <c r="K528" s="17" t="s">
        <v>251</v>
      </c>
      <c r="L528" s="11">
        <v>6855</v>
      </c>
      <c r="M528" s="11">
        <v>11</v>
      </c>
      <c r="N528" s="18">
        <f t="shared" si="40"/>
        <v>1.6046681254558717</v>
      </c>
      <c r="W528" s="12"/>
    </row>
    <row r="529" spans="1:23" s="17" customFormat="1" x14ac:dyDescent="0.25">
      <c r="A529" s="17">
        <v>178</v>
      </c>
      <c r="B529" s="17" t="s">
        <v>532</v>
      </c>
      <c r="C529" s="17">
        <v>2012</v>
      </c>
      <c r="D529" s="17" t="s">
        <v>526</v>
      </c>
      <c r="E529" s="14" t="s">
        <v>1642</v>
      </c>
      <c r="F529" s="14" t="s">
        <v>1603</v>
      </c>
      <c r="G529" s="14">
        <v>6</v>
      </c>
      <c r="H529" s="17" t="s">
        <v>88</v>
      </c>
      <c r="I529" s="10">
        <v>1</v>
      </c>
      <c r="J529" s="17" t="s">
        <v>530</v>
      </c>
      <c r="K529" s="17" t="s">
        <v>251</v>
      </c>
      <c r="L529" s="11">
        <v>7435</v>
      </c>
      <c r="M529" s="11">
        <v>19</v>
      </c>
      <c r="N529" s="18">
        <f t="shared" si="40"/>
        <v>2.5554808338937458</v>
      </c>
      <c r="W529" s="12"/>
    </row>
    <row r="530" spans="1:23" s="17" customFormat="1" x14ac:dyDescent="0.25">
      <c r="A530" s="17">
        <v>179</v>
      </c>
      <c r="B530" s="17" t="s">
        <v>921</v>
      </c>
      <c r="C530" s="17">
        <v>2015</v>
      </c>
      <c r="D530" s="17" t="s">
        <v>858</v>
      </c>
      <c r="E530" s="14" t="s">
        <v>1646</v>
      </c>
      <c r="F530" s="14" t="s">
        <v>1603</v>
      </c>
      <c r="G530" s="14">
        <v>7</v>
      </c>
      <c r="H530" s="17" t="s">
        <v>88</v>
      </c>
      <c r="I530" s="10">
        <v>1</v>
      </c>
      <c r="J530" s="17" t="s">
        <v>920</v>
      </c>
      <c r="K530" s="17" t="s">
        <v>251</v>
      </c>
      <c r="L530" s="11">
        <v>33749</v>
      </c>
      <c r="M530" s="11">
        <v>145</v>
      </c>
      <c r="N530" s="18">
        <f t="shared" si="40"/>
        <v>4.2964235977362293</v>
      </c>
      <c r="W530" s="12"/>
    </row>
    <row r="531" spans="1:23" s="17" customFormat="1" x14ac:dyDescent="0.25">
      <c r="A531" s="17">
        <v>180</v>
      </c>
      <c r="B531" s="17" t="s">
        <v>871</v>
      </c>
      <c r="C531" s="17">
        <v>2017</v>
      </c>
      <c r="D531" s="17" t="s">
        <v>858</v>
      </c>
      <c r="E531" s="14" t="s">
        <v>1641</v>
      </c>
      <c r="F531" s="14" t="s">
        <v>1604</v>
      </c>
      <c r="G531" s="14">
        <v>7</v>
      </c>
      <c r="H531" s="17" t="s">
        <v>88</v>
      </c>
      <c r="I531" s="10">
        <v>1</v>
      </c>
      <c r="J531" s="17" t="s">
        <v>870</v>
      </c>
      <c r="K531" s="17" t="s">
        <v>251</v>
      </c>
      <c r="L531" s="11">
        <v>51528</v>
      </c>
      <c r="M531" s="11">
        <v>34</v>
      </c>
      <c r="N531" s="18">
        <f t="shared" si="40"/>
        <v>0.65983542928116745</v>
      </c>
      <c r="W531" s="12"/>
    </row>
    <row r="532" spans="1:23" s="17" customFormat="1" x14ac:dyDescent="0.25">
      <c r="A532" s="17">
        <v>181</v>
      </c>
      <c r="B532" s="17" t="s">
        <v>261</v>
      </c>
      <c r="C532" s="17">
        <v>2008</v>
      </c>
      <c r="D532" s="17" t="s">
        <v>118</v>
      </c>
      <c r="E532" s="14" t="s">
        <v>1639</v>
      </c>
      <c r="F532" s="14" t="s">
        <v>1604</v>
      </c>
      <c r="G532" s="14">
        <v>5</v>
      </c>
      <c r="H532" s="17" t="s">
        <v>88</v>
      </c>
      <c r="I532" s="10">
        <v>1</v>
      </c>
      <c r="J532" s="17" t="s">
        <v>262</v>
      </c>
      <c r="K532" s="17" t="s">
        <v>258</v>
      </c>
      <c r="L532" s="11">
        <v>2559</v>
      </c>
      <c r="M532" s="11">
        <v>22</v>
      </c>
      <c r="N532" s="18">
        <f t="shared" si="40"/>
        <v>8.5971082454083625</v>
      </c>
      <c r="W532" s="12"/>
    </row>
    <row r="533" spans="1:23" s="17" customFormat="1" x14ac:dyDescent="0.25">
      <c r="A533" s="17">
        <v>182</v>
      </c>
      <c r="B533" s="17" t="s">
        <v>888</v>
      </c>
      <c r="C533" s="17">
        <v>2009</v>
      </c>
      <c r="D533" s="17" t="s">
        <v>858</v>
      </c>
      <c r="E533" s="14" t="s">
        <v>1640</v>
      </c>
      <c r="F533" s="14" t="s">
        <v>1604</v>
      </c>
      <c r="G533" s="14">
        <v>7</v>
      </c>
      <c r="H533" s="17" t="s">
        <v>88</v>
      </c>
      <c r="I533" s="10">
        <v>1</v>
      </c>
      <c r="J533" s="17" t="s">
        <v>889</v>
      </c>
      <c r="K533" s="17" t="s">
        <v>251</v>
      </c>
      <c r="L533" s="11">
        <v>225575</v>
      </c>
      <c r="M533" s="11">
        <v>68</v>
      </c>
      <c r="N533" s="18">
        <f t="shared" si="40"/>
        <v>0.30145184528427349</v>
      </c>
      <c r="W533" s="12"/>
    </row>
    <row r="534" spans="1:23" s="17" customFormat="1" x14ac:dyDescent="0.25">
      <c r="A534" s="17">
        <v>183</v>
      </c>
      <c r="B534" s="17" t="s">
        <v>1101</v>
      </c>
      <c r="C534" s="17">
        <v>2014</v>
      </c>
      <c r="D534" s="17" t="s">
        <v>1100</v>
      </c>
      <c r="E534" s="14" t="s">
        <v>1641</v>
      </c>
      <c r="F534" s="14" t="s">
        <v>1633</v>
      </c>
      <c r="G534" s="14">
        <v>8</v>
      </c>
      <c r="H534" s="17" t="s">
        <v>88</v>
      </c>
      <c r="I534" s="10">
        <v>1</v>
      </c>
      <c r="J534" s="17" t="s">
        <v>1102</v>
      </c>
      <c r="K534" s="17" t="s">
        <v>251</v>
      </c>
      <c r="L534" s="11">
        <v>239343</v>
      </c>
      <c r="M534" s="11">
        <v>887</v>
      </c>
      <c r="N534" s="18">
        <f t="shared" si="40"/>
        <v>3.7059784493383972</v>
      </c>
      <c r="W534" s="12"/>
    </row>
    <row r="535" spans="1:23" s="17" customFormat="1" x14ac:dyDescent="0.25">
      <c r="E535" s="14"/>
      <c r="F535" s="14"/>
      <c r="G535" s="14"/>
      <c r="I535" s="10"/>
      <c r="J535" s="17" t="s">
        <v>445</v>
      </c>
      <c r="K535" s="17" t="s">
        <v>251</v>
      </c>
      <c r="L535" s="11">
        <v>31759</v>
      </c>
      <c r="M535" s="11">
        <v>63</v>
      </c>
      <c r="N535" s="18">
        <f t="shared" si="40"/>
        <v>1.9836896627727576</v>
      </c>
      <c r="W535" s="12"/>
    </row>
    <row r="536" spans="1:23" s="17" customFormat="1" x14ac:dyDescent="0.25">
      <c r="E536" s="14"/>
      <c r="F536" s="14"/>
      <c r="G536" s="14"/>
      <c r="I536" s="10"/>
      <c r="J536" s="17" t="s">
        <v>991</v>
      </c>
      <c r="K536" s="17" t="s">
        <v>251</v>
      </c>
      <c r="L536" s="11">
        <v>46628</v>
      </c>
      <c r="M536" s="11">
        <v>92</v>
      </c>
      <c r="N536" s="18">
        <f t="shared" si="40"/>
        <v>1.9730633953847472</v>
      </c>
      <c r="W536" s="12"/>
    </row>
    <row r="537" spans="1:23" s="17" customFormat="1" x14ac:dyDescent="0.25">
      <c r="E537" s="14"/>
      <c r="F537" s="14"/>
      <c r="G537" s="14"/>
      <c r="I537" s="10"/>
      <c r="J537" s="17" t="s">
        <v>42</v>
      </c>
      <c r="K537" s="17" t="s">
        <v>251</v>
      </c>
      <c r="L537" s="11">
        <v>49607</v>
      </c>
      <c r="M537" s="11">
        <v>150</v>
      </c>
      <c r="N537" s="18">
        <f t="shared" si="40"/>
        <v>3.0237668071038364</v>
      </c>
      <c r="W537" s="12"/>
    </row>
    <row r="538" spans="1:23" s="17" customFormat="1" x14ac:dyDescent="0.25">
      <c r="E538" s="14"/>
      <c r="F538" s="14"/>
      <c r="G538" s="14"/>
      <c r="I538" s="10"/>
      <c r="J538" s="17" t="s">
        <v>183</v>
      </c>
      <c r="K538" s="17" t="s">
        <v>251</v>
      </c>
      <c r="L538" s="11">
        <v>54521</v>
      </c>
      <c r="M538" s="11">
        <v>247</v>
      </c>
      <c r="N538" s="18">
        <f t="shared" si="40"/>
        <v>4.5303644467269493</v>
      </c>
      <c r="W538" s="12"/>
    </row>
    <row r="539" spans="1:23" s="17" customFormat="1" x14ac:dyDescent="0.25">
      <c r="E539" s="14"/>
      <c r="F539" s="14"/>
      <c r="G539" s="14"/>
      <c r="I539" s="10"/>
      <c r="J539" s="17" t="s">
        <v>39</v>
      </c>
      <c r="K539" s="17" t="s">
        <v>251</v>
      </c>
      <c r="L539" s="11">
        <v>56828</v>
      </c>
      <c r="M539" s="11">
        <v>335</v>
      </c>
      <c r="N539" s="18">
        <f t="shared" si="40"/>
        <v>5.8949813472231991</v>
      </c>
      <c r="W539" s="12"/>
    </row>
    <row r="540" spans="1:23" s="17" customFormat="1" x14ac:dyDescent="0.25">
      <c r="A540" s="17">
        <v>184</v>
      </c>
      <c r="B540" s="17" t="s">
        <v>1101</v>
      </c>
      <c r="C540" s="17">
        <v>2011</v>
      </c>
      <c r="D540" s="17" t="s">
        <v>1100</v>
      </c>
      <c r="E540" s="14" t="s">
        <v>1640</v>
      </c>
      <c r="F540" s="14" t="s">
        <v>1603</v>
      </c>
      <c r="G540" s="14">
        <v>7</v>
      </c>
      <c r="H540" s="17" t="s">
        <v>88</v>
      </c>
      <c r="I540" s="10">
        <v>2</v>
      </c>
      <c r="J540" s="17" t="s">
        <v>1105</v>
      </c>
      <c r="K540" s="17" t="s">
        <v>477</v>
      </c>
      <c r="L540" s="11">
        <v>18881</v>
      </c>
      <c r="M540" s="11">
        <v>77</v>
      </c>
      <c r="N540" s="18">
        <f t="shared" ref="N540:N571" si="41">M540/L540*1000</f>
        <v>4.0781738255389008</v>
      </c>
      <c r="W540" s="12"/>
    </row>
    <row r="541" spans="1:23" s="17" customFormat="1" x14ac:dyDescent="0.25">
      <c r="E541" s="14"/>
      <c r="F541" s="14"/>
      <c r="G541" s="14"/>
      <c r="I541" s="10"/>
      <c r="J541" s="17" t="s">
        <v>105</v>
      </c>
      <c r="K541" s="17" t="s">
        <v>477</v>
      </c>
      <c r="L541" s="11">
        <v>4225</v>
      </c>
      <c r="M541" s="11">
        <v>21</v>
      </c>
      <c r="N541" s="18">
        <f t="shared" si="41"/>
        <v>4.9704142011834325</v>
      </c>
      <c r="W541" s="12"/>
    </row>
    <row r="542" spans="1:23" s="17" customFormat="1" x14ac:dyDescent="0.25">
      <c r="E542" s="14"/>
      <c r="F542" s="14"/>
      <c r="G542" s="14"/>
      <c r="I542" s="10"/>
      <c r="J542" s="17" t="s">
        <v>188</v>
      </c>
      <c r="K542" s="17" t="s">
        <v>477</v>
      </c>
      <c r="L542" s="11">
        <v>4528</v>
      </c>
      <c r="M542" s="11">
        <v>23</v>
      </c>
      <c r="N542" s="18">
        <f t="shared" si="41"/>
        <v>5.0795053003533566</v>
      </c>
      <c r="W542" s="12"/>
    </row>
    <row r="543" spans="1:23" s="17" customFormat="1" x14ac:dyDescent="0.25">
      <c r="E543" s="14"/>
      <c r="F543" s="14"/>
      <c r="G543" s="14"/>
      <c r="I543" s="10"/>
      <c r="J543" s="17" t="s">
        <v>445</v>
      </c>
      <c r="K543" s="17" t="s">
        <v>477</v>
      </c>
      <c r="L543" s="11">
        <v>4830</v>
      </c>
      <c r="M543" s="11">
        <v>17</v>
      </c>
      <c r="N543" s="18">
        <f t="shared" si="41"/>
        <v>3.5196687370600417</v>
      </c>
      <c r="W543" s="12"/>
    </row>
    <row r="544" spans="1:23" s="17" customFormat="1" x14ac:dyDescent="0.25">
      <c r="E544" s="14"/>
      <c r="F544" s="14"/>
      <c r="G544" s="14"/>
      <c r="I544" s="10"/>
      <c r="J544" s="17" t="s">
        <v>991</v>
      </c>
      <c r="K544" s="17" t="s">
        <v>477</v>
      </c>
      <c r="L544" s="11">
        <v>5298</v>
      </c>
      <c r="M544" s="11">
        <v>16</v>
      </c>
      <c r="N544" s="18">
        <f t="shared" si="41"/>
        <v>3.020007550018875</v>
      </c>
      <c r="W544" s="12"/>
    </row>
    <row r="545" spans="1:47" s="17" customFormat="1" x14ac:dyDescent="0.25">
      <c r="A545" s="17">
        <v>185</v>
      </c>
      <c r="B545" s="17" t="s">
        <v>866</v>
      </c>
      <c r="C545" s="17">
        <v>2013</v>
      </c>
      <c r="D545" s="17" t="s">
        <v>858</v>
      </c>
      <c r="E545" s="14" t="s">
        <v>1645</v>
      </c>
      <c r="F545" s="14" t="s">
        <v>1604</v>
      </c>
      <c r="G545" s="14">
        <v>7</v>
      </c>
      <c r="H545" s="17" t="s">
        <v>88</v>
      </c>
      <c r="I545" s="10">
        <v>1</v>
      </c>
      <c r="J545" s="17" t="s">
        <v>867</v>
      </c>
      <c r="K545" s="17" t="s">
        <v>251</v>
      </c>
      <c r="L545" s="11">
        <v>68974</v>
      </c>
      <c r="M545" s="11">
        <v>18</v>
      </c>
      <c r="N545" s="18">
        <f t="shared" si="41"/>
        <v>0.2609679009481834</v>
      </c>
      <c r="W545" s="12"/>
    </row>
    <row r="546" spans="1:47" s="17" customFormat="1" x14ac:dyDescent="0.25">
      <c r="E546" s="14"/>
      <c r="F546" s="14"/>
      <c r="G546" s="14"/>
      <c r="I546" s="10"/>
      <c r="J546" s="17" t="s">
        <v>844</v>
      </c>
      <c r="K546" s="17" t="s">
        <v>251</v>
      </c>
      <c r="L546" s="11">
        <v>22561</v>
      </c>
      <c r="M546" s="11">
        <v>8</v>
      </c>
      <c r="N546" s="18">
        <f t="shared" si="41"/>
        <v>0.35459421124950136</v>
      </c>
      <c r="W546" s="12"/>
    </row>
    <row r="547" spans="1:47" s="17" customFormat="1" x14ac:dyDescent="0.25">
      <c r="E547" s="14"/>
      <c r="F547" s="14"/>
      <c r="G547" s="14"/>
      <c r="I547" s="10"/>
      <c r="J547" s="17" t="s">
        <v>845</v>
      </c>
      <c r="K547" s="17" t="s">
        <v>251</v>
      </c>
      <c r="L547" s="11">
        <v>22747</v>
      </c>
      <c r="M547" s="11">
        <v>6</v>
      </c>
      <c r="N547" s="18">
        <f t="shared" si="41"/>
        <v>0.26377104673143714</v>
      </c>
      <c r="W547" s="12"/>
    </row>
    <row r="548" spans="1:47" s="17" customFormat="1" x14ac:dyDescent="0.25">
      <c r="E548" s="14"/>
      <c r="F548" s="14"/>
      <c r="G548" s="14"/>
      <c r="I548" s="10"/>
      <c r="J548" s="17" t="s">
        <v>862</v>
      </c>
      <c r="K548" s="17" t="s">
        <v>251</v>
      </c>
      <c r="L548" s="11">
        <v>23666</v>
      </c>
      <c r="M548" s="11">
        <v>4</v>
      </c>
      <c r="N548" s="18">
        <f t="shared" si="41"/>
        <v>0.16901884560128455</v>
      </c>
      <c r="W548" s="12"/>
    </row>
    <row r="549" spans="1:47" s="17" customFormat="1" x14ac:dyDescent="0.25">
      <c r="A549" s="17">
        <v>186</v>
      </c>
      <c r="B549" s="17" t="s">
        <v>1164</v>
      </c>
      <c r="C549" s="17">
        <v>2010</v>
      </c>
      <c r="D549" s="17" t="s">
        <v>1162</v>
      </c>
      <c r="E549" s="14" t="s">
        <v>1640</v>
      </c>
      <c r="F549" s="14" t="s">
        <v>1603</v>
      </c>
      <c r="G549" s="14">
        <v>6</v>
      </c>
      <c r="H549" s="17" t="s">
        <v>88</v>
      </c>
      <c r="I549" s="10">
        <v>1</v>
      </c>
      <c r="J549" s="17" t="s">
        <v>1165</v>
      </c>
      <c r="K549" s="17" t="s">
        <v>251</v>
      </c>
      <c r="L549" s="11">
        <v>347019</v>
      </c>
      <c r="M549" s="11">
        <v>478</v>
      </c>
      <c r="N549" s="18">
        <f t="shared" si="41"/>
        <v>1.3774461917070824</v>
      </c>
      <c r="W549" s="12"/>
    </row>
    <row r="550" spans="1:47" s="17" customFormat="1" x14ac:dyDescent="0.25">
      <c r="A550" s="17">
        <v>187</v>
      </c>
      <c r="B550" s="17" t="s">
        <v>440</v>
      </c>
      <c r="C550" s="17">
        <v>2011</v>
      </c>
      <c r="D550" s="17" t="s">
        <v>439</v>
      </c>
      <c r="E550" s="14" t="s">
        <v>1641</v>
      </c>
      <c r="F550" s="14" t="s">
        <v>1604</v>
      </c>
      <c r="G550" s="14">
        <v>6</v>
      </c>
      <c r="H550" s="17" t="s">
        <v>88</v>
      </c>
      <c r="I550" s="10">
        <v>2</v>
      </c>
      <c r="J550" s="17" t="s">
        <v>437</v>
      </c>
      <c r="K550" s="17" t="s">
        <v>251</v>
      </c>
      <c r="L550" s="11">
        <v>286722</v>
      </c>
      <c r="M550" s="11">
        <v>78</v>
      </c>
      <c r="N550" s="18">
        <f t="shared" si="41"/>
        <v>0.27204051311026012</v>
      </c>
      <c r="W550" s="12"/>
    </row>
    <row r="551" spans="1:47" s="17" customFormat="1" x14ac:dyDescent="0.25">
      <c r="E551" s="14"/>
      <c r="F551" s="14"/>
      <c r="G551" s="14"/>
      <c r="I551" s="10"/>
      <c r="J551" s="17" t="s">
        <v>383</v>
      </c>
      <c r="K551" s="17" t="s">
        <v>251</v>
      </c>
      <c r="L551" s="11">
        <v>85339</v>
      </c>
      <c r="M551" s="11">
        <v>13</v>
      </c>
      <c r="N551" s="18">
        <f t="shared" si="41"/>
        <v>0.1523336340946109</v>
      </c>
      <c r="W551" s="12"/>
    </row>
    <row r="552" spans="1:47" s="17" customFormat="1" x14ac:dyDescent="0.25">
      <c r="E552" s="14"/>
      <c r="F552" s="14"/>
      <c r="G552" s="14"/>
      <c r="I552" s="10"/>
      <c r="J552" s="17" t="s">
        <v>384</v>
      </c>
      <c r="K552" s="17" t="s">
        <v>251</v>
      </c>
      <c r="L552" s="11">
        <v>92480</v>
      </c>
      <c r="M552" s="11">
        <v>18</v>
      </c>
      <c r="N552" s="18">
        <f t="shared" si="41"/>
        <v>0.19463667820069205</v>
      </c>
      <c r="W552" s="12"/>
    </row>
    <row r="553" spans="1:47" s="17" customFormat="1" x14ac:dyDescent="0.25">
      <c r="E553" s="14"/>
      <c r="F553" s="14"/>
      <c r="G553" s="14"/>
      <c r="I553" s="10"/>
      <c r="J553" s="17" t="s">
        <v>385</v>
      </c>
      <c r="K553" s="17" t="s">
        <v>251</v>
      </c>
      <c r="L553" s="11">
        <v>108903</v>
      </c>
      <c r="M553" s="11">
        <v>47</v>
      </c>
      <c r="N553" s="18">
        <f t="shared" si="41"/>
        <v>0.43157672424083815</v>
      </c>
      <c r="W553" s="12"/>
    </row>
    <row r="554" spans="1:47" s="17" customFormat="1" x14ac:dyDescent="0.25">
      <c r="A554" s="17">
        <v>188</v>
      </c>
      <c r="B554" s="17" t="s">
        <v>864</v>
      </c>
      <c r="C554" s="17">
        <v>2012</v>
      </c>
      <c r="D554" s="17" t="s">
        <v>858</v>
      </c>
      <c r="E554" s="14" t="s">
        <v>1640</v>
      </c>
      <c r="F554" s="14" t="s">
        <v>1604</v>
      </c>
      <c r="G554" s="14">
        <v>7</v>
      </c>
      <c r="H554" s="17" t="s">
        <v>88</v>
      </c>
      <c r="I554" s="10">
        <v>1</v>
      </c>
      <c r="J554" s="17" t="s">
        <v>865</v>
      </c>
      <c r="K554" s="17" t="s">
        <v>251</v>
      </c>
      <c r="L554" s="11">
        <v>15964</v>
      </c>
      <c r="M554" s="11">
        <v>21</v>
      </c>
      <c r="N554" s="18">
        <f t="shared" si="41"/>
        <v>1.3154597845151592</v>
      </c>
      <c r="W554" s="12"/>
    </row>
    <row r="555" spans="1:47" s="17" customFormat="1" x14ac:dyDescent="0.25">
      <c r="A555" s="17">
        <v>189</v>
      </c>
      <c r="B555" s="17" t="s">
        <v>97</v>
      </c>
      <c r="C555" s="17">
        <v>2015</v>
      </c>
      <c r="D555" s="17" t="s">
        <v>254</v>
      </c>
      <c r="E555" s="14" t="s">
        <v>226</v>
      </c>
      <c r="F555" s="14" t="s">
        <v>1604</v>
      </c>
      <c r="G555" s="14">
        <v>7</v>
      </c>
      <c r="H555" s="17" t="s">
        <v>88</v>
      </c>
      <c r="I555" s="10">
        <v>1</v>
      </c>
      <c r="J555" s="17" t="s">
        <v>98</v>
      </c>
      <c r="K555" s="17" t="s">
        <v>249</v>
      </c>
      <c r="L555" s="11">
        <v>239343</v>
      </c>
      <c r="M555" s="11">
        <v>886</v>
      </c>
      <c r="N555" s="18">
        <f t="shared" si="41"/>
        <v>3.7018003451114088</v>
      </c>
      <c r="O555" s="17">
        <v>96</v>
      </c>
      <c r="P555" s="17">
        <v>121</v>
      </c>
      <c r="Q555" s="17">
        <v>188</v>
      </c>
      <c r="W555" s="12"/>
      <c r="X555" s="17">
        <v>22</v>
      </c>
      <c r="AJ555" s="17">
        <v>126470</v>
      </c>
      <c r="AK555" s="17">
        <v>496</v>
      </c>
      <c r="AL555" s="18">
        <f>AK555/AJ555*1000</f>
        <v>3.9218787064125884</v>
      </c>
      <c r="AM555" s="17">
        <v>112831</v>
      </c>
      <c r="AN555" s="17">
        <v>389</v>
      </c>
      <c r="AO555" s="18">
        <f>AN555/AM555*1000</f>
        <v>3.4476340721964709</v>
      </c>
      <c r="AP555" s="17">
        <v>99237</v>
      </c>
      <c r="AQ555" s="17">
        <v>500</v>
      </c>
      <c r="AR555" s="18">
        <f>AQ555/AP555*1000</f>
        <v>5.038443322551065</v>
      </c>
      <c r="AS555" s="17">
        <v>140106</v>
      </c>
      <c r="AT555" s="17">
        <v>386</v>
      </c>
      <c r="AU555" s="18">
        <f>AT555/AS555*1000</f>
        <v>2.7550568855009776</v>
      </c>
    </row>
    <row r="556" spans="1:47" s="17" customFormat="1" x14ac:dyDescent="0.25">
      <c r="E556" s="14"/>
      <c r="F556" s="14"/>
      <c r="G556" s="14"/>
      <c r="I556" s="10"/>
      <c r="J556" s="17" t="s">
        <v>189</v>
      </c>
      <c r="K556" s="17" t="s">
        <v>249</v>
      </c>
      <c r="L556" s="11">
        <v>31759</v>
      </c>
      <c r="M556" s="11">
        <v>63</v>
      </c>
      <c r="N556" s="18">
        <f t="shared" si="41"/>
        <v>1.9836896627727576</v>
      </c>
      <c r="W556" s="12"/>
      <c r="AL556" s="18"/>
      <c r="AO556" s="18"/>
      <c r="AR556" s="18"/>
      <c r="AU556" s="18"/>
    </row>
    <row r="557" spans="1:47" s="17" customFormat="1" x14ac:dyDescent="0.25">
      <c r="E557" s="14"/>
      <c r="F557" s="14"/>
      <c r="G557" s="14"/>
      <c r="I557" s="10"/>
      <c r="J557" s="17" t="s">
        <v>190</v>
      </c>
      <c r="K557" s="17" t="s">
        <v>249</v>
      </c>
      <c r="L557" s="11">
        <v>46628</v>
      </c>
      <c r="M557" s="11">
        <v>92</v>
      </c>
      <c r="N557" s="18">
        <f t="shared" si="41"/>
        <v>1.9730633953847472</v>
      </c>
      <c r="W557" s="12"/>
      <c r="AL557" s="18"/>
      <c r="AO557" s="18"/>
      <c r="AR557" s="18"/>
      <c r="AU557" s="18"/>
    </row>
    <row r="558" spans="1:47" s="17" customFormat="1" x14ac:dyDescent="0.25">
      <c r="E558" s="14"/>
      <c r="F558" s="14"/>
      <c r="G558" s="14"/>
      <c r="I558" s="10"/>
      <c r="J558" s="17" t="s">
        <v>191</v>
      </c>
      <c r="K558" s="17" t="s">
        <v>249</v>
      </c>
      <c r="L558" s="11">
        <v>49607</v>
      </c>
      <c r="M558" s="11">
        <v>150</v>
      </c>
      <c r="N558" s="18">
        <f t="shared" si="41"/>
        <v>3.0237668071038364</v>
      </c>
      <c r="W558" s="12"/>
      <c r="AL558" s="18"/>
      <c r="AO558" s="18"/>
      <c r="AR558" s="18"/>
      <c r="AU558" s="18"/>
    </row>
    <row r="559" spans="1:47" s="17" customFormat="1" x14ac:dyDescent="0.25">
      <c r="E559" s="14"/>
      <c r="F559" s="14"/>
      <c r="G559" s="14"/>
      <c r="I559" s="10"/>
      <c r="J559" s="17" t="s">
        <v>192</v>
      </c>
      <c r="K559" s="17" t="s">
        <v>249</v>
      </c>
      <c r="L559" s="11">
        <v>54521</v>
      </c>
      <c r="M559" s="11">
        <v>247</v>
      </c>
      <c r="N559" s="18">
        <f t="shared" si="41"/>
        <v>4.5303644467269493</v>
      </c>
      <c r="W559" s="12"/>
      <c r="AL559" s="18"/>
      <c r="AO559" s="18"/>
      <c r="AR559" s="18"/>
      <c r="AU559" s="18"/>
    </row>
    <row r="560" spans="1:47" s="17" customFormat="1" x14ac:dyDescent="0.25">
      <c r="E560" s="14"/>
      <c r="F560" s="14"/>
      <c r="G560" s="14"/>
      <c r="I560" s="10"/>
      <c r="J560" s="17" t="s">
        <v>193</v>
      </c>
      <c r="K560" s="17" t="s">
        <v>249</v>
      </c>
      <c r="L560" s="11">
        <v>56828</v>
      </c>
      <c r="M560" s="11">
        <v>334</v>
      </c>
      <c r="N560" s="18">
        <f t="shared" si="41"/>
        <v>5.8773843879777576</v>
      </c>
      <c r="W560" s="12"/>
      <c r="AL560" s="18"/>
      <c r="AO560" s="18"/>
      <c r="AR560" s="18"/>
      <c r="AU560" s="18"/>
    </row>
    <row r="561" spans="1:23" s="17" customFormat="1" x14ac:dyDescent="0.25">
      <c r="A561" s="17">
        <v>190</v>
      </c>
      <c r="B561" s="17" t="s">
        <v>1104</v>
      </c>
      <c r="C561" s="17">
        <v>2016</v>
      </c>
      <c r="D561" s="17" t="s">
        <v>1100</v>
      </c>
      <c r="E561" s="14" t="s">
        <v>1647</v>
      </c>
      <c r="F561" s="14" t="s">
        <v>1631</v>
      </c>
      <c r="G561" s="14">
        <v>8</v>
      </c>
      <c r="H561" s="17" t="s">
        <v>88</v>
      </c>
      <c r="I561" s="10">
        <v>2</v>
      </c>
      <c r="J561" s="17" t="s">
        <v>1103</v>
      </c>
      <c r="K561" s="17" t="s">
        <v>1000</v>
      </c>
      <c r="L561" s="11">
        <v>34814</v>
      </c>
      <c r="M561" s="11">
        <v>261</v>
      </c>
      <c r="N561" s="18">
        <f t="shared" si="41"/>
        <v>7.4969839719653013</v>
      </c>
      <c r="W561" s="12"/>
    </row>
    <row r="562" spans="1:23" s="17" customFormat="1" x14ac:dyDescent="0.25">
      <c r="E562" s="14"/>
      <c r="F562" s="14"/>
      <c r="G562" s="14"/>
      <c r="I562" s="10"/>
      <c r="J562" s="17" t="s">
        <v>42</v>
      </c>
      <c r="K562" s="17" t="s">
        <v>1000</v>
      </c>
      <c r="L562" s="11">
        <v>5996</v>
      </c>
      <c r="M562" s="11">
        <v>27</v>
      </c>
      <c r="N562" s="18">
        <f t="shared" si="41"/>
        <v>4.5030020013342229</v>
      </c>
      <c r="W562" s="12"/>
    </row>
    <row r="563" spans="1:23" s="17" customFormat="1" x14ac:dyDescent="0.25">
      <c r="E563" s="14"/>
      <c r="F563" s="14"/>
      <c r="G563" s="14"/>
      <c r="I563" s="10"/>
      <c r="J563" s="17" t="s">
        <v>183</v>
      </c>
      <c r="K563" s="17" t="s">
        <v>477</v>
      </c>
      <c r="L563" s="11">
        <v>6938</v>
      </c>
      <c r="M563" s="11">
        <v>33</v>
      </c>
      <c r="N563" s="18">
        <f t="shared" si="41"/>
        <v>4.756413952147593</v>
      </c>
      <c r="W563" s="12"/>
    </row>
    <row r="564" spans="1:23" s="17" customFormat="1" x14ac:dyDescent="0.25">
      <c r="E564" s="14"/>
      <c r="F564" s="14"/>
      <c r="G564" s="14"/>
      <c r="I564" s="10"/>
      <c r="J564" s="17" t="s">
        <v>39</v>
      </c>
      <c r="K564" s="17" t="s">
        <v>477</v>
      </c>
      <c r="L564" s="11">
        <v>7513</v>
      </c>
      <c r="M564" s="11">
        <v>65</v>
      </c>
      <c r="N564" s="18">
        <f t="shared" si="41"/>
        <v>8.6516704379076277</v>
      </c>
      <c r="W564" s="12"/>
    </row>
    <row r="565" spans="1:23" s="17" customFormat="1" x14ac:dyDescent="0.25">
      <c r="E565" s="14"/>
      <c r="F565" s="14"/>
      <c r="G565" s="14"/>
      <c r="I565" s="10"/>
      <c r="J565" s="17" t="s">
        <v>1030</v>
      </c>
      <c r="K565" s="17" t="s">
        <v>477</v>
      </c>
      <c r="L565" s="11">
        <v>6964</v>
      </c>
      <c r="M565" s="11">
        <v>63</v>
      </c>
      <c r="N565" s="18">
        <f t="shared" si="41"/>
        <v>9.0465249856404366</v>
      </c>
      <c r="W565" s="12"/>
    </row>
    <row r="566" spans="1:23" s="17" customFormat="1" x14ac:dyDescent="0.25">
      <c r="E566" s="14"/>
      <c r="F566" s="14"/>
      <c r="G566" s="14"/>
      <c r="I566" s="10"/>
      <c r="J566" s="17" t="s">
        <v>1031</v>
      </c>
      <c r="K566" s="17" t="s">
        <v>477</v>
      </c>
      <c r="L566" s="11">
        <v>7403</v>
      </c>
      <c r="M566" s="11">
        <v>73</v>
      </c>
      <c r="N566" s="18">
        <f t="shared" si="41"/>
        <v>9.8608672159935153</v>
      </c>
      <c r="W566" s="12"/>
    </row>
    <row r="567" spans="1:23" s="17" customFormat="1" x14ac:dyDescent="0.25">
      <c r="A567" s="17">
        <v>191</v>
      </c>
      <c r="B567" s="17" t="s">
        <v>1209</v>
      </c>
      <c r="C567" s="17">
        <v>2008</v>
      </c>
      <c r="D567" s="17" t="s">
        <v>1162</v>
      </c>
      <c r="E567" s="14" t="s">
        <v>1641</v>
      </c>
      <c r="F567" s="14" t="s">
        <v>1605</v>
      </c>
      <c r="G567" s="14">
        <v>7</v>
      </c>
      <c r="H567" s="17" t="s">
        <v>88</v>
      </c>
      <c r="I567" s="10">
        <v>1</v>
      </c>
      <c r="J567" s="17" t="s">
        <v>1208</v>
      </c>
      <c r="K567" s="17" t="s">
        <v>251</v>
      </c>
      <c r="L567" s="11">
        <v>48738</v>
      </c>
      <c r="M567" s="11">
        <v>23</v>
      </c>
      <c r="N567" s="18">
        <f t="shared" si="41"/>
        <v>0.47191103451105915</v>
      </c>
      <c r="W567" s="12"/>
    </row>
    <row r="568" spans="1:23" s="17" customFormat="1" x14ac:dyDescent="0.25">
      <c r="A568" s="17">
        <v>192</v>
      </c>
      <c r="B568" s="17" t="s">
        <v>1335</v>
      </c>
      <c r="C568" s="17">
        <v>2008</v>
      </c>
      <c r="D568" s="17" t="s">
        <v>1336</v>
      </c>
      <c r="E568" s="14" t="s">
        <v>1640</v>
      </c>
      <c r="F568" s="14" t="s">
        <v>1603</v>
      </c>
      <c r="G568" s="14">
        <v>7</v>
      </c>
      <c r="H568" s="17" t="s">
        <v>88</v>
      </c>
      <c r="I568" s="10">
        <v>1</v>
      </c>
      <c r="J568" s="17" t="s">
        <v>1337</v>
      </c>
      <c r="K568" s="17" t="s">
        <v>251</v>
      </c>
      <c r="L568" s="11">
        <v>3827</v>
      </c>
      <c r="M568" s="11">
        <v>6</v>
      </c>
      <c r="N568" s="18">
        <f t="shared" si="41"/>
        <v>1.567807682257643</v>
      </c>
      <c r="W568" s="12"/>
    </row>
    <row r="569" spans="1:23" s="17" customFormat="1" x14ac:dyDescent="0.25">
      <c r="A569" s="17">
        <v>193</v>
      </c>
      <c r="B569" s="17" t="s">
        <v>716</v>
      </c>
      <c r="C569" s="17">
        <v>2007</v>
      </c>
      <c r="D569" s="17" t="s">
        <v>717</v>
      </c>
      <c r="E569" s="14" t="s">
        <v>1643</v>
      </c>
      <c r="F569" s="14" t="s">
        <v>1603</v>
      </c>
      <c r="G569" s="14">
        <v>5</v>
      </c>
      <c r="H569" s="17" t="s">
        <v>88</v>
      </c>
      <c r="I569" s="10">
        <v>1</v>
      </c>
      <c r="J569" s="17" t="s">
        <v>715</v>
      </c>
      <c r="K569" s="17" t="s">
        <v>251</v>
      </c>
      <c r="L569" s="11">
        <v>84378</v>
      </c>
      <c r="M569" s="11">
        <v>30</v>
      </c>
      <c r="N569" s="18">
        <f t="shared" si="41"/>
        <v>0.35554291402972338</v>
      </c>
      <c r="W569" s="12"/>
    </row>
    <row r="570" spans="1:23" s="17" customFormat="1" x14ac:dyDescent="0.25">
      <c r="A570" s="17">
        <v>194</v>
      </c>
      <c r="B570" s="17" t="s">
        <v>857</v>
      </c>
      <c r="C570" s="17">
        <v>2002</v>
      </c>
      <c r="D570" s="17" t="s">
        <v>858</v>
      </c>
      <c r="E570" s="14" t="s">
        <v>1641</v>
      </c>
      <c r="F570" s="14" t="s">
        <v>1603</v>
      </c>
      <c r="G570" s="14">
        <v>5</v>
      </c>
      <c r="H570" s="17" t="s">
        <v>88</v>
      </c>
      <c r="I570" s="10">
        <v>1</v>
      </c>
      <c r="J570" s="17" t="s">
        <v>859</v>
      </c>
      <c r="K570" s="17" t="s">
        <v>251</v>
      </c>
      <c r="L570" s="11">
        <v>101594</v>
      </c>
      <c r="M570" s="11">
        <v>42</v>
      </c>
      <c r="N570" s="18">
        <f t="shared" si="41"/>
        <v>0.41341024076224975</v>
      </c>
      <c r="W570" s="12"/>
    </row>
    <row r="571" spans="1:23" s="17" customFormat="1" x14ac:dyDescent="0.25">
      <c r="A571" s="17">
        <v>195</v>
      </c>
      <c r="B571" s="17" t="s">
        <v>1397</v>
      </c>
      <c r="C571" s="17">
        <v>2011</v>
      </c>
      <c r="D571" s="17" t="s">
        <v>1336</v>
      </c>
      <c r="E571" s="14" t="s">
        <v>1640</v>
      </c>
      <c r="F571" s="14" t="s">
        <v>1603</v>
      </c>
      <c r="G571" s="14">
        <v>7</v>
      </c>
      <c r="H571" s="17" t="s">
        <v>88</v>
      </c>
      <c r="I571" s="10">
        <v>2</v>
      </c>
      <c r="J571" s="17" t="s">
        <v>1398</v>
      </c>
      <c r="K571" s="17" t="s">
        <v>1399</v>
      </c>
      <c r="L571" s="11">
        <v>12087</v>
      </c>
      <c r="M571" s="11">
        <v>8</v>
      </c>
      <c r="N571" s="18">
        <f t="shared" si="41"/>
        <v>0.66186812277653684</v>
      </c>
      <c r="W571" s="12"/>
    </row>
    <row r="572" spans="1:23" s="17" customFormat="1" x14ac:dyDescent="0.25">
      <c r="E572" s="14"/>
      <c r="F572" s="14"/>
      <c r="G572" s="14"/>
      <c r="I572" s="10"/>
      <c r="J572" s="17" t="s">
        <v>199</v>
      </c>
      <c r="K572" s="17" t="s">
        <v>1399</v>
      </c>
      <c r="L572" s="11">
        <v>6045</v>
      </c>
      <c r="M572" s="11">
        <v>2</v>
      </c>
      <c r="N572" s="18">
        <f t="shared" ref="N572:N583" si="42">M572/L572*1000</f>
        <v>0.33085194375516958</v>
      </c>
      <c r="W572" s="12"/>
    </row>
    <row r="573" spans="1:23" s="17" customFormat="1" x14ac:dyDescent="0.25">
      <c r="E573" s="14"/>
      <c r="F573" s="14"/>
      <c r="G573" s="14"/>
      <c r="I573" s="10"/>
      <c r="J573" s="17" t="s">
        <v>200</v>
      </c>
      <c r="K573" s="17" t="s">
        <v>1399</v>
      </c>
      <c r="L573" s="11">
        <v>6042</v>
      </c>
      <c r="M573" s="11">
        <v>6</v>
      </c>
      <c r="N573" s="18">
        <f t="shared" si="42"/>
        <v>0.99304865938430975</v>
      </c>
      <c r="W573" s="12"/>
    </row>
    <row r="574" spans="1:23" s="17" customFormat="1" x14ac:dyDescent="0.25">
      <c r="A574" s="17">
        <v>196</v>
      </c>
      <c r="B574" s="17" t="s">
        <v>1099</v>
      </c>
      <c r="C574" s="17">
        <v>2014</v>
      </c>
      <c r="D574" s="17" t="s">
        <v>1100</v>
      </c>
      <c r="E574" s="14" t="s">
        <v>1640</v>
      </c>
      <c r="F574" s="14" t="s">
        <v>1603</v>
      </c>
      <c r="G574" s="14">
        <v>7</v>
      </c>
      <c r="H574" s="17" t="s">
        <v>88</v>
      </c>
      <c r="I574" s="10">
        <v>2</v>
      </c>
      <c r="J574" s="17" t="s">
        <v>1068</v>
      </c>
      <c r="K574" s="17" t="s">
        <v>1000</v>
      </c>
      <c r="L574" s="11">
        <v>16542</v>
      </c>
      <c r="M574" s="11">
        <v>54</v>
      </c>
      <c r="N574" s="18">
        <f t="shared" si="42"/>
        <v>3.2644178454842221</v>
      </c>
      <c r="W574" s="12"/>
    </row>
    <row r="575" spans="1:23" s="17" customFormat="1" x14ac:dyDescent="0.25">
      <c r="A575" s="17">
        <v>197</v>
      </c>
      <c r="B575" s="17" t="s">
        <v>525</v>
      </c>
      <c r="C575" s="17">
        <v>2013</v>
      </c>
      <c r="D575" s="17" t="s">
        <v>526</v>
      </c>
      <c r="E575" s="14" t="s">
        <v>1640</v>
      </c>
      <c r="F575" s="14" t="s">
        <v>1633</v>
      </c>
      <c r="G575" s="14">
        <v>6</v>
      </c>
      <c r="H575" s="17" t="s">
        <v>88</v>
      </c>
      <c r="I575" s="10">
        <v>1</v>
      </c>
      <c r="J575" s="17" t="s">
        <v>524</v>
      </c>
      <c r="K575" s="17" t="s">
        <v>251</v>
      </c>
      <c r="L575" s="11">
        <v>34406</v>
      </c>
      <c r="M575" s="11">
        <v>22</v>
      </c>
      <c r="N575" s="18">
        <f t="shared" si="42"/>
        <v>0.63942335639132708</v>
      </c>
      <c r="W575" s="12"/>
    </row>
    <row r="576" spans="1:23" s="17" customFormat="1" x14ac:dyDescent="0.25">
      <c r="E576" s="14"/>
      <c r="F576" s="14"/>
      <c r="G576" s="14"/>
      <c r="I576" s="10"/>
      <c r="J576" s="17" t="s">
        <v>188</v>
      </c>
      <c r="K576" s="17" t="s">
        <v>251</v>
      </c>
      <c r="L576" s="11">
        <v>5759</v>
      </c>
      <c r="M576" s="11">
        <v>3</v>
      </c>
      <c r="N576" s="18">
        <f t="shared" si="42"/>
        <v>0.52092377148810554</v>
      </c>
      <c r="W576" s="12"/>
    </row>
    <row r="577" spans="1:47" s="17" customFormat="1" x14ac:dyDescent="0.25">
      <c r="E577" s="14"/>
      <c r="F577" s="14"/>
      <c r="G577" s="14"/>
      <c r="I577" s="10"/>
      <c r="J577" s="17" t="s">
        <v>189</v>
      </c>
      <c r="K577" s="17" t="s">
        <v>251</v>
      </c>
      <c r="L577" s="11">
        <v>6627</v>
      </c>
      <c r="M577" s="11">
        <v>3</v>
      </c>
      <c r="N577" s="18">
        <f t="shared" si="42"/>
        <v>0.45269352648257127</v>
      </c>
      <c r="W577" s="12"/>
    </row>
    <row r="578" spans="1:47" s="17" customFormat="1" x14ac:dyDescent="0.25">
      <c r="E578" s="14"/>
      <c r="F578" s="14"/>
      <c r="G578" s="14"/>
      <c r="I578" s="10"/>
      <c r="J578" s="17" t="s">
        <v>190</v>
      </c>
      <c r="K578" s="17" t="s">
        <v>251</v>
      </c>
      <c r="L578" s="11">
        <v>6918</v>
      </c>
      <c r="M578" s="11">
        <v>1</v>
      </c>
      <c r="N578" s="18">
        <f t="shared" si="42"/>
        <v>0.14455044810638915</v>
      </c>
      <c r="W578" s="12"/>
    </row>
    <row r="579" spans="1:47" s="17" customFormat="1" x14ac:dyDescent="0.25">
      <c r="E579" s="14"/>
      <c r="F579" s="14"/>
      <c r="G579" s="14"/>
      <c r="I579" s="10"/>
      <c r="J579" s="17" t="s">
        <v>42</v>
      </c>
      <c r="K579" s="17" t="s">
        <v>251</v>
      </c>
      <c r="L579" s="11">
        <v>7285</v>
      </c>
      <c r="M579" s="11">
        <v>6</v>
      </c>
      <c r="N579" s="18">
        <f t="shared" si="42"/>
        <v>0.82361015785861358</v>
      </c>
      <c r="W579" s="12"/>
    </row>
    <row r="580" spans="1:47" s="17" customFormat="1" x14ac:dyDescent="0.25">
      <c r="E580" s="14"/>
      <c r="F580" s="14"/>
      <c r="G580" s="14"/>
      <c r="I580" s="10"/>
      <c r="J580" s="17" t="s">
        <v>183</v>
      </c>
      <c r="K580" s="17" t="s">
        <v>251</v>
      </c>
      <c r="L580" s="11">
        <v>7817</v>
      </c>
      <c r="M580" s="11">
        <v>9</v>
      </c>
      <c r="N580" s="18">
        <f t="shared" si="42"/>
        <v>1.1513368299859281</v>
      </c>
      <c r="W580" s="12"/>
    </row>
    <row r="581" spans="1:47" s="17" customFormat="1" x14ac:dyDescent="0.25">
      <c r="A581" s="17">
        <v>198</v>
      </c>
      <c r="B581" s="17" t="s">
        <v>863</v>
      </c>
      <c r="C581" s="17">
        <v>2012</v>
      </c>
      <c r="D581" s="17" t="s">
        <v>858</v>
      </c>
      <c r="E581" s="14" t="s">
        <v>1643</v>
      </c>
      <c r="F581" s="14" t="s">
        <v>1604</v>
      </c>
      <c r="G581" s="14">
        <v>7</v>
      </c>
      <c r="H581" s="17" t="s">
        <v>88</v>
      </c>
      <c r="I581" s="10">
        <v>1</v>
      </c>
      <c r="J581" s="17" t="s">
        <v>844</v>
      </c>
      <c r="K581" s="17" t="s">
        <v>251</v>
      </c>
      <c r="L581" s="11">
        <v>4054</v>
      </c>
      <c r="M581" s="11">
        <v>12</v>
      </c>
      <c r="N581" s="18">
        <f t="shared" si="42"/>
        <v>2.9600394671928956</v>
      </c>
      <c r="W581" s="12"/>
    </row>
    <row r="582" spans="1:47" s="17" customFormat="1" x14ac:dyDescent="0.25">
      <c r="A582" s="17">
        <v>199</v>
      </c>
      <c r="B582" s="17" t="s">
        <v>869</v>
      </c>
      <c r="C582" s="17">
        <v>2011</v>
      </c>
      <c r="D582" s="17" t="s">
        <v>858</v>
      </c>
      <c r="E582" s="14" t="s">
        <v>1641</v>
      </c>
      <c r="F582" s="14" t="s">
        <v>1650</v>
      </c>
      <c r="G582" s="14">
        <v>7</v>
      </c>
      <c r="H582" s="17" t="s">
        <v>88</v>
      </c>
      <c r="I582" s="10">
        <v>1</v>
      </c>
      <c r="J582" s="17" t="s">
        <v>868</v>
      </c>
      <c r="K582" s="17" t="s">
        <v>251</v>
      </c>
      <c r="L582" s="11">
        <v>7320</v>
      </c>
      <c r="M582" s="11">
        <v>4</v>
      </c>
      <c r="N582" s="18">
        <f t="shared" si="42"/>
        <v>0.54644808743169404</v>
      </c>
      <c r="W582" s="12"/>
    </row>
    <row r="583" spans="1:47" s="17" customFormat="1" x14ac:dyDescent="0.25">
      <c r="A583" s="17">
        <v>200</v>
      </c>
      <c r="B583" s="17" t="s">
        <v>1373</v>
      </c>
      <c r="C583" s="17">
        <v>2013</v>
      </c>
      <c r="D583" s="17" t="s">
        <v>1336</v>
      </c>
      <c r="E583" s="14" t="s">
        <v>1649</v>
      </c>
      <c r="F583" s="14" t="s">
        <v>1603</v>
      </c>
      <c r="G583" s="14">
        <v>7</v>
      </c>
      <c r="H583" s="17" t="s">
        <v>88</v>
      </c>
      <c r="I583" s="10">
        <v>1</v>
      </c>
      <c r="J583" s="17" t="s">
        <v>1374</v>
      </c>
      <c r="K583" s="17" t="s">
        <v>251</v>
      </c>
      <c r="L583" s="11">
        <v>11129</v>
      </c>
      <c r="M583" s="11">
        <v>9</v>
      </c>
      <c r="N583" s="18">
        <f t="shared" si="42"/>
        <v>0.80869799622607608</v>
      </c>
      <c r="W583" s="12"/>
    </row>
    <row r="584" spans="1:47" s="17" customFormat="1" x14ac:dyDescent="0.25">
      <c r="A584" s="17">
        <v>201</v>
      </c>
      <c r="B584" s="17" t="s">
        <v>860</v>
      </c>
      <c r="C584" s="17">
        <v>2012</v>
      </c>
      <c r="D584" s="17" t="s">
        <v>858</v>
      </c>
      <c r="E584" s="14" t="s">
        <v>1644</v>
      </c>
      <c r="F584" s="14" t="s">
        <v>1604</v>
      </c>
      <c r="G584" s="14">
        <v>6</v>
      </c>
      <c r="H584" s="17" t="s">
        <v>88</v>
      </c>
      <c r="I584" s="10">
        <v>1</v>
      </c>
      <c r="J584" s="17" t="s">
        <v>861</v>
      </c>
      <c r="K584" s="17" t="s">
        <v>251</v>
      </c>
      <c r="L584" s="11">
        <v>525396</v>
      </c>
      <c r="M584" s="11">
        <v>1409</v>
      </c>
      <c r="N584" s="18">
        <f t="shared" ref="N584:N591" si="43">M584/L584*1000</f>
        <v>2.6817866904201781</v>
      </c>
      <c r="W584" s="12"/>
      <c r="AJ584" s="17">
        <v>285504</v>
      </c>
      <c r="AK584" s="17">
        <v>774</v>
      </c>
      <c r="AL584" s="18">
        <f>AK584/AJ584*1000</f>
        <v>2.7109952925353058</v>
      </c>
      <c r="AM584" s="17">
        <v>239695</v>
      </c>
      <c r="AN584" s="17">
        <v>628</v>
      </c>
      <c r="AO584" s="18">
        <f>AN584/AM584*1000</f>
        <v>2.619996245228311</v>
      </c>
      <c r="AP584" s="17">
        <v>228519</v>
      </c>
      <c r="AQ584" s="17">
        <v>867</v>
      </c>
      <c r="AR584" s="18">
        <f>AQ584/AP584*1000</f>
        <v>3.7939952476599323</v>
      </c>
      <c r="AS584" s="17">
        <v>296824</v>
      </c>
      <c r="AT584" s="17">
        <v>542</v>
      </c>
      <c r="AU584" s="18">
        <f t="shared" ref="AU584" si="44">AT584/AS584*1000</f>
        <v>1.8259978977441178</v>
      </c>
    </row>
    <row r="585" spans="1:47" s="17" customFormat="1" x14ac:dyDescent="0.25">
      <c r="E585" s="14"/>
      <c r="F585" s="14"/>
      <c r="G585" s="14"/>
      <c r="I585" s="10"/>
      <c r="J585" s="17" t="s">
        <v>212</v>
      </c>
      <c r="K585" s="17" t="s">
        <v>251</v>
      </c>
      <c r="L585" s="11">
        <v>41063</v>
      </c>
      <c r="M585" s="11">
        <v>51</v>
      </c>
      <c r="N585" s="18">
        <f t="shared" si="43"/>
        <v>1.2419940092053674</v>
      </c>
      <c r="O585" s="28"/>
      <c r="W585" s="12"/>
    </row>
    <row r="586" spans="1:47" s="17" customFormat="1" x14ac:dyDescent="0.25">
      <c r="E586" s="14"/>
      <c r="F586" s="14"/>
      <c r="G586" s="14"/>
      <c r="I586" s="10"/>
      <c r="J586" s="17" t="s">
        <v>213</v>
      </c>
      <c r="K586" s="17" t="s">
        <v>251</v>
      </c>
      <c r="L586" s="11">
        <v>42961</v>
      </c>
      <c r="M586" s="11">
        <v>83</v>
      </c>
      <c r="N586" s="18">
        <f t="shared" si="43"/>
        <v>1.9319848234445194</v>
      </c>
      <c r="O586" s="28"/>
      <c r="W586" s="12"/>
    </row>
    <row r="587" spans="1:47" s="17" customFormat="1" x14ac:dyDescent="0.25">
      <c r="E587" s="14"/>
      <c r="F587" s="14"/>
      <c r="G587" s="14"/>
      <c r="I587" s="10"/>
      <c r="J587" s="17" t="s">
        <v>105</v>
      </c>
      <c r="K587" s="17" t="s">
        <v>251</v>
      </c>
      <c r="L587" s="11">
        <v>69767</v>
      </c>
      <c r="M587" s="11">
        <v>123</v>
      </c>
      <c r="N587" s="18">
        <f t="shared" si="43"/>
        <v>1.763011165737383</v>
      </c>
      <c r="O587" s="28"/>
      <c r="W587" s="12"/>
    </row>
    <row r="588" spans="1:47" s="17" customFormat="1" x14ac:dyDescent="0.25">
      <c r="E588" s="14"/>
      <c r="F588" s="14"/>
      <c r="G588" s="14"/>
      <c r="I588" s="10"/>
      <c r="J588" s="17" t="s">
        <v>188</v>
      </c>
      <c r="K588" s="17" t="s">
        <v>251</v>
      </c>
      <c r="L588" s="11">
        <v>77720</v>
      </c>
      <c r="M588" s="11">
        <v>195</v>
      </c>
      <c r="N588" s="18">
        <f t="shared" si="43"/>
        <v>2.5090066906845085</v>
      </c>
      <c r="O588" s="28"/>
      <c r="W588" s="12"/>
    </row>
    <row r="589" spans="1:47" s="17" customFormat="1" x14ac:dyDescent="0.25">
      <c r="E589" s="14"/>
      <c r="F589" s="14"/>
      <c r="G589" s="14"/>
      <c r="I589" s="10"/>
      <c r="J589" s="17" t="s">
        <v>844</v>
      </c>
      <c r="K589" s="17" t="s">
        <v>251</v>
      </c>
      <c r="L589" s="11">
        <v>86433</v>
      </c>
      <c r="M589" s="11">
        <v>251</v>
      </c>
      <c r="N589" s="18">
        <f t="shared" si="43"/>
        <v>2.9039834322538844</v>
      </c>
      <c r="O589" s="28"/>
      <c r="W589" s="12"/>
    </row>
    <row r="590" spans="1:47" s="17" customFormat="1" x14ac:dyDescent="0.25">
      <c r="E590" s="14"/>
      <c r="F590" s="14"/>
      <c r="G590" s="14"/>
      <c r="I590" s="10"/>
      <c r="J590" s="17" t="s">
        <v>845</v>
      </c>
      <c r="K590" s="17" t="s">
        <v>251</v>
      </c>
      <c r="L590" s="11">
        <v>98054</v>
      </c>
      <c r="M590" s="11">
        <v>252</v>
      </c>
      <c r="N590" s="18">
        <f t="shared" si="43"/>
        <v>2.5700124421237276</v>
      </c>
      <c r="O590" s="28"/>
      <c r="W590" s="12"/>
    </row>
    <row r="591" spans="1:47" s="17" customFormat="1" x14ac:dyDescent="0.25">
      <c r="E591" s="14"/>
      <c r="F591" s="14"/>
      <c r="G591" s="14"/>
      <c r="I591" s="10"/>
      <c r="J591" s="17" t="s">
        <v>862</v>
      </c>
      <c r="K591" s="17" t="s">
        <v>251</v>
      </c>
      <c r="L591" s="11">
        <v>108405</v>
      </c>
      <c r="M591" s="11">
        <v>454</v>
      </c>
      <c r="N591" s="18">
        <f t="shared" si="43"/>
        <v>4.1879987085466537</v>
      </c>
      <c r="O591" s="28"/>
      <c r="W591" s="12"/>
    </row>
    <row r="592" spans="1:47" s="17" customFormat="1" x14ac:dyDescent="0.25">
      <c r="A592" s="17">
        <v>202</v>
      </c>
      <c r="B592" s="17" t="s">
        <v>860</v>
      </c>
      <c r="C592" s="17">
        <v>2010</v>
      </c>
      <c r="D592" s="17" t="s">
        <v>858</v>
      </c>
      <c r="E592" s="14" t="s">
        <v>1640</v>
      </c>
      <c r="F592" s="14" t="s">
        <v>1604</v>
      </c>
      <c r="G592" s="14">
        <v>6</v>
      </c>
      <c r="H592" s="17" t="s">
        <v>88</v>
      </c>
      <c r="I592" s="10">
        <v>2</v>
      </c>
      <c r="J592" s="17" t="s">
        <v>855</v>
      </c>
      <c r="K592" s="17" t="s">
        <v>824</v>
      </c>
      <c r="L592" s="11">
        <v>11059</v>
      </c>
      <c r="M592" s="11">
        <v>22</v>
      </c>
      <c r="N592" s="18">
        <f t="shared" ref="N592:N601" si="45">M592/L592*1000</f>
        <v>1.9893299575006784</v>
      </c>
      <c r="W592" s="12"/>
    </row>
    <row r="593" spans="1:47" s="17" customFormat="1" x14ac:dyDescent="0.25">
      <c r="A593" s="17">
        <v>203</v>
      </c>
      <c r="B593" s="17" t="s">
        <v>134</v>
      </c>
      <c r="C593" s="17">
        <v>2006</v>
      </c>
      <c r="D593" s="17" t="s">
        <v>118</v>
      </c>
      <c r="E593" s="14" t="s">
        <v>226</v>
      </c>
      <c r="F593" s="14" t="s">
        <v>1630</v>
      </c>
      <c r="G593" s="14">
        <v>6</v>
      </c>
      <c r="H593" s="17" t="s">
        <v>88</v>
      </c>
      <c r="I593" s="10">
        <v>1</v>
      </c>
      <c r="J593" s="17" t="s">
        <v>135</v>
      </c>
      <c r="K593" s="17" t="s">
        <v>249</v>
      </c>
      <c r="L593" s="11">
        <v>41539</v>
      </c>
      <c r="M593" s="11">
        <v>29</v>
      </c>
      <c r="N593" s="18">
        <f t="shared" si="45"/>
        <v>0.69813909819687514</v>
      </c>
      <c r="W593" s="12"/>
      <c r="AL593" s="18"/>
      <c r="AO593" s="18"/>
      <c r="AR593" s="18"/>
      <c r="AU593" s="18"/>
    </row>
    <row r="594" spans="1:47" s="17" customFormat="1" x14ac:dyDescent="0.25">
      <c r="A594" s="17">
        <v>204</v>
      </c>
      <c r="B594" s="17" t="s">
        <v>1357</v>
      </c>
      <c r="C594" s="17">
        <v>2015</v>
      </c>
      <c r="D594" s="17" t="s">
        <v>1336</v>
      </c>
      <c r="E594" s="14" t="s">
        <v>1648</v>
      </c>
      <c r="F594" s="14" t="s">
        <v>1603</v>
      </c>
      <c r="G594" s="14">
        <v>6</v>
      </c>
      <c r="H594" s="17" t="s">
        <v>88</v>
      </c>
      <c r="I594" s="10">
        <v>1</v>
      </c>
      <c r="J594" s="17" t="s">
        <v>1358</v>
      </c>
      <c r="K594" s="17" t="s">
        <v>251</v>
      </c>
      <c r="L594" s="11">
        <v>146366</v>
      </c>
      <c r="M594" s="11">
        <v>40</v>
      </c>
      <c r="N594" s="18">
        <f t="shared" si="45"/>
        <v>0.27328751212713331</v>
      </c>
      <c r="W594" s="12"/>
    </row>
    <row r="595" spans="1:47" s="17" customFormat="1" x14ac:dyDescent="0.25">
      <c r="A595" s="17">
        <v>205</v>
      </c>
      <c r="B595" s="17" t="s">
        <v>565</v>
      </c>
      <c r="C595" s="17">
        <v>2019</v>
      </c>
      <c r="D595" s="17" t="s">
        <v>526</v>
      </c>
      <c r="E595" s="14" t="s">
        <v>1640</v>
      </c>
      <c r="F595" s="14" t="s">
        <v>1604</v>
      </c>
      <c r="G595" s="14">
        <v>7</v>
      </c>
      <c r="H595" s="17" t="s">
        <v>88</v>
      </c>
      <c r="I595" s="10">
        <v>1</v>
      </c>
      <c r="J595" s="17" t="s">
        <v>1750</v>
      </c>
      <c r="K595" s="17" t="s">
        <v>251</v>
      </c>
      <c r="L595" s="11">
        <v>286830</v>
      </c>
      <c r="M595" s="11">
        <v>1458</v>
      </c>
      <c r="N595" s="18">
        <f t="shared" si="45"/>
        <v>5.0831502980859744</v>
      </c>
      <c r="W595" s="12"/>
    </row>
    <row r="596" spans="1:47" s="17" customFormat="1" x14ac:dyDescent="0.25">
      <c r="E596" s="14"/>
      <c r="F596" s="14"/>
      <c r="G596" s="14"/>
      <c r="I596" s="10"/>
      <c r="J596" s="17" t="s">
        <v>543</v>
      </c>
      <c r="K596" s="17" t="s">
        <v>251</v>
      </c>
      <c r="L596" s="11">
        <v>56828</v>
      </c>
      <c r="M596" s="11">
        <v>335</v>
      </c>
      <c r="N596" s="18">
        <f t="shared" si="45"/>
        <v>5.8949813472231991</v>
      </c>
      <c r="W596" s="12"/>
    </row>
    <row r="597" spans="1:47" s="17" customFormat="1" x14ac:dyDescent="0.25">
      <c r="E597" s="14"/>
      <c r="F597" s="14"/>
      <c r="G597" s="14"/>
      <c r="I597" s="10"/>
      <c r="J597" s="17" t="s">
        <v>560</v>
      </c>
      <c r="K597" s="17" t="s">
        <v>251</v>
      </c>
      <c r="L597" s="11">
        <v>54916</v>
      </c>
      <c r="M597" s="11">
        <v>325</v>
      </c>
      <c r="N597" s="18">
        <f t="shared" si="45"/>
        <v>5.9181295068832398</v>
      </c>
      <c r="W597" s="12"/>
    </row>
    <row r="598" spans="1:47" s="17" customFormat="1" x14ac:dyDescent="0.25">
      <c r="E598" s="14"/>
      <c r="F598" s="14"/>
      <c r="G598" s="14"/>
      <c r="I598" s="10"/>
      <c r="J598" s="17" t="s">
        <v>570</v>
      </c>
      <c r="K598" s="17" t="s">
        <v>251</v>
      </c>
      <c r="L598" s="11">
        <v>56550</v>
      </c>
      <c r="M598" s="11">
        <v>335</v>
      </c>
      <c r="N598" s="18">
        <f t="shared" si="45"/>
        <v>5.9239610963748888</v>
      </c>
      <c r="W598" s="12"/>
    </row>
    <row r="599" spans="1:47" s="17" customFormat="1" x14ac:dyDescent="0.25">
      <c r="E599" s="14"/>
      <c r="F599" s="14"/>
      <c r="G599" s="14"/>
      <c r="I599" s="10"/>
      <c r="J599" s="17" t="s">
        <v>571</v>
      </c>
      <c r="K599" s="17" t="s">
        <v>251</v>
      </c>
      <c r="L599" s="11">
        <v>56686</v>
      </c>
      <c r="M599" s="11">
        <v>245</v>
      </c>
      <c r="N599" s="18">
        <f t="shared" si="45"/>
        <v>4.3220548283526794</v>
      </c>
      <c r="W599" s="12"/>
    </row>
    <row r="600" spans="1:47" s="17" customFormat="1" x14ac:dyDescent="0.25">
      <c r="E600" s="14"/>
      <c r="F600" s="14"/>
      <c r="G600" s="14"/>
      <c r="I600" s="10"/>
      <c r="J600" s="17" t="s">
        <v>583</v>
      </c>
      <c r="K600" s="17" t="s">
        <v>251</v>
      </c>
      <c r="L600" s="11">
        <v>61850</v>
      </c>
      <c r="M600" s="11">
        <v>218</v>
      </c>
      <c r="N600" s="18">
        <f t="shared" si="45"/>
        <v>3.5246564268391269</v>
      </c>
      <c r="W600" s="12"/>
    </row>
    <row r="601" spans="1:47" s="17" customFormat="1" x14ac:dyDescent="0.25">
      <c r="A601" s="17">
        <v>206</v>
      </c>
      <c r="B601" s="17" t="s">
        <v>919</v>
      </c>
      <c r="C601" s="17">
        <v>2005</v>
      </c>
      <c r="D601" s="17" t="s">
        <v>858</v>
      </c>
      <c r="E601" s="14" t="s">
        <v>1641</v>
      </c>
      <c r="F601" s="14" t="s">
        <v>1604</v>
      </c>
      <c r="G601" s="14">
        <v>5</v>
      </c>
      <c r="H601" s="17" t="s">
        <v>88</v>
      </c>
      <c r="I601" s="10">
        <v>1</v>
      </c>
      <c r="J601" s="17" t="s">
        <v>918</v>
      </c>
      <c r="K601" s="17" t="s">
        <v>251</v>
      </c>
      <c r="L601" s="11">
        <v>38069</v>
      </c>
      <c r="M601" s="11">
        <v>11</v>
      </c>
      <c r="N601" s="18">
        <f t="shared" si="45"/>
        <v>0.28894901363313985</v>
      </c>
      <c r="W601" s="12"/>
    </row>
    <row r="602" spans="1:47" s="17" customFormat="1" x14ac:dyDescent="0.25">
      <c r="A602" s="17">
        <v>207</v>
      </c>
      <c r="B602" s="17" t="s">
        <v>117</v>
      </c>
      <c r="C602" s="17">
        <v>2018</v>
      </c>
      <c r="D602" s="17" t="s">
        <v>118</v>
      </c>
      <c r="E602" s="14" t="s">
        <v>226</v>
      </c>
      <c r="F602" s="14" t="s">
        <v>1633</v>
      </c>
      <c r="G602" s="14">
        <v>8</v>
      </c>
      <c r="H602" s="17" t="s">
        <v>88</v>
      </c>
      <c r="I602" s="10">
        <v>1</v>
      </c>
      <c r="J602" s="17" t="s">
        <v>49</v>
      </c>
      <c r="K602" s="17" t="s">
        <v>249</v>
      </c>
      <c r="L602" s="11">
        <v>258962</v>
      </c>
      <c r="M602" s="11">
        <v>1326</v>
      </c>
      <c r="N602" s="18">
        <f t="shared" ref="N602:N604" si="46">M602/L602*1000</f>
        <v>5.1204423815077122</v>
      </c>
      <c r="W602" s="12"/>
      <c r="AL602" s="18"/>
      <c r="AO602" s="18"/>
      <c r="AR602" s="18"/>
      <c r="AU602" s="18"/>
    </row>
    <row r="603" spans="1:47" s="17" customFormat="1" x14ac:dyDescent="0.25">
      <c r="E603" s="14"/>
      <c r="F603" s="14"/>
      <c r="G603" s="14"/>
      <c r="I603" s="10"/>
      <c r="J603" s="17" t="s">
        <v>215</v>
      </c>
      <c r="K603" s="17" t="s">
        <v>249</v>
      </c>
      <c r="L603" s="11">
        <v>124645</v>
      </c>
      <c r="M603" s="11">
        <v>789</v>
      </c>
      <c r="N603" s="18">
        <f t="shared" si="46"/>
        <v>6.3299771350635803</v>
      </c>
      <c r="W603" s="12"/>
      <c r="AL603" s="18"/>
      <c r="AO603" s="18"/>
      <c r="AR603" s="18"/>
      <c r="AU603" s="18"/>
    </row>
    <row r="604" spans="1:47" s="17" customFormat="1" x14ac:dyDescent="0.25">
      <c r="E604" s="14"/>
      <c r="F604" s="14"/>
      <c r="G604" s="14"/>
      <c r="I604" s="10"/>
      <c r="J604" s="17" t="s">
        <v>221</v>
      </c>
      <c r="K604" s="17" t="s">
        <v>249</v>
      </c>
      <c r="L604" s="11">
        <v>134317</v>
      </c>
      <c r="M604" s="11">
        <v>537</v>
      </c>
      <c r="N604" s="18">
        <f t="shared" si="46"/>
        <v>3.9980047201768949</v>
      </c>
      <c r="W604" s="12"/>
      <c r="AL604" s="18"/>
      <c r="AO604" s="18"/>
      <c r="AR604" s="18"/>
      <c r="AU604" s="18"/>
    </row>
    <row r="605" spans="1:47" s="17" customFormat="1" x14ac:dyDescent="0.25">
      <c r="A605" s="17">
        <v>208</v>
      </c>
      <c r="B605" s="17" t="s">
        <v>658</v>
      </c>
      <c r="C605" s="17">
        <v>2003</v>
      </c>
      <c r="D605" s="17" t="s">
        <v>655</v>
      </c>
      <c r="E605" s="14" t="s">
        <v>1646</v>
      </c>
      <c r="F605" s="14" t="s">
        <v>1629</v>
      </c>
      <c r="G605" s="14">
        <v>7</v>
      </c>
      <c r="H605" s="17" t="s">
        <v>88</v>
      </c>
      <c r="I605" s="10">
        <v>1</v>
      </c>
      <c r="J605" s="17" t="s">
        <v>659</v>
      </c>
      <c r="K605" s="17" t="s">
        <v>251</v>
      </c>
      <c r="L605" s="11">
        <v>16988</v>
      </c>
      <c r="M605" s="11">
        <v>31</v>
      </c>
      <c r="N605" s="18">
        <f t="shared" ref="N605:N619" si="47">M605/L605*1000</f>
        <v>1.8248175182481752</v>
      </c>
      <c r="W605" s="12"/>
    </row>
    <row r="606" spans="1:47" s="17" customFormat="1" x14ac:dyDescent="0.25">
      <c r="A606" s="17">
        <v>209</v>
      </c>
      <c r="B606" s="17" t="s">
        <v>558</v>
      </c>
      <c r="C606" s="17">
        <v>2016</v>
      </c>
      <c r="D606" s="17" t="s">
        <v>559</v>
      </c>
      <c r="E606" s="14" t="s">
        <v>1640</v>
      </c>
      <c r="F606" s="14" t="s">
        <v>1604</v>
      </c>
      <c r="G606" s="14">
        <v>7</v>
      </c>
      <c r="H606" s="17" t="s">
        <v>88</v>
      </c>
      <c r="I606" s="10">
        <v>1</v>
      </c>
      <c r="J606" s="17" t="s">
        <v>553</v>
      </c>
      <c r="K606" s="17" t="s">
        <v>251</v>
      </c>
      <c r="L606" s="11">
        <v>70953</v>
      </c>
      <c r="M606" s="11">
        <v>10</v>
      </c>
      <c r="N606" s="18">
        <f t="shared" si="47"/>
        <v>0.14093836765182585</v>
      </c>
      <c r="W606" s="12"/>
    </row>
    <row r="607" spans="1:47" s="17" customFormat="1" x14ac:dyDescent="0.25">
      <c r="E607" s="14"/>
      <c r="F607" s="14"/>
      <c r="G607" s="14"/>
      <c r="I607" s="10"/>
      <c r="J607" s="17" t="s">
        <v>190</v>
      </c>
      <c r="K607" s="17" t="s">
        <v>251</v>
      </c>
      <c r="L607" s="11">
        <v>12757</v>
      </c>
      <c r="M607" s="11">
        <v>3</v>
      </c>
      <c r="N607" s="18">
        <f t="shared" si="47"/>
        <v>0.23516500744689192</v>
      </c>
      <c r="W607" s="12"/>
    </row>
    <row r="608" spans="1:47" s="17" customFormat="1" x14ac:dyDescent="0.25">
      <c r="E608" s="14"/>
      <c r="F608" s="14"/>
      <c r="G608" s="14"/>
      <c r="I608" s="10"/>
      <c r="J608" s="17" t="s">
        <v>42</v>
      </c>
      <c r="K608" s="17" t="s">
        <v>251</v>
      </c>
      <c r="L608" s="11">
        <v>14177</v>
      </c>
      <c r="M608" s="11">
        <v>2</v>
      </c>
      <c r="N608" s="18">
        <f t="shared" si="47"/>
        <v>0.14107356986668546</v>
      </c>
      <c r="W608" s="12"/>
    </row>
    <row r="609" spans="1:47" s="17" customFormat="1" x14ac:dyDescent="0.25">
      <c r="E609" s="14"/>
      <c r="F609" s="14"/>
      <c r="G609" s="14"/>
      <c r="I609" s="10"/>
      <c r="J609" s="17" t="s">
        <v>183</v>
      </c>
      <c r="K609" s="17" t="s">
        <v>251</v>
      </c>
      <c r="L609" s="11">
        <v>14305</v>
      </c>
      <c r="M609" s="11">
        <v>0</v>
      </c>
      <c r="N609" s="18">
        <f t="shared" si="47"/>
        <v>0</v>
      </c>
      <c r="W609" s="12"/>
    </row>
    <row r="610" spans="1:47" s="17" customFormat="1" x14ac:dyDescent="0.25">
      <c r="E610" s="14"/>
      <c r="F610" s="14"/>
      <c r="G610" s="14"/>
      <c r="I610" s="10"/>
      <c r="J610" s="17" t="s">
        <v>543</v>
      </c>
      <c r="K610" s="17" t="s">
        <v>251</v>
      </c>
      <c r="L610" s="11">
        <v>14756</v>
      </c>
      <c r="M610" s="11">
        <v>4</v>
      </c>
      <c r="N610" s="18">
        <f t="shared" si="47"/>
        <v>0.27107617240444565</v>
      </c>
      <c r="W610" s="12"/>
    </row>
    <row r="611" spans="1:47" s="17" customFormat="1" x14ac:dyDescent="0.25">
      <c r="E611" s="14"/>
      <c r="F611" s="14"/>
      <c r="G611" s="14"/>
      <c r="I611" s="10"/>
      <c r="J611" s="17" t="s">
        <v>560</v>
      </c>
      <c r="K611" s="17" t="s">
        <v>251</v>
      </c>
      <c r="L611" s="11">
        <v>14958</v>
      </c>
      <c r="M611" s="11">
        <v>1</v>
      </c>
      <c r="N611" s="18">
        <f t="shared" si="47"/>
        <v>6.6853857467575883E-2</v>
      </c>
      <c r="W611" s="12"/>
    </row>
    <row r="612" spans="1:47" s="17" customFormat="1" x14ac:dyDescent="0.25">
      <c r="A612" s="17">
        <v>210</v>
      </c>
      <c r="B612" s="17" t="s">
        <v>1351</v>
      </c>
      <c r="C612" s="17">
        <v>2010</v>
      </c>
      <c r="D612" s="17" t="s">
        <v>1334</v>
      </c>
      <c r="E612" s="14" t="s">
        <v>1640</v>
      </c>
      <c r="F612" s="14" t="s">
        <v>1629</v>
      </c>
      <c r="G612" s="14">
        <v>6</v>
      </c>
      <c r="H612" s="17" t="s">
        <v>88</v>
      </c>
      <c r="I612" s="10">
        <v>1</v>
      </c>
      <c r="J612" s="17" t="s">
        <v>1301</v>
      </c>
      <c r="K612" s="17" t="s">
        <v>251</v>
      </c>
      <c r="L612" s="11">
        <v>5399</v>
      </c>
      <c r="M612" s="11">
        <v>5</v>
      </c>
      <c r="N612" s="18">
        <f t="shared" si="47"/>
        <v>0.92609742544915719</v>
      </c>
      <c r="W612" s="12"/>
    </row>
    <row r="613" spans="1:47" s="17" customFormat="1" x14ac:dyDescent="0.25">
      <c r="A613" s="17">
        <v>211</v>
      </c>
      <c r="B613" s="17" t="s">
        <v>138</v>
      </c>
      <c r="C613" s="17">
        <v>2015</v>
      </c>
      <c r="D613" s="17" t="s">
        <v>137</v>
      </c>
      <c r="E613" s="14" t="s">
        <v>226</v>
      </c>
      <c r="F613" s="14" t="s">
        <v>1604</v>
      </c>
      <c r="G613" s="14">
        <v>7</v>
      </c>
      <c r="H613" s="17" t="s">
        <v>88</v>
      </c>
      <c r="I613" s="10">
        <v>1</v>
      </c>
      <c r="J613" s="17" t="s">
        <v>136</v>
      </c>
      <c r="K613" s="17" t="s">
        <v>249</v>
      </c>
      <c r="L613" s="11">
        <v>749725</v>
      </c>
      <c r="M613" s="11">
        <v>881</v>
      </c>
      <c r="N613" s="18">
        <f t="shared" si="47"/>
        <v>1.175097535763113</v>
      </c>
      <c r="W613" s="12"/>
      <c r="AL613" s="18"/>
      <c r="AO613" s="18"/>
      <c r="AR613" s="18"/>
      <c r="AU613" s="18"/>
    </row>
    <row r="614" spans="1:47" s="17" customFormat="1" x14ac:dyDescent="0.25">
      <c r="A614" s="17">
        <v>212</v>
      </c>
      <c r="B614" s="17" t="s">
        <v>857</v>
      </c>
      <c r="C614" s="17">
        <v>2016</v>
      </c>
      <c r="D614" s="17" t="s">
        <v>884</v>
      </c>
      <c r="E614" s="14" t="s">
        <v>1640</v>
      </c>
      <c r="F614" s="14" t="s">
        <v>1629</v>
      </c>
      <c r="G614" s="14">
        <v>7</v>
      </c>
      <c r="H614" s="17" t="s">
        <v>88</v>
      </c>
      <c r="I614" s="10">
        <v>1</v>
      </c>
      <c r="J614" s="17" t="s">
        <v>827</v>
      </c>
      <c r="K614" s="17" t="s">
        <v>251</v>
      </c>
      <c r="L614" s="11">
        <v>127550</v>
      </c>
      <c r="M614" s="11">
        <v>157</v>
      </c>
      <c r="N614" s="18">
        <f t="shared" si="47"/>
        <v>1.230889847118777</v>
      </c>
      <c r="W614" s="12"/>
    </row>
    <row r="615" spans="1:47" s="17" customFormat="1" x14ac:dyDescent="0.25">
      <c r="A615" s="17">
        <v>213</v>
      </c>
      <c r="B615" s="17" t="s">
        <v>886</v>
      </c>
      <c r="C615" s="17">
        <v>2004</v>
      </c>
      <c r="D615" s="17" t="s">
        <v>884</v>
      </c>
      <c r="E615" s="14" t="s">
        <v>1641</v>
      </c>
      <c r="F615" s="14" t="s">
        <v>1629</v>
      </c>
      <c r="G615" s="14">
        <v>6</v>
      </c>
      <c r="H615" s="17" t="s">
        <v>88</v>
      </c>
      <c r="I615" s="10">
        <v>2</v>
      </c>
      <c r="J615" s="17" t="s">
        <v>826</v>
      </c>
      <c r="K615" s="17" t="s">
        <v>824</v>
      </c>
      <c r="L615" s="11">
        <v>14928</v>
      </c>
      <c r="M615" s="11">
        <v>21</v>
      </c>
      <c r="N615" s="18">
        <f t="shared" si="47"/>
        <v>1.4067524115755627</v>
      </c>
      <c r="W615" s="12"/>
    </row>
    <row r="616" spans="1:47" s="17" customFormat="1" x14ac:dyDescent="0.25">
      <c r="A616" s="17">
        <v>214</v>
      </c>
      <c r="B616" s="17" t="s">
        <v>883</v>
      </c>
      <c r="C616" s="17">
        <v>2002</v>
      </c>
      <c r="D616" s="17" t="s">
        <v>884</v>
      </c>
      <c r="E616" s="14" t="s">
        <v>1641</v>
      </c>
      <c r="F616" s="14" t="s">
        <v>1629</v>
      </c>
      <c r="G616" s="14">
        <v>5</v>
      </c>
      <c r="H616" s="17" t="s">
        <v>88</v>
      </c>
      <c r="I616" s="10">
        <v>1</v>
      </c>
      <c r="J616" s="17" t="s">
        <v>885</v>
      </c>
      <c r="K616" s="17" t="s">
        <v>251</v>
      </c>
      <c r="L616" s="11">
        <v>13943</v>
      </c>
      <c r="M616" s="11">
        <v>13</v>
      </c>
      <c r="N616" s="18">
        <f t="shared" si="47"/>
        <v>0.93236749623466975</v>
      </c>
      <c r="W616" s="12"/>
    </row>
    <row r="617" spans="1:47" s="17" customFormat="1" x14ac:dyDescent="0.25">
      <c r="A617" s="17">
        <v>215</v>
      </c>
      <c r="B617" s="17" t="s">
        <v>883</v>
      </c>
      <c r="C617" s="17">
        <v>2002</v>
      </c>
      <c r="D617" s="17" t="s">
        <v>884</v>
      </c>
      <c r="E617" s="14" t="s">
        <v>1640</v>
      </c>
      <c r="F617" s="14" t="s">
        <v>1629</v>
      </c>
      <c r="G617" s="14">
        <v>6</v>
      </c>
      <c r="H617" s="17" t="s">
        <v>88</v>
      </c>
      <c r="I617" s="10">
        <v>1</v>
      </c>
      <c r="J617" s="17" t="s">
        <v>885</v>
      </c>
      <c r="K617" s="17" t="s">
        <v>251</v>
      </c>
      <c r="L617" s="11">
        <v>55053</v>
      </c>
      <c r="M617" s="11">
        <v>55</v>
      </c>
      <c r="N617" s="18">
        <f t="shared" si="47"/>
        <v>0.99903729133743846</v>
      </c>
      <c r="W617" s="12"/>
    </row>
    <row r="618" spans="1:47" s="17" customFormat="1" x14ac:dyDescent="0.25">
      <c r="A618" s="17">
        <v>216</v>
      </c>
      <c r="B618" s="17" t="s">
        <v>1107</v>
      </c>
      <c r="C618" s="17">
        <v>2012</v>
      </c>
      <c r="D618" s="17" t="s">
        <v>1106</v>
      </c>
      <c r="E618" s="14" t="s">
        <v>1641</v>
      </c>
      <c r="F618" s="14" t="s">
        <v>1629</v>
      </c>
      <c r="G618" s="14">
        <v>7</v>
      </c>
      <c r="H618" s="17" t="s">
        <v>88</v>
      </c>
      <c r="I618" s="10">
        <v>1</v>
      </c>
      <c r="J618" s="17" t="s">
        <v>1108</v>
      </c>
      <c r="K618" s="17" t="s">
        <v>251</v>
      </c>
      <c r="L618" s="11">
        <v>10179</v>
      </c>
      <c r="M618" s="11">
        <v>6</v>
      </c>
      <c r="N618" s="18">
        <f t="shared" si="47"/>
        <v>0.58944886531093421</v>
      </c>
      <c r="W618" s="12"/>
    </row>
    <row r="619" spans="1:47" s="17" customFormat="1" x14ac:dyDescent="0.25">
      <c r="A619" s="17">
        <v>217</v>
      </c>
      <c r="B619" s="17" t="s">
        <v>887</v>
      </c>
      <c r="C619" s="17">
        <v>2006</v>
      </c>
      <c r="D619" s="17" t="s">
        <v>884</v>
      </c>
      <c r="E619" s="14" t="s">
        <v>1641</v>
      </c>
      <c r="F619" s="14" t="s">
        <v>1629</v>
      </c>
      <c r="G619" s="14">
        <v>7</v>
      </c>
      <c r="H619" s="17" t="s">
        <v>88</v>
      </c>
      <c r="I619" s="10">
        <v>1</v>
      </c>
      <c r="J619" s="17" t="s">
        <v>873</v>
      </c>
      <c r="K619" s="17" t="s">
        <v>251</v>
      </c>
      <c r="L619" s="11">
        <v>118091</v>
      </c>
      <c r="M619" s="11">
        <v>94</v>
      </c>
      <c r="N619" s="18">
        <f t="shared" si="47"/>
        <v>0.79599630793201848</v>
      </c>
      <c r="W619" s="12"/>
    </row>
    <row r="620" spans="1:47" s="17" customFormat="1" x14ac:dyDescent="0.25">
      <c r="A620" s="17">
        <v>218</v>
      </c>
      <c r="B620" s="17" t="s">
        <v>474</v>
      </c>
      <c r="C620" s="17">
        <v>2009</v>
      </c>
      <c r="D620" s="17" t="s">
        <v>475</v>
      </c>
      <c r="E620" s="14" t="s">
        <v>1640</v>
      </c>
      <c r="F620" s="14" t="s">
        <v>1603</v>
      </c>
      <c r="G620" s="14">
        <v>6</v>
      </c>
      <c r="H620" s="17" t="s">
        <v>88</v>
      </c>
      <c r="I620" s="10">
        <v>2</v>
      </c>
      <c r="J620" s="17" t="s">
        <v>476</v>
      </c>
      <c r="K620" s="17" t="s">
        <v>478</v>
      </c>
      <c r="L620" s="11">
        <v>15359</v>
      </c>
      <c r="M620" s="11">
        <v>26</v>
      </c>
      <c r="N620" s="18">
        <f t="shared" ref="N620:N623" si="48">M620/L620*1000</f>
        <v>1.6928185428738849</v>
      </c>
      <c r="W620" s="12"/>
    </row>
    <row r="621" spans="1:47" s="17" customFormat="1" x14ac:dyDescent="0.25">
      <c r="E621" s="14"/>
      <c r="F621" s="14"/>
      <c r="G621" s="14"/>
      <c r="I621" s="10"/>
      <c r="J621" s="17" t="s">
        <v>384</v>
      </c>
      <c r="K621" s="17" t="s">
        <v>478</v>
      </c>
      <c r="L621" s="11">
        <v>8289</v>
      </c>
      <c r="M621" s="11">
        <v>19</v>
      </c>
      <c r="N621" s="18">
        <f t="shared" si="48"/>
        <v>2.2921944746048979</v>
      </c>
      <c r="W621" s="12"/>
    </row>
    <row r="622" spans="1:47" s="17" customFormat="1" x14ac:dyDescent="0.25">
      <c r="E622" s="14"/>
      <c r="F622" s="14"/>
      <c r="G622" s="14"/>
      <c r="I622" s="10"/>
      <c r="J622" s="17" t="s">
        <v>385</v>
      </c>
      <c r="K622" s="17" t="s">
        <v>478</v>
      </c>
      <c r="L622" s="11">
        <v>7070</v>
      </c>
      <c r="M622" s="11">
        <v>7</v>
      </c>
      <c r="N622" s="18">
        <f t="shared" si="48"/>
        <v>0.99009900990099009</v>
      </c>
      <c r="W622" s="12"/>
    </row>
    <row r="623" spans="1:47" s="17" customFormat="1" x14ac:dyDescent="0.25">
      <c r="A623" s="17">
        <v>219</v>
      </c>
      <c r="B623" s="17" t="s">
        <v>654</v>
      </c>
      <c r="C623" s="17">
        <v>2011</v>
      </c>
      <c r="D623" s="17" t="s">
        <v>655</v>
      </c>
      <c r="E623" s="14" t="s">
        <v>1641</v>
      </c>
      <c r="F623" s="14" t="s">
        <v>1629</v>
      </c>
      <c r="G623" s="14">
        <v>6</v>
      </c>
      <c r="H623" s="17" t="s">
        <v>88</v>
      </c>
      <c r="I623" s="10">
        <v>1</v>
      </c>
      <c r="J623" s="17" t="s">
        <v>647</v>
      </c>
      <c r="K623" s="17" t="s">
        <v>251</v>
      </c>
      <c r="L623" s="11">
        <v>15962</v>
      </c>
      <c r="M623" s="11">
        <v>92</v>
      </c>
      <c r="N623" s="18">
        <f t="shared" si="48"/>
        <v>5.7636887608069163</v>
      </c>
      <c r="W623" s="12"/>
    </row>
    <row r="624" spans="1:47" s="17" customFormat="1" x14ac:dyDescent="0.25">
      <c r="A624" s="17">
        <v>220</v>
      </c>
      <c r="B624" s="17" t="s">
        <v>140</v>
      </c>
      <c r="C624" s="17">
        <v>2015</v>
      </c>
      <c r="D624" s="17" t="s">
        <v>141</v>
      </c>
      <c r="E624" s="14" t="s">
        <v>224</v>
      </c>
      <c r="F624" s="14" t="s">
        <v>1603</v>
      </c>
      <c r="G624" s="14">
        <v>7</v>
      </c>
      <c r="H624" s="17" t="s">
        <v>88</v>
      </c>
      <c r="I624" s="10">
        <v>1</v>
      </c>
      <c r="J624" s="17" t="s">
        <v>139</v>
      </c>
      <c r="K624" s="17" t="s">
        <v>249</v>
      </c>
      <c r="L624" s="11">
        <v>37142</v>
      </c>
      <c r="M624" s="11">
        <v>154</v>
      </c>
      <c r="N624" s="18">
        <f>M624/L624*1000</f>
        <v>4.1462495288352805</v>
      </c>
      <c r="W624" s="12"/>
      <c r="AL624" s="18"/>
      <c r="AO624" s="18"/>
      <c r="AR624" s="18"/>
      <c r="AU624" s="18"/>
    </row>
    <row r="625" spans="1:47" s="17" customFormat="1" x14ac:dyDescent="0.25">
      <c r="A625" s="17">
        <v>221</v>
      </c>
      <c r="B625" s="17" t="s">
        <v>234</v>
      </c>
      <c r="C625" s="17">
        <v>2013</v>
      </c>
      <c r="D625" s="17" t="s">
        <v>236</v>
      </c>
      <c r="E625" s="14" t="s">
        <v>237</v>
      </c>
      <c r="F625" s="14" t="s">
        <v>1603</v>
      </c>
      <c r="G625" s="14">
        <v>7</v>
      </c>
      <c r="H625" s="17" t="s">
        <v>239</v>
      </c>
      <c r="I625" s="10">
        <v>1</v>
      </c>
      <c r="J625" s="17" t="s">
        <v>240</v>
      </c>
      <c r="K625" s="17" t="s">
        <v>257</v>
      </c>
      <c r="L625" s="17">
        <v>61762</v>
      </c>
      <c r="M625" s="17">
        <v>46</v>
      </c>
      <c r="N625" s="18">
        <f>M625/L625*1000</f>
        <v>0.74479453385576899</v>
      </c>
      <c r="O625" s="7"/>
      <c r="P625" s="7"/>
      <c r="Q625" s="7"/>
      <c r="R625" s="7"/>
      <c r="S625" s="7"/>
      <c r="T625" s="7"/>
      <c r="U625" s="7"/>
      <c r="V625" s="7"/>
      <c r="W625" s="12"/>
      <c r="AL625" s="18"/>
      <c r="AO625" s="18"/>
      <c r="AR625" s="18"/>
      <c r="AU625" s="18"/>
    </row>
    <row r="626" spans="1:47" s="17" customFormat="1" x14ac:dyDescent="0.25">
      <c r="A626" s="17">
        <v>222</v>
      </c>
      <c r="B626" s="17" t="s">
        <v>631</v>
      </c>
      <c r="C626" s="17">
        <v>2002</v>
      </c>
      <c r="D626" s="17" t="s">
        <v>632</v>
      </c>
      <c r="E626" s="14" t="s">
        <v>1653</v>
      </c>
      <c r="F626" s="14" t="s">
        <v>1607</v>
      </c>
      <c r="G626" s="14">
        <v>5</v>
      </c>
      <c r="H626" s="17" t="s">
        <v>88</v>
      </c>
      <c r="I626" s="10">
        <v>1</v>
      </c>
      <c r="J626" s="17" t="s">
        <v>633</v>
      </c>
      <c r="K626" s="17" t="s">
        <v>251</v>
      </c>
      <c r="L626" s="11">
        <v>10277</v>
      </c>
      <c r="M626" s="11">
        <v>6</v>
      </c>
      <c r="N626" s="18">
        <f t="shared" ref="N626:N650" si="49">M626/L626*1000</f>
        <v>0.58382796535954073</v>
      </c>
      <c r="W626" s="12"/>
    </row>
    <row r="627" spans="1:47" s="17" customFormat="1" x14ac:dyDescent="0.25">
      <c r="A627" s="17">
        <v>223</v>
      </c>
      <c r="B627" s="17" t="s">
        <v>915</v>
      </c>
      <c r="C627" s="17">
        <v>2014</v>
      </c>
      <c r="D627" s="17" t="s">
        <v>84</v>
      </c>
      <c r="E627" s="14" t="s">
        <v>1653</v>
      </c>
      <c r="F627" s="14" t="s">
        <v>1607</v>
      </c>
      <c r="G627" s="14">
        <v>6</v>
      </c>
      <c r="H627" s="17" t="s">
        <v>88</v>
      </c>
      <c r="I627" s="10">
        <v>1</v>
      </c>
      <c r="J627" s="17" t="s">
        <v>395</v>
      </c>
      <c r="K627" s="17" t="s">
        <v>251</v>
      </c>
      <c r="L627" s="11">
        <v>866906</v>
      </c>
      <c r="M627" s="11">
        <v>1274</v>
      </c>
      <c r="N627" s="18">
        <f t="shared" si="49"/>
        <v>1.4695941659187963</v>
      </c>
      <c r="W627" s="12"/>
    </row>
    <row r="628" spans="1:47" s="17" customFormat="1" x14ac:dyDescent="0.25">
      <c r="A628" s="17">
        <v>224</v>
      </c>
      <c r="B628" s="17" t="s">
        <v>393</v>
      </c>
      <c r="C628" s="17">
        <v>2011</v>
      </c>
      <c r="D628" s="17" t="s">
        <v>84</v>
      </c>
      <c r="E628" s="14" t="s">
        <v>1654</v>
      </c>
      <c r="F628" s="14" t="s">
        <v>1607</v>
      </c>
      <c r="G628" s="14">
        <v>6</v>
      </c>
      <c r="H628" s="17" t="s">
        <v>88</v>
      </c>
      <c r="I628" s="10">
        <v>1</v>
      </c>
      <c r="J628" s="17" t="s">
        <v>392</v>
      </c>
      <c r="K628" s="17" t="s">
        <v>251</v>
      </c>
      <c r="L628" s="11">
        <v>12568</v>
      </c>
      <c r="M628" s="11">
        <v>15</v>
      </c>
      <c r="N628" s="18">
        <f t="shared" si="49"/>
        <v>1.1935073201782305</v>
      </c>
      <c r="W628" s="12"/>
    </row>
    <row r="629" spans="1:47" s="17" customFormat="1" x14ac:dyDescent="0.25">
      <c r="A629" s="17">
        <v>225</v>
      </c>
      <c r="B629" s="17" t="s">
        <v>783</v>
      </c>
      <c r="C629" s="17">
        <v>2008</v>
      </c>
      <c r="D629" s="17" t="s">
        <v>784</v>
      </c>
      <c r="E629" s="14" t="s">
        <v>1653</v>
      </c>
      <c r="F629" s="14" t="s">
        <v>1609</v>
      </c>
      <c r="G629" s="14">
        <v>6</v>
      </c>
      <c r="H629" s="17" t="s">
        <v>88</v>
      </c>
      <c r="I629" s="10">
        <v>2</v>
      </c>
      <c r="J629" s="17" t="s">
        <v>785</v>
      </c>
      <c r="K629" s="17" t="s">
        <v>251</v>
      </c>
      <c r="L629" s="11">
        <v>218300</v>
      </c>
      <c r="M629" s="11">
        <v>83</v>
      </c>
      <c r="N629" s="18">
        <f t="shared" si="49"/>
        <v>0.38021071919377003</v>
      </c>
      <c r="W629" s="12"/>
    </row>
    <row r="630" spans="1:47" s="17" customFormat="1" x14ac:dyDescent="0.25">
      <c r="A630" s="17">
        <v>226</v>
      </c>
      <c r="B630" s="17" t="s">
        <v>674</v>
      </c>
      <c r="C630" s="17">
        <v>2007</v>
      </c>
      <c r="D630" s="17" t="s">
        <v>632</v>
      </c>
      <c r="E630" s="14" t="s">
        <v>1653</v>
      </c>
      <c r="F630" s="14" t="s">
        <v>1614</v>
      </c>
      <c r="G630" s="14">
        <v>5</v>
      </c>
      <c r="H630" s="17" t="s">
        <v>88</v>
      </c>
      <c r="I630" s="10">
        <v>1</v>
      </c>
      <c r="J630" s="17" t="s">
        <v>675</v>
      </c>
      <c r="K630" s="17" t="s">
        <v>251</v>
      </c>
      <c r="L630" s="11">
        <v>171055</v>
      </c>
      <c r="M630" s="11">
        <v>81</v>
      </c>
      <c r="N630" s="18">
        <f t="shared" si="49"/>
        <v>0.47353190494285469</v>
      </c>
      <c r="W630" s="12"/>
    </row>
    <row r="631" spans="1:47" s="17" customFormat="1" x14ac:dyDescent="0.25">
      <c r="E631" s="14"/>
      <c r="F631" s="14"/>
      <c r="G631" s="14"/>
      <c r="I631" s="10"/>
      <c r="J631" s="17" t="s">
        <v>676</v>
      </c>
      <c r="K631" s="17" t="s">
        <v>251</v>
      </c>
      <c r="L631" s="11">
        <v>70661</v>
      </c>
      <c r="M631" s="11">
        <v>25</v>
      </c>
      <c r="N631" s="18">
        <f t="shared" si="49"/>
        <v>0.3538019558172118</v>
      </c>
      <c r="W631" s="12"/>
    </row>
    <row r="632" spans="1:47" s="17" customFormat="1" x14ac:dyDescent="0.25">
      <c r="E632" s="14"/>
      <c r="F632" s="14"/>
      <c r="G632" s="14"/>
      <c r="I632" s="10"/>
      <c r="J632" s="17" t="s">
        <v>677</v>
      </c>
      <c r="K632" s="17" t="s">
        <v>251</v>
      </c>
      <c r="L632" s="11">
        <v>47050</v>
      </c>
      <c r="M632" s="11">
        <v>29</v>
      </c>
      <c r="N632" s="18">
        <f t="shared" si="49"/>
        <v>0.61636556854410196</v>
      </c>
      <c r="W632" s="12"/>
    </row>
    <row r="633" spans="1:47" s="17" customFormat="1" x14ac:dyDescent="0.25">
      <c r="E633" s="14"/>
      <c r="F633" s="14"/>
      <c r="G633" s="14"/>
      <c r="I633" s="10"/>
      <c r="J633" s="17" t="s">
        <v>678</v>
      </c>
      <c r="K633" s="17" t="s">
        <v>251</v>
      </c>
      <c r="L633" s="11">
        <v>53344</v>
      </c>
      <c r="M633" s="11">
        <v>27</v>
      </c>
      <c r="N633" s="18">
        <f t="shared" si="49"/>
        <v>0.50614877024595073</v>
      </c>
      <c r="W633" s="12"/>
    </row>
    <row r="634" spans="1:47" s="17" customFormat="1" x14ac:dyDescent="0.25">
      <c r="A634" s="17">
        <v>227</v>
      </c>
      <c r="B634" s="17" t="s">
        <v>916</v>
      </c>
      <c r="C634" s="17">
        <v>2011</v>
      </c>
      <c r="D634" s="17" t="s">
        <v>908</v>
      </c>
      <c r="E634" s="14" t="s">
        <v>1654</v>
      </c>
      <c r="F634" s="14" t="s">
        <v>1607</v>
      </c>
      <c r="G634" s="14">
        <v>6</v>
      </c>
      <c r="H634" s="17" t="s">
        <v>88</v>
      </c>
      <c r="I634" s="10">
        <v>1</v>
      </c>
      <c r="J634" s="17" t="s">
        <v>917</v>
      </c>
      <c r="K634" s="17" t="s">
        <v>251</v>
      </c>
      <c r="L634" s="11">
        <v>12866</v>
      </c>
      <c r="M634" s="11">
        <v>4</v>
      </c>
      <c r="N634" s="18">
        <f t="shared" si="49"/>
        <v>0.31089693766516402</v>
      </c>
      <c r="W634" s="12"/>
    </row>
    <row r="635" spans="1:47" s="17" customFormat="1" x14ac:dyDescent="0.25">
      <c r="A635" s="17">
        <v>228</v>
      </c>
      <c r="B635" s="17" t="s">
        <v>108</v>
      </c>
      <c r="C635" s="17">
        <v>2014</v>
      </c>
      <c r="D635" s="17" t="s">
        <v>109</v>
      </c>
      <c r="E635" s="14" t="s">
        <v>224</v>
      </c>
      <c r="F635" s="14" t="s">
        <v>1607</v>
      </c>
      <c r="G635" s="14">
        <v>7</v>
      </c>
      <c r="H635" s="17" t="s">
        <v>88</v>
      </c>
      <c r="I635" s="10">
        <v>1</v>
      </c>
      <c r="J635" s="17" t="s">
        <v>107</v>
      </c>
      <c r="K635" s="17" t="s">
        <v>249</v>
      </c>
      <c r="L635" s="11">
        <v>11992</v>
      </c>
      <c r="M635" s="11">
        <v>43</v>
      </c>
      <c r="N635" s="18">
        <f t="shared" si="49"/>
        <v>3.5857238158772513</v>
      </c>
      <c r="W635" s="12"/>
      <c r="AL635" s="18"/>
      <c r="AO635" s="18"/>
      <c r="AR635" s="18"/>
      <c r="AU635" s="18"/>
    </row>
    <row r="636" spans="1:47" s="17" customFormat="1" x14ac:dyDescent="0.25">
      <c r="A636" s="17">
        <v>229</v>
      </c>
      <c r="B636" s="17" t="s">
        <v>113</v>
      </c>
      <c r="C636" s="17">
        <v>2015</v>
      </c>
      <c r="D636" s="17" t="s">
        <v>114</v>
      </c>
      <c r="E636" s="14" t="s">
        <v>224</v>
      </c>
      <c r="F636" s="14" t="s">
        <v>1607</v>
      </c>
      <c r="G636" s="14">
        <v>7</v>
      </c>
      <c r="H636" s="17" t="s">
        <v>88</v>
      </c>
      <c r="I636" s="10">
        <v>1</v>
      </c>
      <c r="J636" s="17" t="s">
        <v>115</v>
      </c>
      <c r="K636" s="17" t="s">
        <v>249</v>
      </c>
      <c r="L636" s="11">
        <v>28935</v>
      </c>
      <c r="M636" s="11">
        <v>68</v>
      </c>
      <c r="N636" s="18">
        <f t="shared" si="49"/>
        <v>2.3500950406082599</v>
      </c>
      <c r="W636" s="12"/>
      <c r="AL636" s="18"/>
      <c r="AO636" s="18"/>
      <c r="AR636" s="18"/>
      <c r="AU636" s="18"/>
    </row>
    <row r="637" spans="1:47" s="17" customFormat="1" x14ac:dyDescent="0.25">
      <c r="A637" s="17">
        <v>230</v>
      </c>
      <c r="B637" s="17" t="s">
        <v>531</v>
      </c>
      <c r="C637" s="17">
        <v>2013</v>
      </c>
      <c r="D637" s="17" t="s">
        <v>529</v>
      </c>
      <c r="E637" s="14" t="s">
        <v>1654</v>
      </c>
      <c r="F637" s="14" t="s">
        <v>1609</v>
      </c>
      <c r="G637" s="14">
        <v>7</v>
      </c>
      <c r="H637" s="17" t="s">
        <v>88</v>
      </c>
      <c r="I637" s="10">
        <v>1</v>
      </c>
      <c r="J637" s="17" t="s">
        <v>530</v>
      </c>
      <c r="K637" s="17" t="s">
        <v>251</v>
      </c>
      <c r="L637" s="11">
        <v>30896</v>
      </c>
      <c r="M637" s="11">
        <v>30</v>
      </c>
      <c r="N637" s="18">
        <f t="shared" si="49"/>
        <v>0.97099948213360954</v>
      </c>
      <c r="W637" s="12"/>
    </row>
    <row r="638" spans="1:47" s="17" customFormat="1" x14ac:dyDescent="0.25">
      <c r="E638" s="14"/>
      <c r="F638" s="14"/>
      <c r="G638" s="14"/>
      <c r="I638" s="10"/>
      <c r="J638" s="17" t="s">
        <v>189</v>
      </c>
      <c r="K638" s="17" t="s">
        <v>251</v>
      </c>
      <c r="L638" s="11">
        <v>9319</v>
      </c>
      <c r="M638" s="11">
        <v>7</v>
      </c>
      <c r="N638" s="18">
        <f t="shared" si="49"/>
        <v>0.75115355724863186</v>
      </c>
      <c r="W638" s="12"/>
    </row>
    <row r="639" spans="1:47" s="17" customFormat="1" x14ac:dyDescent="0.25">
      <c r="E639" s="14"/>
      <c r="F639" s="14"/>
      <c r="G639" s="14"/>
      <c r="I639" s="10"/>
      <c r="J639" s="17" t="s">
        <v>190</v>
      </c>
      <c r="K639" s="17" t="s">
        <v>251</v>
      </c>
      <c r="L639" s="11">
        <v>9065</v>
      </c>
      <c r="M639" s="11">
        <v>10</v>
      </c>
      <c r="N639" s="18">
        <f t="shared" si="49"/>
        <v>1.1031439602868176</v>
      </c>
      <c r="W639" s="12"/>
    </row>
    <row r="640" spans="1:47" s="17" customFormat="1" x14ac:dyDescent="0.25">
      <c r="E640" s="14"/>
      <c r="F640" s="14"/>
      <c r="G640" s="14"/>
      <c r="I640" s="10"/>
      <c r="J640" s="17" t="s">
        <v>42</v>
      </c>
      <c r="K640" s="17" t="s">
        <v>251</v>
      </c>
      <c r="L640" s="11">
        <v>12509</v>
      </c>
      <c r="M640" s="11">
        <v>13</v>
      </c>
      <c r="N640" s="18">
        <f t="shared" si="49"/>
        <v>1.0392517387481015</v>
      </c>
      <c r="W640" s="12"/>
    </row>
    <row r="641" spans="1:47" s="17" customFormat="1" x14ac:dyDescent="0.25">
      <c r="A641" s="17">
        <v>231</v>
      </c>
      <c r="B641" s="17" t="s">
        <v>634</v>
      </c>
      <c r="C641" s="17">
        <v>2007</v>
      </c>
      <c r="D641" s="17" t="s">
        <v>632</v>
      </c>
      <c r="E641" s="14" t="s">
        <v>1654</v>
      </c>
      <c r="F641" s="14" t="s">
        <v>1609</v>
      </c>
      <c r="G641" s="14">
        <v>6</v>
      </c>
      <c r="H641" s="17" t="s">
        <v>88</v>
      </c>
      <c r="I641" s="10">
        <v>1</v>
      </c>
      <c r="J641" s="17" t="s">
        <v>635</v>
      </c>
      <c r="K641" s="17" t="s">
        <v>251</v>
      </c>
      <c r="L641" s="11">
        <v>11221</v>
      </c>
      <c r="M641" s="11">
        <v>4</v>
      </c>
      <c r="N641" s="18">
        <f t="shared" si="49"/>
        <v>0.35647446751626416</v>
      </c>
      <c r="W641" s="12"/>
    </row>
    <row r="642" spans="1:47" s="17" customFormat="1" x14ac:dyDescent="0.25">
      <c r="A642" s="17">
        <v>232</v>
      </c>
      <c r="B642" s="17" t="s">
        <v>1549</v>
      </c>
      <c r="C642" s="17">
        <v>2009</v>
      </c>
      <c r="D642" s="17" t="s">
        <v>1550</v>
      </c>
      <c r="E642" s="14" t="s">
        <v>1654</v>
      </c>
      <c r="F642" s="14" t="s">
        <v>1609</v>
      </c>
      <c r="G642" s="14">
        <v>6</v>
      </c>
      <c r="H642" s="17" t="s">
        <v>88</v>
      </c>
      <c r="I642" s="10">
        <v>1</v>
      </c>
      <c r="J642" s="17" t="s">
        <v>1551</v>
      </c>
      <c r="K642" s="17" t="s">
        <v>251</v>
      </c>
      <c r="L642" s="11">
        <v>80261</v>
      </c>
      <c r="M642" s="11">
        <v>59</v>
      </c>
      <c r="N642" s="18">
        <f t="shared" si="49"/>
        <v>0.73510173060390482</v>
      </c>
      <c r="W642" s="12"/>
    </row>
    <row r="643" spans="1:47" s="17" customFormat="1" x14ac:dyDescent="0.25">
      <c r="A643" s="17">
        <v>233</v>
      </c>
      <c r="B643" s="17" t="s">
        <v>1135</v>
      </c>
      <c r="C643" s="17">
        <v>2011</v>
      </c>
      <c r="D643" s="17" t="s">
        <v>1134</v>
      </c>
      <c r="E643" s="14" t="s">
        <v>1654</v>
      </c>
      <c r="F643" s="14" t="s">
        <v>1655</v>
      </c>
      <c r="G643" s="14">
        <v>6</v>
      </c>
      <c r="H643" s="17" t="s">
        <v>88</v>
      </c>
      <c r="I643" s="10">
        <v>1</v>
      </c>
      <c r="J643" s="17" t="s">
        <v>1136</v>
      </c>
      <c r="K643" s="17" t="s">
        <v>251</v>
      </c>
      <c r="L643" s="11">
        <v>14491</v>
      </c>
      <c r="M643" s="11">
        <v>2</v>
      </c>
      <c r="N643" s="18">
        <f t="shared" si="49"/>
        <v>0.13801670002070252</v>
      </c>
      <c r="W643" s="12"/>
    </row>
    <row r="644" spans="1:47" s="17" customFormat="1" x14ac:dyDescent="0.25">
      <c r="A644" s="17">
        <v>234</v>
      </c>
      <c r="B644" s="17" t="s">
        <v>368</v>
      </c>
      <c r="C644" s="17">
        <v>2001</v>
      </c>
      <c r="D644" s="17" t="s">
        <v>270</v>
      </c>
      <c r="E644" s="14" t="s">
        <v>1653</v>
      </c>
      <c r="F644" s="14" t="s">
        <v>1607</v>
      </c>
      <c r="G644" s="14">
        <v>5</v>
      </c>
      <c r="H644" s="17" t="s">
        <v>88</v>
      </c>
      <c r="I644" s="10">
        <v>1</v>
      </c>
      <c r="J644" s="17" t="s">
        <v>265</v>
      </c>
      <c r="K644" s="17" t="s">
        <v>251</v>
      </c>
      <c r="L644" s="11">
        <v>37899</v>
      </c>
      <c r="M644" s="11">
        <v>16</v>
      </c>
      <c r="N644" s="18">
        <f t="shared" si="49"/>
        <v>0.42217472756537111</v>
      </c>
      <c r="W644" s="12"/>
    </row>
    <row r="645" spans="1:47" s="17" customFormat="1" x14ac:dyDescent="0.25">
      <c r="A645" s="17">
        <v>235</v>
      </c>
      <c r="B645" s="17" t="s">
        <v>909</v>
      </c>
      <c r="C645" s="17">
        <v>2003</v>
      </c>
      <c r="D645" s="17" t="s">
        <v>908</v>
      </c>
      <c r="E645" s="14" t="s">
        <v>1654</v>
      </c>
      <c r="F645" s="14" t="s">
        <v>1607</v>
      </c>
      <c r="G645" s="14">
        <v>5</v>
      </c>
      <c r="H645" s="17" t="s">
        <v>88</v>
      </c>
      <c r="I645" s="10">
        <v>1</v>
      </c>
      <c r="J645" s="17" t="s">
        <v>906</v>
      </c>
      <c r="K645" s="17" t="s">
        <v>251</v>
      </c>
      <c r="L645" s="11">
        <v>188801</v>
      </c>
      <c r="M645" s="11">
        <v>79</v>
      </c>
      <c r="N645" s="18">
        <f t="shared" si="49"/>
        <v>0.41842998712930546</v>
      </c>
      <c r="W645" s="12"/>
    </row>
    <row r="646" spans="1:47" s="17" customFormat="1" x14ac:dyDescent="0.25">
      <c r="E646" s="14"/>
      <c r="F646" s="14"/>
      <c r="G646" s="14"/>
      <c r="I646" s="10"/>
      <c r="J646" s="17" t="s">
        <v>910</v>
      </c>
      <c r="K646" s="17" t="s">
        <v>251</v>
      </c>
      <c r="L646" s="11">
        <v>36106</v>
      </c>
      <c r="M646" s="11">
        <v>12</v>
      </c>
      <c r="N646" s="18">
        <f t="shared" si="49"/>
        <v>0.33235473328532655</v>
      </c>
      <c r="W646" s="12"/>
    </row>
    <row r="647" spans="1:47" s="17" customFormat="1" x14ac:dyDescent="0.25">
      <c r="E647" s="14"/>
      <c r="F647" s="14"/>
      <c r="G647" s="14"/>
      <c r="I647" s="10"/>
      <c r="J647" s="17" t="s">
        <v>911</v>
      </c>
      <c r="K647" s="17" t="s">
        <v>251</v>
      </c>
      <c r="L647" s="11">
        <v>36476</v>
      </c>
      <c r="M647" s="11">
        <v>9</v>
      </c>
      <c r="N647" s="18">
        <f t="shared" si="49"/>
        <v>0.24673758087509592</v>
      </c>
      <c r="W647" s="12"/>
    </row>
    <row r="648" spans="1:47" s="17" customFormat="1" x14ac:dyDescent="0.25">
      <c r="E648" s="14"/>
      <c r="F648" s="14"/>
      <c r="G648" s="14"/>
      <c r="I648" s="10"/>
      <c r="J648" s="17" t="s">
        <v>912</v>
      </c>
      <c r="K648" s="17" t="s">
        <v>251</v>
      </c>
      <c r="L648" s="11">
        <v>34260</v>
      </c>
      <c r="M648" s="11">
        <v>14</v>
      </c>
      <c r="N648" s="18">
        <f t="shared" si="49"/>
        <v>0.40863981319322829</v>
      </c>
      <c r="W648" s="12"/>
    </row>
    <row r="649" spans="1:47" s="17" customFormat="1" x14ac:dyDescent="0.25">
      <c r="E649" s="14"/>
      <c r="F649" s="14"/>
      <c r="G649" s="14"/>
      <c r="I649" s="10"/>
      <c r="J649" s="17" t="s">
        <v>913</v>
      </c>
      <c r="K649" s="17" t="s">
        <v>251</v>
      </c>
      <c r="L649" s="11">
        <v>38312</v>
      </c>
      <c r="M649" s="11">
        <v>16</v>
      </c>
      <c r="N649" s="18">
        <f t="shared" si="49"/>
        <v>0.41762372102735434</v>
      </c>
      <c r="W649" s="12"/>
    </row>
    <row r="650" spans="1:47" s="17" customFormat="1" ht="14.5" customHeight="1" x14ac:dyDescent="0.25">
      <c r="E650" s="14"/>
      <c r="F650" s="14"/>
      <c r="G650" s="14"/>
      <c r="I650" s="10"/>
      <c r="J650" s="17" t="s">
        <v>914</v>
      </c>
      <c r="K650" s="17" t="s">
        <v>251</v>
      </c>
      <c r="L650" s="11">
        <v>43649</v>
      </c>
      <c r="M650" s="11">
        <v>28</v>
      </c>
      <c r="N650" s="18">
        <f t="shared" si="49"/>
        <v>0.64148090448807527</v>
      </c>
      <c r="W650" s="12"/>
    </row>
    <row r="651" spans="1:47" s="17" customFormat="1" x14ac:dyDescent="0.25">
      <c r="A651" s="17">
        <v>236</v>
      </c>
      <c r="B651" s="17" t="s">
        <v>1206</v>
      </c>
      <c r="C651" s="17">
        <v>2006</v>
      </c>
      <c r="D651" s="17" t="s">
        <v>85</v>
      </c>
      <c r="E651" s="14" t="s">
        <v>1657</v>
      </c>
      <c r="F651" s="14" t="s">
        <v>1659</v>
      </c>
      <c r="G651" s="14">
        <v>6</v>
      </c>
      <c r="H651" s="17" t="s">
        <v>88</v>
      </c>
      <c r="I651" s="10">
        <v>1</v>
      </c>
      <c r="J651" s="17" t="s">
        <v>1207</v>
      </c>
      <c r="K651" s="17" t="s">
        <v>251</v>
      </c>
      <c r="L651" s="11">
        <v>7401</v>
      </c>
      <c r="M651" s="11">
        <v>1</v>
      </c>
      <c r="N651" s="18">
        <f t="shared" ref="N651:N666" si="50">M651/L651*1000</f>
        <v>0.13511687609782461</v>
      </c>
      <c r="W651" s="12"/>
    </row>
    <row r="652" spans="1:47" s="17" customFormat="1" x14ac:dyDescent="0.25">
      <c r="A652" s="17">
        <v>237</v>
      </c>
      <c r="B652" s="17" t="s">
        <v>938</v>
      </c>
      <c r="C652" s="17">
        <v>2009</v>
      </c>
      <c r="D652" s="17" t="s">
        <v>939</v>
      </c>
      <c r="E652" s="14" t="s">
        <v>1657</v>
      </c>
      <c r="F652" s="14" t="s">
        <v>1607</v>
      </c>
      <c r="G652" s="14">
        <v>6</v>
      </c>
      <c r="H652" s="17" t="s">
        <v>88</v>
      </c>
      <c r="I652" s="10">
        <v>1</v>
      </c>
      <c r="J652" s="17" t="s">
        <v>940</v>
      </c>
      <c r="K652" s="17" t="s">
        <v>251</v>
      </c>
      <c r="L652" s="11">
        <v>85232</v>
      </c>
      <c r="M652" s="11">
        <v>48</v>
      </c>
      <c r="N652" s="18">
        <f t="shared" si="50"/>
        <v>0.56316876290595086</v>
      </c>
      <c r="W652" s="12"/>
    </row>
    <row r="653" spans="1:47" s="17" customFormat="1" x14ac:dyDescent="0.25">
      <c r="E653" s="14"/>
      <c r="F653" s="14"/>
      <c r="G653" s="14"/>
      <c r="I653" s="10"/>
      <c r="J653" s="17" t="s">
        <v>941</v>
      </c>
      <c r="K653" s="17" t="s">
        <v>251</v>
      </c>
      <c r="L653" s="11">
        <v>33747</v>
      </c>
      <c r="M653" s="11">
        <v>25</v>
      </c>
      <c r="N653" s="18">
        <f t="shared" si="50"/>
        <v>0.7408065902154265</v>
      </c>
      <c r="W653" s="12"/>
    </row>
    <row r="654" spans="1:47" s="17" customFormat="1" x14ac:dyDescent="0.25">
      <c r="E654" s="14"/>
      <c r="F654" s="14"/>
      <c r="G654" s="14"/>
      <c r="I654" s="10"/>
      <c r="J654" s="17" t="s">
        <v>942</v>
      </c>
      <c r="K654" s="17" t="s">
        <v>251</v>
      </c>
      <c r="L654" s="11">
        <v>51485</v>
      </c>
      <c r="M654" s="11">
        <v>23</v>
      </c>
      <c r="N654" s="18">
        <f t="shared" si="50"/>
        <v>0.44673205788093617</v>
      </c>
      <c r="W654" s="12"/>
    </row>
    <row r="655" spans="1:47" s="17" customFormat="1" x14ac:dyDescent="0.25">
      <c r="A655" s="17">
        <v>238</v>
      </c>
      <c r="B655" s="17" t="s">
        <v>374</v>
      </c>
      <c r="C655" s="17">
        <v>2005</v>
      </c>
      <c r="D655" s="17" t="s">
        <v>273</v>
      </c>
      <c r="E655" s="14" t="s">
        <v>1656</v>
      </c>
      <c r="F655" s="14" t="s">
        <v>1609</v>
      </c>
      <c r="G655" s="14">
        <v>6</v>
      </c>
      <c r="H655" s="17" t="s">
        <v>88</v>
      </c>
      <c r="I655" s="10">
        <v>1</v>
      </c>
      <c r="J655" s="17" t="s">
        <v>373</v>
      </c>
      <c r="K655" s="17" t="s">
        <v>251</v>
      </c>
      <c r="L655" s="11">
        <v>13314</v>
      </c>
      <c r="M655" s="11">
        <v>6</v>
      </c>
      <c r="N655" s="18">
        <f t="shared" si="50"/>
        <v>0.45065344749887337</v>
      </c>
      <c r="W655" s="12"/>
    </row>
    <row r="656" spans="1:47" s="17" customFormat="1" x14ac:dyDescent="0.25">
      <c r="A656" s="17">
        <v>239</v>
      </c>
      <c r="B656" s="17" t="s">
        <v>40</v>
      </c>
      <c r="C656" s="17">
        <v>2013</v>
      </c>
      <c r="D656" s="17" t="s">
        <v>85</v>
      </c>
      <c r="E656" s="14" t="s">
        <v>93</v>
      </c>
      <c r="F656" s="14" t="s">
        <v>1607</v>
      </c>
      <c r="G656" s="14">
        <v>7</v>
      </c>
      <c r="H656" s="17" t="s">
        <v>88</v>
      </c>
      <c r="I656" s="10">
        <v>1</v>
      </c>
      <c r="J656" s="17" t="s">
        <v>41</v>
      </c>
      <c r="K656" s="17" t="s">
        <v>249</v>
      </c>
      <c r="L656" s="11">
        <v>26621</v>
      </c>
      <c r="M656" s="11">
        <v>49</v>
      </c>
      <c r="N656" s="18">
        <f t="shared" si="50"/>
        <v>1.8406521167499343</v>
      </c>
      <c r="W656" s="12"/>
      <c r="AL656" s="18"/>
      <c r="AO656" s="18"/>
      <c r="AP656" s="17">
        <v>24886</v>
      </c>
      <c r="AQ656" s="17">
        <v>46</v>
      </c>
      <c r="AR656" s="18">
        <f>AQ656/AP656*1000</f>
        <v>1.8484288354898337</v>
      </c>
      <c r="AS656" s="17">
        <v>1735</v>
      </c>
      <c r="AT656" s="17">
        <v>3</v>
      </c>
      <c r="AU656" s="18">
        <f>AT656/AS656*1000</f>
        <v>1.7291066282420748</v>
      </c>
    </row>
    <row r="657" spans="1:47" s="17" customFormat="1" x14ac:dyDescent="0.25">
      <c r="E657" s="14"/>
      <c r="F657" s="14"/>
      <c r="G657" s="14"/>
      <c r="I657" s="10"/>
      <c r="J657" s="17" t="s">
        <v>188</v>
      </c>
      <c r="K657" s="17" t="s">
        <v>249</v>
      </c>
      <c r="L657" s="11">
        <v>5263</v>
      </c>
      <c r="M657" s="11">
        <v>6</v>
      </c>
      <c r="N657" s="18">
        <f t="shared" si="50"/>
        <v>1.1400342010260307</v>
      </c>
      <c r="W657" s="12"/>
      <c r="AL657" s="18"/>
      <c r="AO657" s="18"/>
      <c r="AR657" s="18"/>
      <c r="AU657" s="18"/>
    </row>
    <row r="658" spans="1:47" s="17" customFormat="1" x14ac:dyDescent="0.25">
      <c r="E658" s="14"/>
      <c r="F658" s="14"/>
      <c r="G658" s="14"/>
      <c r="I658" s="10"/>
      <c r="J658" s="17" t="s">
        <v>189</v>
      </c>
      <c r="K658" s="17" t="s">
        <v>251</v>
      </c>
      <c r="L658" s="11">
        <v>5346</v>
      </c>
      <c r="M658" s="11">
        <v>5</v>
      </c>
      <c r="N658" s="18">
        <f t="shared" si="50"/>
        <v>0.9352787130564908</v>
      </c>
      <c r="W658" s="12"/>
      <c r="AL658" s="18"/>
      <c r="AO658" s="18"/>
      <c r="AR658" s="18"/>
      <c r="AU658" s="18"/>
    </row>
    <row r="659" spans="1:47" s="17" customFormat="1" x14ac:dyDescent="0.25">
      <c r="E659" s="14"/>
      <c r="F659" s="14"/>
      <c r="G659" s="14"/>
      <c r="I659" s="10"/>
      <c r="J659" s="17" t="s">
        <v>190</v>
      </c>
      <c r="K659" s="17" t="s">
        <v>251</v>
      </c>
      <c r="L659" s="11">
        <v>5149</v>
      </c>
      <c r="M659" s="11">
        <v>7</v>
      </c>
      <c r="N659" s="18">
        <f t="shared" si="50"/>
        <v>1.3594872790833172</v>
      </c>
      <c r="W659" s="12"/>
      <c r="AL659" s="18"/>
      <c r="AO659" s="18"/>
      <c r="AR659" s="18"/>
      <c r="AU659" s="18"/>
    </row>
    <row r="660" spans="1:47" s="17" customFormat="1" x14ac:dyDescent="0.25">
      <c r="E660" s="14"/>
      <c r="F660" s="14"/>
      <c r="G660" s="14"/>
      <c r="I660" s="10"/>
      <c r="J660" s="17" t="s">
        <v>191</v>
      </c>
      <c r="K660" s="17" t="s">
        <v>251</v>
      </c>
      <c r="L660" s="11">
        <v>5401</v>
      </c>
      <c r="M660" s="11">
        <v>12</v>
      </c>
      <c r="N660" s="18">
        <f t="shared" si="50"/>
        <v>2.2218107757822625</v>
      </c>
      <c r="W660" s="12"/>
      <c r="AL660" s="18"/>
      <c r="AO660" s="18"/>
      <c r="AR660" s="18"/>
      <c r="AU660" s="18"/>
    </row>
    <row r="661" spans="1:47" s="17" customFormat="1" x14ac:dyDescent="0.25">
      <c r="E661" s="14"/>
      <c r="F661" s="14"/>
      <c r="G661" s="14"/>
      <c r="I661" s="10"/>
      <c r="J661" s="17" t="s">
        <v>192</v>
      </c>
      <c r="K661" s="17" t="s">
        <v>251</v>
      </c>
      <c r="L661" s="11">
        <v>5462</v>
      </c>
      <c r="M661" s="11">
        <v>19</v>
      </c>
      <c r="N661" s="18">
        <f t="shared" si="50"/>
        <v>3.478579274990846</v>
      </c>
      <c r="W661" s="12"/>
      <c r="AL661" s="18"/>
      <c r="AO661" s="18"/>
      <c r="AR661" s="18"/>
      <c r="AU661" s="18"/>
    </row>
    <row r="662" spans="1:47" s="17" customFormat="1" x14ac:dyDescent="0.25">
      <c r="A662" s="17">
        <v>240</v>
      </c>
      <c r="B662" s="17" t="s">
        <v>1429</v>
      </c>
      <c r="C662" s="17">
        <v>1998</v>
      </c>
      <c r="D662" s="17" t="s">
        <v>1430</v>
      </c>
      <c r="E662" s="14" t="s">
        <v>1657</v>
      </c>
      <c r="F662" s="14" t="s">
        <v>1607</v>
      </c>
      <c r="G662" s="14">
        <v>5</v>
      </c>
      <c r="H662" s="17" t="s">
        <v>88</v>
      </c>
      <c r="I662" s="10">
        <v>1</v>
      </c>
      <c r="J662" s="17" t="s">
        <v>1431</v>
      </c>
      <c r="K662" s="17" t="s">
        <v>1432</v>
      </c>
      <c r="L662" s="11">
        <v>2960</v>
      </c>
      <c r="M662" s="11">
        <v>2</v>
      </c>
      <c r="N662" s="18">
        <f t="shared" si="50"/>
        <v>0.67567567567567566</v>
      </c>
      <c r="W662" s="12"/>
    </row>
    <row r="663" spans="1:47" s="17" customFormat="1" x14ac:dyDescent="0.25">
      <c r="A663" s="17">
        <v>241</v>
      </c>
      <c r="B663" s="17" t="s">
        <v>943</v>
      </c>
      <c r="C663" s="17">
        <v>2009</v>
      </c>
      <c r="D663" s="17" t="s">
        <v>939</v>
      </c>
      <c r="E663" s="14" t="s">
        <v>1658</v>
      </c>
      <c r="F663" s="14" t="s">
        <v>1607</v>
      </c>
      <c r="G663" s="14">
        <v>7</v>
      </c>
      <c r="H663" s="17" t="s">
        <v>88</v>
      </c>
      <c r="I663" s="10">
        <v>1</v>
      </c>
      <c r="J663" s="17" t="s">
        <v>944</v>
      </c>
      <c r="K663" s="17" t="s">
        <v>251</v>
      </c>
      <c r="L663" s="11">
        <v>162780</v>
      </c>
      <c r="M663" s="11">
        <v>97</v>
      </c>
      <c r="N663" s="18">
        <f t="shared" si="50"/>
        <v>0.5958963017569725</v>
      </c>
      <c r="W663" s="12"/>
    </row>
    <row r="664" spans="1:47" s="17" customFormat="1" x14ac:dyDescent="0.25">
      <c r="E664" s="14"/>
      <c r="F664" s="14"/>
      <c r="G664" s="14"/>
      <c r="I664" s="10"/>
      <c r="J664" s="17" t="s">
        <v>212</v>
      </c>
      <c r="K664" s="17" t="s">
        <v>251</v>
      </c>
      <c r="L664" s="11">
        <v>52318</v>
      </c>
      <c r="M664" s="11">
        <v>23</v>
      </c>
      <c r="N664" s="18">
        <f t="shared" si="50"/>
        <v>0.43961925150043957</v>
      </c>
      <c r="W664" s="12"/>
    </row>
    <row r="665" spans="1:47" s="17" customFormat="1" x14ac:dyDescent="0.25">
      <c r="E665" s="14"/>
      <c r="F665" s="14"/>
      <c r="G665" s="14"/>
      <c r="I665" s="10"/>
      <c r="J665" s="17" t="s">
        <v>213</v>
      </c>
      <c r="K665" s="17" t="s">
        <v>251</v>
      </c>
      <c r="L665" s="11">
        <v>52955</v>
      </c>
      <c r="M665" s="11">
        <v>36</v>
      </c>
      <c r="N665" s="18">
        <f t="shared" si="50"/>
        <v>0.67982249079407053</v>
      </c>
      <c r="W665" s="12"/>
    </row>
    <row r="666" spans="1:47" s="17" customFormat="1" ht="13.5" customHeight="1" x14ac:dyDescent="0.25">
      <c r="E666" s="14"/>
      <c r="F666" s="14"/>
      <c r="G666" s="14"/>
      <c r="I666" s="10"/>
      <c r="J666" s="17" t="s">
        <v>105</v>
      </c>
      <c r="K666" s="17" t="s">
        <v>251</v>
      </c>
      <c r="L666" s="11">
        <v>57507</v>
      </c>
      <c r="M666" s="11">
        <v>38</v>
      </c>
      <c r="N666" s="18">
        <f t="shared" si="50"/>
        <v>0.66078912132436052</v>
      </c>
      <c r="W666" s="12"/>
    </row>
    <row r="667" spans="1:47" s="17" customFormat="1" x14ac:dyDescent="0.25">
      <c r="A667" s="17">
        <v>242</v>
      </c>
      <c r="B667" s="17" t="s">
        <v>989</v>
      </c>
      <c r="C667" s="17">
        <v>2013</v>
      </c>
      <c r="D667" s="17" t="s">
        <v>988</v>
      </c>
      <c r="E667" s="14" t="s">
        <v>1663</v>
      </c>
      <c r="F667" s="14" t="s">
        <v>1607</v>
      </c>
      <c r="G667" s="14">
        <v>6</v>
      </c>
      <c r="H667" s="17" t="s">
        <v>88</v>
      </c>
      <c r="I667" s="10">
        <v>1</v>
      </c>
      <c r="J667" s="17" t="s">
        <v>990</v>
      </c>
      <c r="K667" s="17" t="s">
        <v>251</v>
      </c>
      <c r="L667" s="11">
        <v>55358</v>
      </c>
      <c r="M667" s="11">
        <v>14</v>
      </c>
      <c r="N667" s="18">
        <f t="shared" ref="N667:N698" si="51">M667/L667*1000</f>
        <v>0.25289930994616855</v>
      </c>
      <c r="W667" s="12"/>
    </row>
    <row r="668" spans="1:47" s="17" customFormat="1" x14ac:dyDescent="0.25">
      <c r="E668" s="14"/>
      <c r="F668" s="14"/>
      <c r="G668" s="14"/>
      <c r="I668" s="10"/>
      <c r="J668" s="17" t="s">
        <v>219</v>
      </c>
      <c r="K668" s="17" t="s">
        <v>251</v>
      </c>
      <c r="L668" s="11">
        <v>6390</v>
      </c>
      <c r="M668" s="11">
        <v>3</v>
      </c>
      <c r="N668" s="18">
        <f t="shared" si="51"/>
        <v>0.46948356807511737</v>
      </c>
      <c r="W668" s="12"/>
    </row>
    <row r="669" spans="1:47" s="17" customFormat="1" x14ac:dyDescent="0.25">
      <c r="E669" s="14"/>
      <c r="F669" s="14"/>
      <c r="G669" s="14"/>
      <c r="I669" s="10"/>
      <c r="J669" s="17" t="s">
        <v>212</v>
      </c>
      <c r="K669" s="17" t="s">
        <v>251</v>
      </c>
      <c r="L669" s="11">
        <v>6768</v>
      </c>
      <c r="M669" s="11">
        <v>1</v>
      </c>
      <c r="N669" s="18">
        <f t="shared" si="51"/>
        <v>0.14775413711583923</v>
      </c>
      <c r="W669" s="12"/>
    </row>
    <row r="670" spans="1:47" s="17" customFormat="1" x14ac:dyDescent="0.25">
      <c r="E670" s="14"/>
      <c r="F670" s="14"/>
      <c r="G670" s="14"/>
      <c r="I670" s="10"/>
      <c r="J670" s="17" t="s">
        <v>213</v>
      </c>
      <c r="K670" s="17" t="s">
        <v>251</v>
      </c>
      <c r="L670" s="11">
        <v>7415</v>
      </c>
      <c r="M670" s="11">
        <v>2</v>
      </c>
      <c r="N670" s="18">
        <f t="shared" si="51"/>
        <v>0.26972353337828725</v>
      </c>
      <c r="W670" s="12"/>
    </row>
    <row r="671" spans="1:47" s="17" customFormat="1" x14ac:dyDescent="0.25">
      <c r="E671" s="14"/>
      <c r="F671" s="14"/>
      <c r="G671" s="14"/>
      <c r="I671" s="10"/>
      <c r="J671" s="17" t="s">
        <v>105</v>
      </c>
      <c r="K671" s="17" t="s">
        <v>251</v>
      </c>
      <c r="L671" s="11">
        <v>7870</v>
      </c>
      <c r="M671" s="11">
        <v>3</v>
      </c>
      <c r="N671" s="18">
        <f t="shared" si="51"/>
        <v>0.38119440914866581</v>
      </c>
      <c r="W671" s="12"/>
    </row>
    <row r="672" spans="1:47" s="17" customFormat="1" x14ac:dyDescent="0.25">
      <c r="E672" s="14"/>
      <c r="F672" s="14"/>
      <c r="G672" s="14"/>
      <c r="I672" s="10"/>
      <c r="J672" s="17" t="s">
        <v>188</v>
      </c>
      <c r="K672" s="17" t="s">
        <v>251</v>
      </c>
      <c r="L672" s="11">
        <v>8576</v>
      </c>
      <c r="M672" s="11">
        <v>1</v>
      </c>
      <c r="N672" s="18">
        <f t="shared" si="51"/>
        <v>0.1166044776119403</v>
      </c>
      <c r="W672" s="12"/>
    </row>
    <row r="673" spans="1:47" s="17" customFormat="1" x14ac:dyDescent="0.25">
      <c r="E673" s="14"/>
      <c r="F673" s="14"/>
      <c r="G673" s="14"/>
      <c r="I673" s="10"/>
      <c r="J673" s="17" t="s">
        <v>445</v>
      </c>
      <c r="K673" s="17" t="s">
        <v>251</v>
      </c>
      <c r="L673" s="11">
        <v>9082</v>
      </c>
      <c r="M673" s="11">
        <v>1</v>
      </c>
      <c r="N673" s="18">
        <f t="shared" si="51"/>
        <v>0.11010790574763268</v>
      </c>
      <c r="W673" s="12"/>
    </row>
    <row r="674" spans="1:47" s="17" customFormat="1" x14ac:dyDescent="0.25">
      <c r="E674" s="14"/>
      <c r="F674" s="14"/>
      <c r="G674" s="14"/>
      <c r="I674" s="10"/>
      <c r="J674" s="17" t="s">
        <v>991</v>
      </c>
      <c r="K674" s="17" t="s">
        <v>251</v>
      </c>
      <c r="L674" s="11">
        <v>9257</v>
      </c>
      <c r="M674" s="11">
        <v>3</v>
      </c>
      <c r="N674" s="18">
        <f t="shared" si="51"/>
        <v>0.3240790752943718</v>
      </c>
      <c r="W674" s="12"/>
    </row>
    <row r="675" spans="1:47" s="17" customFormat="1" x14ac:dyDescent="0.25">
      <c r="A675" s="17">
        <v>243</v>
      </c>
      <c r="B675" s="17" t="s">
        <v>1510</v>
      </c>
      <c r="C675" s="17">
        <v>2001</v>
      </c>
      <c r="D675" s="17" t="s">
        <v>1504</v>
      </c>
      <c r="E675" s="14" t="s">
        <v>1663</v>
      </c>
      <c r="F675" s="14" t="s">
        <v>1609</v>
      </c>
      <c r="G675" s="14">
        <v>5</v>
      </c>
      <c r="H675" s="17" t="s">
        <v>88</v>
      </c>
      <c r="I675" s="10">
        <v>1</v>
      </c>
      <c r="J675" s="17" t="s">
        <v>1511</v>
      </c>
      <c r="K675" s="17" t="s">
        <v>251</v>
      </c>
      <c r="L675" s="11">
        <v>25244</v>
      </c>
      <c r="M675" s="11">
        <v>21</v>
      </c>
      <c r="N675" s="18">
        <f t="shared" si="51"/>
        <v>0.83188084297258758</v>
      </c>
      <c r="W675" s="12"/>
    </row>
    <row r="676" spans="1:47" s="17" customFormat="1" x14ac:dyDescent="0.25">
      <c r="A676" s="17">
        <v>244</v>
      </c>
      <c r="B676" s="17" t="s">
        <v>987</v>
      </c>
      <c r="C676" s="17">
        <v>2001</v>
      </c>
      <c r="D676" s="17" t="s">
        <v>988</v>
      </c>
      <c r="E676" s="14" t="s">
        <v>1660</v>
      </c>
      <c r="F676" s="14" t="s">
        <v>1607</v>
      </c>
      <c r="G676" s="14">
        <v>6</v>
      </c>
      <c r="H676" s="17" t="s">
        <v>88</v>
      </c>
      <c r="I676" s="10">
        <v>1</v>
      </c>
      <c r="J676" s="17" t="s">
        <v>986</v>
      </c>
      <c r="K676" s="17" t="s">
        <v>251</v>
      </c>
      <c r="L676" s="11">
        <v>7664</v>
      </c>
      <c r="M676" s="11">
        <v>2</v>
      </c>
      <c r="N676" s="18">
        <f t="shared" si="51"/>
        <v>0.26096033402922753</v>
      </c>
      <c r="W676" s="12"/>
    </row>
    <row r="677" spans="1:47" s="17" customFormat="1" x14ac:dyDescent="0.25">
      <c r="A677" s="17">
        <v>245</v>
      </c>
      <c r="B677" s="17" t="s">
        <v>1121</v>
      </c>
      <c r="C677" s="17">
        <v>2016</v>
      </c>
      <c r="D677" s="17" t="s">
        <v>988</v>
      </c>
      <c r="E677" s="14" t="s">
        <v>1663</v>
      </c>
      <c r="F677" s="14" t="s">
        <v>1609</v>
      </c>
      <c r="G677" s="14">
        <v>7</v>
      </c>
      <c r="H677" s="17" t="s">
        <v>88</v>
      </c>
      <c r="I677" s="10">
        <v>1</v>
      </c>
      <c r="J677" s="17" t="s">
        <v>1030</v>
      </c>
      <c r="K677" s="17" t="s">
        <v>251</v>
      </c>
      <c r="L677" s="11">
        <v>110087</v>
      </c>
      <c r="M677" s="11">
        <v>134</v>
      </c>
      <c r="N677" s="18">
        <f t="shared" si="51"/>
        <v>1.2172191085232589</v>
      </c>
      <c r="W677" s="12"/>
      <c r="AJ677" s="17">
        <v>57344</v>
      </c>
      <c r="AK677" s="17">
        <v>40</v>
      </c>
      <c r="AL677" s="18">
        <f>AK677/AJ677*1000</f>
        <v>0.6975446428571429</v>
      </c>
      <c r="AM677" s="17">
        <v>52743</v>
      </c>
      <c r="AN677" s="17">
        <v>27</v>
      </c>
      <c r="AO677" s="18">
        <f>AN677/AM677*1000</f>
        <v>0.51191627324953071</v>
      </c>
      <c r="AP677" s="17">
        <v>22254</v>
      </c>
      <c r="AQ677" s="17">
        <v>14</v>
      </c>
      <c r="AR677" s="18">
        <f>AQ677/AP677*1000</f>
        <v>0.6291003864473802</v>
      </c>
      <c r="AS677" s="17">
        <v>87833</v>
      </c>
      <c r="AT677" s="17">
        <v>51</v>
      </c>
      <c r="AU677" s="18">
        <f t="shared" ref="AU677" si="52">AT677/AS677*1000</f>
        <v>0.58064736488563529</v>
      </c>
    </row>
    <row r="678" spans="1:47" s="17" customFormat="1" x14ac:dyDescent="0.25">
      <c r="A678" s="17">
        <v>246</v>
      </c>
      <c r="B678" s="17" t="s">
        <v>1122</v>
      </c>
      <c r="C678" s="17">
        <v>2010</v>
      </c>
      <c r="D678" s="17" t="s">
        <v>988</v>
      </c>
      <c r="E678" s="14" t="s">
        <v>1663</v>
      </c>
      <c r="F678" s="14" t="s">
        <v>1609</v>
      </c>
      <c r="G678" s="14">
        <v>7</v>
      </c>
      <c r="H678" s="17" t="s">
        <v>88</v>
      </c>
      <c r="I678" s="10">
        <v>1</v>
      </c>
      <c r="J678" s="17" t="s">
        <v>1123</v>
      </c>
      <c r="K678" s="17" t="s">
        <v>251</v>
      </c>
      <c r="L678" s="11">
        <v>38757</v>
      </c>
      <c r="M678" s="11">
        <v>18</v>
      </c>
      <c r="N678" s="18">
        <f t="shared" si="51"/>
        <v>0.46443223159687286</v>
      </c>
      <c r="W678" s="12"/>
      <c r="AL678" s="28"/>
    </row>
    <row r="679" spans="1:47" s="17" customFormat="1" x14ac:dyDescent="0.25">
      <c r="A679" s="17">
        <v>247</v>
      </c>
      <c r="B679" s="17" t="s">
        <v>1508</v>
      </c>
      <c r="C679" s="17">
        <v>2013</v>
      </c>
      <c r="D679" s="17" t="s">
        <v>1504</v>
      </c>
      <c r="E679" s="14" t="s">
        <v>1663</v>
      </c>
      <c r="F679" s="14" t="s">
        <v>1609</v>
      </c>
      <c r="G679" s="14">
        <v>7</v>
      </c>
      <c r="H679" s="17" t="s">
        <v>88</v>
      </c>
      <c r="I679" s="10">
        <v>1</v>
      </c>
      <c r="J679" s="17" t="s">
        <v>1509</v>
      </c>
      <c r="K679" s="17" t="s">
        <v>251</v>
      </c>
      <c r="L679" s="11">
        <v>90600</v>
      </c>
      <c r="M679" s="11">
        <v>116</v>
      </c>
      <c r="N679" s="18">
        <f t="shared" si="51"/>
        <v>1.2803532008830023</v>
      </c>
      <c r="W679" s="12"/>
    </row>
    <row r="680" spans="1:47" s="17" customFormat="1" x14ac:dyDescent="0.25">
      <c r="A680" s="17">
        <v>248</v>
      </c>
      <c r="B680" s="17" t="s">
        <v>178</v>
      </c>
      <c r="C680" s="17">
        <v>2017</v>
      </c>
      <c r="D680" s="17" t="s">
        <v>177</v>
      </c>
      <c r="E680" s="14" t="s">
        <v>227</v>
      </c>
      <c r="F680" s="14" t="s">
        <v>1609</v>
      </c>
      <c r="G680" s="14">
        <v>6</v>
      </c>
      <c r="H680" s="17" t="s">
        <v>88</v>
      </c>
      <c r="I680" s="10">
        <v>1</v>
      </c>
      <c r="J680" s="17" t="s">
        <v>179</v>
      </c>
      <c r="K680" s="17" t="s">
        <v>249</v>
      </c>
      <c r="L680" s="11">
        <v>62551</v>
      </c>
      <c r="M680" s="11">
        <v>922</v>
      </c>
      <c r="N680" s="18">
        <f t="shared" si="51"/>
        <v>14.739972182698917</v>
      </c>
      <c r="W680" s="12"/>
      <c r="AL680" s="18"/>
      <c r="AO680" s="18"/>
      <c r="AR680" s="18"/>
      <c r="AU680" s="18"/>
    </row>
    <row r="681" spans="1:47" s="17" customFormat="1" x14ac:dyDescent="0.25">
      <c r="E681" s="14"/>
      <c r="F681" s="14"/>
      <c r="G681" s="14"/>
      <c r="I681" s="10"/>
      <c r="J681" s="17" t="s">
        <v>192</v>
      </c>
      <c r="K681" s="17" t="s">
        <v>249</v>
      </c>
      <c r="L681" s="11">
        <v>12342</v>
      </c>
      <c r="M681" s="11">
        <v>54</v>
      </c>
      <c r="N681" s="18">
        <f t="shared" si="51"/>
        <v>4.3753038405444826</v>
      </c>
      <c r="W681" s="12"/>
      <c r="AL681" s="18"/>
      <c r="AO681" s="18"/>
      <c r="AR681" s="18"/>
      <c r="AU681" s="18"/>
    </row>
    <row r="682" spans="1:47" s="17" customFormat="1" x14ac:dyDescent="0.25">
      <c r="E682" s="14"/>
      <c r="F682" s="14"/>
      <c r="G682" s="14"/>
      <c r="I682" s="10"/>
      <c r="J682" s="17" t="s">
        <v>193</v>
      </c>
      <c r="K682" s="17" t="s">
        <v>249</v>
      </c>
      <c r="L682" s="11">
        <v>14287</v>
      </c>
      <c r="M682" s="11">
        <v>79</v>
      </c>
      <c r="N682" s="18">
        <f t="shared" si="51"/>
        <v>5.5295023447889688</v>
      </c>
      <c r="W682" s="12"/>
      <c r="AL682" s="18"/>
      <c r="AO682" s="18"/>
      <c r="AR682" s="18"/>
      <c r="AU682" s="18"/>
    </row>
    <row r="683" spans="1:47" s="17" customFormat="1" x14ac:dyDescent="0.25">
      <c r="E683" s="14"/>
      <c r="F683" s="14"/>
      <c r="G683" s="14"/>
      <c r="I683" s="10"/>
      <c r="J683" s="17" t="s">
        <v>214</v>
      </c>
      <c r="K683" s="17" t="s">
        <v>249</v>
      </c>
      <c r="L683" s="11">
        <v>16749</v>
      </c>
      <c r="M683" s="11">
        <v>111</v>
      </c>
      <c r="N683" s="18">
        <f t="shared" si="51"/>
        <v>6.6272613290345692</v>
      </c>
      <c r="W683" s="12"/>
      <c r="AL683" s="18"/>
      <c r="AO683" s="18"/>
      <c r="AR683" s="18"/>
      <c r="AU683" s="18"/>
    </row>
    <row r="684" spans="1:47" s="17" customFormat="1" x14ac:dyDescent="0.25">
      <c r="E684" s="14"/>
      <c r="F684" s="14"/>
      <c r="G684" s="14"/>
      <c r="I684" s="10"/>
      <c r="J684" s="17" t="s">
        <v>215</v>
      </c>
      <c r="K684" s="17" t="s">
        <v>249</v>
      </c>
      <c r="L684" s="11">
        <v>19173</v>
      </c>
      <c r="M684" s="11">
        <v>678</v>
      </c>
      <c r="N684" s="18">
        <f t="shared" si="51"/>
        <v>35.36222813331247</v>
      </c>
      <c r="W684" s="12"/>
      <c r="AL684" s="18"/>
      <c r="AO684" s="18"/>
      <c r="AR684" s="18"/>
      <c r="AU684" s="18"/>
    </row>
    <row r="685" spans="1:47" s="17" customFormat="1" x14ac:dyDescent="0.25">
      <c r="A685" s="17">
        <v>249</v>
      </c>
      <c r="B685" s="17" t="s">
        <v>1200</v>
      </c>
      <c r="C685" s="17">
        <v>2006</v>
      </c>
      <c r="D685" s="17" t="s">
        <v>1203</v>
      </c>
      <c r="E685" s="14" t="s">
        <v>1663</v>
      </c>
      <c r="F685" s="14" t="s">
        <v>1609</v>
      </c>
      <c r="G685" s="14">
        <v>6</v>
      </c>
      <c r="H685" s="17" t="s">
        <v>88</v>
      </c>
      <c r="I685" s="10">
        <v>1</v>
      </c>
      <c r="J685" s="17" t="s">
        <v>1202</v>
      </c>
      <c r="K685" s="17" t="s">
        <v>1201</v>
      </c>
      <c r="L685" s="11">
        <v>76985</v>
      </c>
      <c r="M685" s="11">
        <v>9</v>
      </c>
      <c r="N685" s="18">
        <f t="shared" si="51"/>
        <v>0.11690589075793985</v>
      </c>
      <c r="P685" s="28"/>
      <c r="W685" s="12"/>
    </row>
    <row r="686" spans="1:47" s="17" customFormat="1" x14ac:dyDescent="0.25">
      <c r="A686" s="17">
        <v>250</v>
      </c>
      <c r="B686" s="17" t="s">
        <v>1433</v>
      </c>
      <c r="C686" s="17">
        <v>2005</v>
      </c>
      <c r="D686" s="17" t="s">
        <v>1434</v>
      </c>
      <c r="E686" s="14" t="s">
        <v>1663</v>
      </c>
      <c r="F686" s="14" t="s">
        <v>1609</v>
      </c>
      <c r="G686" s="14">
        <v>7</v>
      </c>
      <c r="H686" s="17" t="s">
        <v>88</v>
      </c>
      <c r="I686" s="10">
        <v>1</v>
      </c>
      <c r="J686" s="17" t="s">
        <v>1435</v>
      </c>
      <c r="K686" s="17" t="s">
        <v>251</v>
      </c>
      <c r="L686" s="11">
        <v>10506</v>
      </c>
      <c r="M686" s="11">
        <v>3</v>
      </c>
      <c r="N686" s="18">
        <f t="shared" si="51"/>
        <v>0.28555111364934321</v>
      </c>
      <c r="W686" s="12"/>
    </row>
    <row r="687" spans="1:47" s="17" customFormat="1" x14ac:dyDescent="0.25">
      <c r="A687" s="17">
        <v>251</v>
      </c>
      <c r="B687" s="17" t="s">
        <v>656</v>
      </c>
      <c r="C687" s="17">
        <v>2003</v>
      </c>
      <c r="D687" s="17" t="s">
        <v>657</v>
      </c>
      <c r="E687" s="14" t="s">
        <v>1661</v>
      </c>
      <c r="F687" s="14" t="s">
        <v>1609</v>
      </c>
      <c r="G687" s="14">
        <v>5</v>
      </c>
      <c r="H687" s="17" t="s">
        <v>88</v>
      </c>
      <c r="I687" s="10">
        <v>1</v>
      </c>
      <c r="J687" s="17" t="s">
        <v>630</v>
      </c>
      <c r="K687" s="17" t="s">
        <v>251</v>
      </c>
      <c r="L687" s="11">
        <v>16383</v>
      </c>
      <c r="M687" s="11">
        <v>11</v>
      </c>
      <c r="N687" s="18">
        <f t="shared" si="51"/>
        <v>0.67142769944454617</v>
      </c>
      <c r="W687" s="12"/>
    </row>
    <row r="688" spans="1:47" s="17" customFormat="1" x14ac:dyDescent="0.25">
      <c r="A688" s="17">
        <v>252</v>
      </c>
      <c r="B688" s="17" t="s">
        <v>922</v>
      </c>
      <c r="C688" s="17">
        <v>2010</v>
      </c>
      <c r="D688" s="17" t="s">
        <v>923</v>
      </c>
      <c r="E688" s="14" t="s">
        <v>1660</v>
      </c>
      <c r="F688" s="14" t="s">
        <v>1609</v>
      </c>
      <c r="G688" s="14">
        <v>6</v>
      </c>
      <c r="H688" s="17" t="s">
        <v>88</v>
      </c>
      <c r="I688" s="10">
        <v>1</v>
      </c>
      <c r="J688" s="17" t="s">
        <v>907</v>
      </c>
      <c r="K688" s="17" t="s">
        <v>251</v>
      </c>
      <c r="L688" s="11">
        <v>777928</v>
      </c>
      <c r="M688" s="11">
        <v>478</v>
      </c>
      <c r="N688" s="18">
        <f t="shared" si="51"/>
        <v>0.61445275141144162</v>
      </c>
      <c r="W688" s="12"/>
    </row>
    <row r="689" spans="1:41" s="17" customFormat="1" x14ac:dyDescent="0.25">
      <c r="E689" s="14"/>
      <c r="F689" s="14"/>
      <c r="G689" s="14"/>
      <c r="I689" s="10"/>
      <c r="J689" s="17" t="s">
        <v>218</v>
      </c>
      <c r="K689" s="17" t="s">
        <v>251</v>
      </c>
      <c r="L689" s="11">
        <v>85654</v>
      </c>
      <c r="M689" s="11">
        <v>35</v>
      </c>
      <c r="N689" s="18">
        <f t="shared" si="51"/>
        <v>0.40862072991337239</v>
      </c>
      <c r="W689" s="12"/>
    </row>
    <row r="690" spans="1:41" s="17" customFormat="1" x14ac:dyDescent="0.25">
      <c r="E690" s="14"/>
      <c r="F690" s="14"/>
      <c r="G690" s="14"/>
      <c r="I690" s="10"/>
      <c r="J690" s="17" t="s">
        <v>219</v>
      </c>
      <c r="K690" s="17" t="s">
        <v>251</v>
      </c>
      <c r="L690" s="11">
        <v>103400</v>
      </c>
      <c r="M690" s="11">
        <v>48</v>
      </c>
      <c r="N690" s="18">
        <f t="shared" si="51"/>
        <v>0.46421663442940037</v>
      </c>
      <c r="W690" s="12"/>
    </row>
    <row r="691" spans="1:41" s="17" customFormat="1" x14ac:dyDescent="0.25">
      <c r="E691" s="14"/>
      <c r="F691" s="14"/>
      <c r="G691" s="14"/>
      <c r="I691" s="10"/>
      <c r="J691" s="17" t="s">
        <v>212</v>
      </c>
      <c r="K691" s="17" t="s">
        <v>251</v>
      </c>
      <c r="L691" s="11">
        <v>118343</v>
      </c>
      <c r="M691" s="11">
        <v>103</v>
      </c>
      <c r="N691" s="18">
        <f t="shared" si="51"/>
        <v>0.87035143607986953</v>
      </c>
      <c r="W691" s="12"/>
    </row>
    <row r="692" spans="1:41" s="17" customFormat="1" x14ac:dyDescent="0.25">
      <c r="E692" s="14"/>
      <c r="F692" s="14"/>
      <c r="G692" s="14"/>
      <c r="I692" s="10"/>
      <c r="J692" s="17" t="s">
        <v>213</v>
      </c>
      <c r="K692" s="17" t="s">
        <v>251</v>
      </c>
      <c r="L692" s="11">
        <v>132322</v>
      </c>
      <c r="M692" s="11">
        <v>127</v>
      </c>
      <c r="N692" s="18">
        <f t="shared" si="51"/>
        <v>0.95977993077492785</v>
      </c>
      <c r="W692" s="12"/>
    </row>
    <row r="693" spans="1:41" s="17" customFormat="1" x14ac:dyDescent="0.25">
      <c r="E693" s="14"/>
      <c r="F693" s="14"/>
      <c r="G693" s="14"/>
      <c r="I693" s="10"/>
      <c r="J693" s="17" t="s">
        <v>105</v>
      </c>
      <c r="K693" s="17" t="s">
        <v>251</v>
      </c>
      <c r="L693" s="11">
        <v>157734</v>
      </c>
      <c r="M693" s="11">
        <v>73</v>
      </c>
      <c r="N693" s="18">
        <f t="shared" si="51"/>
        <v>0.46280446828204447</v>
      </c>
      <c r="W693" s="12"/>
    </row>
    <row r="694" spans="1:41" s="17" customFormat="1" x14ac:dyDescent="0.25">
      <c r="E694" s="14"/>
      <c r="F694" s="14"/>
      <c r="G694" s="14"/>
      <c r="I694" s="10"/>
      <c r="J694" s="17" t="s">
        <v>188</v>
      </c>
      <c r="K694" s="17" t="s">
        <v>251</v>
      </c>
      <c r="L694" s="11">
        <v>180475</v>
      </c>
      <c r="M694" s="11">
        <v>92</v>
      </c>
      <c r="N694" s="18">
        <f t="shared" si="51"/>
        <v>0.50976589555340079</v>
      </c>
      <c r="W694" s="12"/>
    </row>
    <row r="695" spans="1:41" s="17" customFormat="1" x14ac:dyDescent="0.25">
      <c r="A695" s="17">
        <v>253</v>
      </c>
      <c r="B695" s="17" t="s">
        <v>922</v>
      </c>
      <c r="C695" s="17">
        <v>2012</v>
      </c>
      <c r="D695" s="17" t="s">
        <v>923</v>
      </c>
      <c r="E695" s="14" t="s">
        <v>1663</v>
      </c>
      <c r="F695" s="14" t="s">
        <v>1607</v>
      </c>
      <c r="G695" s="14">
        <v>7</v>
      </c>
      <c r="H695" s="17" t="s">
        <v>88</v>
      </c>
      <c r="I695" s="10">
        <v>1</v>
      </c>
      <c r="J695" s="17" t="s">
        <v>928</v>
      </c>
      <c r="K695" s="17" t="s">
        <v>251</v>
      </c>
      <c r="L695" s="11">
        <v>416875</v>
      </c>
      <c r="M695" s="11">
        <v>210</v>
      </c>
      <c r="N695" s="18">
        <f t="shared" si="51"/>
        <v>0.50374812593703144</v>
      </c>
      <c r="W695" s="12"/>
    </row>
    <row r="696" spans="1:41" s="17" customFormat="1" x14ac:dyDescent="0.25">
      <c r="A696" s="17">
        <v>254</v>
      </c>
      <c r="B696" s="17" t="s">
        <v>372</v>
      </c>
      <c r="C696" s="17">
        <v>2006</v>
      </c>
      <c r="D696" s="17" t="s">
        <v>267</v>
      </c>
      <c r="E696" s="14" t="s">
        <v>1660</v>
      </c>
      <c r="F696" s="14" t="s">
        <v>1609</v>
      </c>
      <c r="G696" s="14">
        <v>6</v>
      </c>
      <c r="H696" s="17" t="s">
        <v>88</v>
      </c>
      <c r="I696" s="10">
        <v>1</v>
      </c>
      <c r="J696" s="17" t="s">
        <v>351</v>
      </c>
      <c r="K696" s="17" t="s">
        <v>251</v>
      </c>
      <c r="L696" s="11">
        <v>23648</v>
      </c>
      <c r="M696" s="11">
        <v>8</v>
      </c>
      <c r="N696" s="18">
        <f t="shared" si="51"/>
        <v>0.33829499323410017</v>
      </c>
      <c r="W696" s="12"/>
    </row>
    <row r="697" spans="1:41" s="17" customFormat="1" x14ac:dyDescent="0.25">
      <c r="A697" s="17">
        <v>255</v>
      </c>
      <c r="B697" s="17" t="s">
        <v>930</v>
      </c>
      <c r="C697" s="17">
        <v>2007</v>
      </c>
      <c r="D697" s="17" t="s">
        <v>923</v>
      </c>
      <c r="E697" s="14" t="s">
        <v>1660</v>
      </c>
      <c r="F697" s="14" t="s">
        <v>1607</v>
      </c>
      <c r="G697" s="14">
        <v>6</v>
      </c>
      <c r="H697" s="17" t="s">
        <v>88</v>
      </c>
      <c r="I697" s="10">
        <v>1</v>
      </c>
      <c r="J697" s="17" t="s">
        <v>929</v>
      </c>
      <c r="K697" s="17" t="s">
        <v>251</v>
      </c>
      <c r="L697" s="11">
        <v>7126</v>
      </c>
      <c r="M697" s="11">
        <v>11</v>
      </c>
      <c r="N697" s="18">
        <f t="shared" si="51"/>
        <v>1.5436429974740387</v>
      </c>
      <c r="W697" s="12"/>
      <c r="AJ697" s="17">
        <v>4060</v>
      </c>
      <c r="AK697" s="17">
        <v>10</v>
      </c>
      <c r="AL697" s="18">
        <f>AK697/AJ697*1000</f>
        <v>2.4630541871921183</v>
      </c>
      <c r="AM697" s="17">
        <v>3066</v>
      </c>
      <c r="AN697" s="17">
        <v>1</v>
      </c>
      <c r="AO697" s="18">
        <f>AN697/AM697*1000</f>
        <v>0.32615786040443573</v>
      </c>
    </row>
    <row r="698" spans="1:41" s="17" customFormat="1" x14ac:dyDescent="0.25">
      <c r="A698" s="17">
        <v>256</v>
      </c>
      <c r="B698" s="17" t="s">
        <v>401</v>
      </c>
      <c r="C698" s="17">
        <v>2009</v>
      </c>
      <c r="D698" s="17" t="s">
        <v>74</v>
      </c>
      <c r="E698" s="14" t="s">
        <v>1661</v>
      </c>
      <c r="F698" s="14" t="s">
        <v>1609</v>
      </c>
      <c r="G698" s="14">
        <v>6</v>
      </c>
      <c r="H698" s="17" t="s">
        <v>88</v>
      </c>
      <c r="I698" s="10">
        <v>1</v>
      </c>
      <c r="J698" s="17" t="s">
        <v>402</v>
      </c>
      <c r="K698" s="17" t="s">
        <v>251</v>
      </c>
      <c r="L698" s="11">
        <v>10067</v>
      </c>
      <c r="M698" s="11">
        <v>25</v>
      </c>
      <c r="N698" s="18">
        <f t="shared" si="51"/>
        <v>2.4833614780967519</v>
      </c>
      <c r="W698" s="12"/>
    </row>
    <row r="699" spans="1:41" s="17" customFormat="1" x14ac:dyDescent="0.25">
      <c r="A699" s="17">
        <v>257</v>
      </c>
      <c r="B699" s="17" t="s">
        <v>924</v>
      </c>
      <c r="C699" s="17">
        <v>2004</v>
      </c>
      <c r="D699" s="17" t="s">
        <v>923</v>
      </c>
      <c r="E699" s="14" t="s">
        <v>1660</v>
      </c>
      <c r="F699" s="14" t="s">
        <v>1614</v>
      </c>
      <c r="G699" s="14">
        <v>6</v>
      </c>
      <c r="H699" s="17" t="s">
        <v>88</v>
      </c>
      <c r="I699" s="10">
        <v>1</v>
      </c>
      <c r="J699" s="17" t="s">
        <v>925</v>
      </c>
      <c r="K699" s="17" t="s">
        <v>251</v>
      </c>
      <c r="L699" s="11">
        <v>422794</v>
      </c>
      <c r="M699" s="11">
        <v>149</v>
      </c>
      <c r="N699" s="18">
        <f t="shared" ref="N699:N706" si="53">M699/L699*1000</f>
        <v>0.35241748936834488</v>
      </c>
      <c r="W699" s="12"/>
    </row>
    <row r="700" spans="1:41" s="17" customFormat="1" x14ac:dyDescent="0.25">
      <c r="E700" s="14"/>
      <c r="F700" s="14"/>
      <c r="G700" s="14"/>
      <c r="I700" s="10"/>
      <c r="J700" s="17" t="s">
        <v>910</v>
      </c>
      <c r="K700" s="17" t="s">
        <v>251</v>
      </c>
      <c r="L700" s="11">
        <v>44881</v>
      </c>
      <c r="M700" s="11">
        <v>16</v>
      </c>
      <c r="N700" s="18">
        <f t="shared" si="53"/>
        <v>0.35649829549252465</v>
      </c>
      <c r="W700" s="12"/>
    </row>
    <row r="701" spans="1:41" s="17" customFormat="1" x14ac:dyDescent="0.25">
      <c r="E701" s="14"/>
      <c r="F701" s="14"/>
      <c r="G701" s="14"/>
      <c r="I701" s="10"/>
      <c r="J701" s="17" t="s">
        <v>911</v>
      </c>
      <c r="K701" s="17" t="s">
        <v>251</v>
      </c>
      <c r="L701" s="11">
        <v>49560</v>
      </c>
      <c r="M701" s="11">
        <v>19</v>
      </c>
      <c r="N701" s="18">
        <f t="shared" si="53"/>
        <v>0.38337368845843423</v>
      </c>
      <c r="W701" s="12"/>
    </row>
    <row r="702" spans="1:41" s="17" customFormat="1" x14ac:dyDescent="0.25">
      <c r="E702" s="14"/>
      <c r="F702" s="14"/>
      <c r="G702" s="14"/>
      <c r="I702" s="10"/>
      <c r="J702" s="17" t="s">
        <v>912</v>
      </c>
      <c r="K702" s="17" t="s">
        <v>251</v>
      </c>
      <c r="L702" s="11">
        <v>55958</v>
      </c>
      <c r="M702" s="11">
        <v>11</v>
      </c>
      <c r="N702" s="18">
        <f t="shared" si="53"/>
        <v>0.19657600343114479</v>
      </c>
      <c r="W702" s="12"/>
    </row>
    <row r="703" spans="1:41" s="17" customFormat="1" x14ac:dyDescent="0.25">
      <c r="E703" s="14"/>
      <c r="F703" s="14"/>
      <c r="G703" s="14"/>
      <c r="I703" s="10"/>
      <c r="J703" s="17" t="s">
        <v>913</v>
      </c>
      <c r="K703" s="17" t="s">
        <v>251</v>
      </c>
      <c r="L703" s="11">
        <v>60027</v>
      </c>
      <c r="M703" s="11">
        <v>29</v>
      </c>
      <c r="N703" s="18">
        <f t="shared" si="53"/>
        <v>0.4831159311643094</v>
      </c>
      <c r="W703" s="12"/>
    </row>
    <row r="704" spans="1:41" s="17" customFormat="1" x14ac:dyDescent="0.25">
      <c r="E704" s="14"/>
      <c r="F704" s="14"/>
      <c r="G704" s="14"/>
      <c r="I704" s="10"/>
      <c r="J704" s="17" t="s">
        <v>914</v>
      </c>
      <c r="K704" s="17" t="s">
        <v>251</v>
      </c>
      <c r="L704" s="11">
        <v>68647</v>
      </c>
      <c r="M704" s="11">
        <v>22</v>
      </c>
      <c r="N704" s="18">
        <f t="shared" si="53"/>
        <v>0.32048013751511356</v>
      </c>
      <c r="W704" s="12"/>
    </row>
    <row r="705" spans="1:23" s="17" customFormat="1" x14ac:dyDescent="0.25">
      <c r="E705" s="14"/>
      <c r="F705" s="14"/>
      <c r="G705" s="14"/>
      <c r="I705" s="10"/>
      <c r="J705" s="17" t="s">
        <v>926</v>
      </c>
      <c r="K705" s="17" t="s">
        <v>251</v>
      </c>
      <c r="L705" s="11">
        <v>68241</v>
      </c>
      <c r="M705" s="11">
        <v>20</v>
      </c>
      <c r="N705" s="18">
        <f t="shared" si="53"/>
        <v>0.29307894081270791</v>
      </c>
      <c r="W705" s="12"/>
    </row>
    <row r="706" spans="1:23" s="17" customFormat="1" x14ac:dyDescent="0.25">
      <c r="E706" s="14"/>
      <c r="F706" s="14"/>
      <c r="G706" s="14"/>
      <c r="I706" s="10"/>
      <c r="J706" s="17" t="s">
        <v>927</v>
      </c>
      <c r="K706" s="17" t="s">
        <v>251</v>
      </c>
      <c r="L706" s="11">
        <v>75480</v>
      </c>
      <c r="M706" s="11">
        <v>32</v>
      </c>
      <c r="N706" s="18">
        <f t="shared" si="53"/>
        <v>0.42395336512983572</v>
      </c>
      <c r="W706" s="12"/>
    </row>
    <row r="707" spans="1:23" s="17" customFormat="1" x14ac:dyDescent="0.25">
      <c r="A707" s="17">
        <v>258</v>
      </c>
      <c r="B707" s="17" t="s">
        <v>1047</v>
      </c>
      <c r="C707" s="17">
        <v>2014</v>
      </c>
      <c r="D707" s="17" t="s">
        <v>988</v>
      </c>
      <c r="E707" s="14" t="s">
        <v>1663</v>
      </c>
      <c r="F707" s="14" t="s">
        <v>1609</v>
      </c>
      <c r="G707" s="14">
        <v>7</v>
      </c>
      <c r="H707" s="17" t="s">
        <v>88</v>
      </c>
      <c r="I707" s="10">
        <v>1</v>
      </c>
      <c r="J707" s="17" t="s">
        <v>1048</v>
      </c>
      <c r="K707" s="17" t="s">
        <v>251</v>
      </c>
      <c r="L707" s="11">
        <v>97507</v>
      </c>
      <c r="M707" s="11">
        <v>78</v>
      </c>
      <c r="N707" s="18">
        <f>M707/L707*1000</f>
        <v>0.79994256822587095</v>
      </c>
      <c r="W707" s="12"/>
    </row>
    <row r="708" spans="1:23" s="17" customFormat="1" x14ac:dyDescent="0.25">
      <c r="A708" s="17">
        <v>259</v>
      </c>
      <c r="B708" s="17" t="s">
        <v>1397</v>
      </c>
      <c r="C708" s="17">
        <v>2010</v>
      </c>
      <c r="D708" s="17" t="s">
        <v>1504</v>
      </c>
      <c r="E708" s="14" t="s">
        <v>1663</v>
      </c>
      <c r="F708" s="14" t="s">
        <v>1609</v>
      </c>
      <c r="G708" s="14">
        <v>7</v>
      </c>
      <c r="H708" s="17" t="s">
        <v>88</v>
      </c>
      <c r="I708" s="10">
        <v>1</v>
      </c>
      <c r="J708" s="17" t="s">
        <v>1505</v>
      </c>
      <c r="K708" s="17" t="s">
        <v>251</v>
      </c>
      <c r="L708" s="11">
        <v>10603</v>
      </c>
      <c r="M708" s="11">
        <v>5</v>
      </c>
      <c r="N708" s="18">
        <f>M708/L708*1000</f>
        <v>0.47156465151372251</v>
      </c>
      <c r="W708" s="12"/>
    </row>
    <row r="709" spans="1:23" s="17" customFormat="1" x14ac:dyDescent="0.25">
      <c r="A709" s="17">
        <v>260</v>
      </c>
      <c r="B709" s="17" t="s">
        <v>1563</v>
      </c>
      <c r="C709" s="17">
        <v>2002</v>
      </c>
      <c r="D709" s="17" t="s">
        <v>1564</v>
      </c>
      <c r="E709" s="14" t="s">
        <v>1660</v>
      </c>
      <c r="F709" s="14" t="s">
        <v>1609</v>
      </c>
      <c r="G709" s="14">
        <v>6</v>
      </c>
      <c r="H709" s="17" t="s">
        <v>88</v>
      </c>
      <c r="I709" s="10">
        <v>1</v>
      </c>
      <c r="J709" s="17" t="s">
        <v>1565</v>
      </c>
      <c r="K709" s="17" t="s">
        <v>251</v>
      </c>
      <c r="L709" s="11">
        <v>23176</v>
      </c>
      <c r="M709" s="11">
        <v>11</v>
      </c>
      <c r="N709" s="18">
        <f>M709/L709*1000</f>
        <v>0.47462892647566446</v>
      </c>
      <c r="W709" s="12"/>
    </row>
    <row r="710" spans="1:23" s="17" customFormat="1" x14ac:dyDescent="0.25">
      <c r="A710" s="17">
        <v>261</v>
      </c>
      <c r="B710" s="17" t="s">
        <v>1506</v>
      </c>
      <c r="C710" s="17">
        <v>2006</v>
      </c>
      <c r="D710" s="17" t="s">
        <v>1504</v>
      </c>
      <c r="E710" s="14" t="s">
        <v>1663</v>
      </c>
      <c r="F710" s="14" t="s">
        <v>1607</v>
      </c>
      <c r="G710" s="14">
        <v>6</v>
      </c>
      <c r="H710" s="17" t="s">
        <v>88</v>
      </c>
      <c r="I710" s="10">
        <v>1</v>
      </c>
      <c r="J710" s="17" t="s">
        <v>1507</v>
      </c>
      <c r="K710" s="17" t="s">
        <v>251</v>
      </c>
      <c r="L710" s="11">
        <v>11515</v>
      </c>
      <c r="M710" s="11">
        <v>10</v>
      </c>
      <c r="N710" s="18">
        <f t="shared" ref="N710:N713" si="54">M710/L710*1000</f>
        <v>0.86843247937472867</v>
      </c>
      <c r="W710" s="12"/>
    </row>
    <row r="711" spans="1:23" s="17" customFormat="1" x14ac:dyDescent="0.25">
      <c r="E711" s="14"/>
      <c r="F711" s="14"/>
      <c r="G711" s="14"/>
      <c r="I711" s="10"/>
      <c r="J711" s="17" t="s">
        <v>208</v>
      </c>
      <c r="K711" s="17" t="s">
        <v>251</v>
      </c>
      <c r="L711" s="11">
        <v>3854</v>
      </c>
      <c r="M711" s="11">
        <v>5</v>
      </c>
      <c r="N711" s="18">
        <f t="shared" si="54"/>
        <v>1.2973533990659056</v>
      </c>
      <c r="W711" s="12"/>
    </row>
    <row r="712" spans="1:23" s="17" customFormat="1" x14ac:dyDescent="0.25">
      <c r="E712" s="14"/>
      <c r="F712" s="14"/>
      <c r="G712" s="14"/>
      <c r="I712" s="10"/>
      <c r="J712" s="17" t="s">
        <v>209</v>
      </c>
      <c r="K712" s="17" t="s">
        <v>251</v>
      </c>
      <c r="L712" s="11">
        <v>3188</v>
      </c>
      <c r="M712" s="11">
        <v>2</v>
      </c>
      <c r="N712" s="18">
        <f t="shared" si="54"/>
        <v>0.62735257214554574</v>
      </c>
      <c r="W712" s="12"/>
    </row>
    <row r="713" spans="1:23" s="17" customFormat="1" x14ac:dyDescent="0.25">
      <c r="E713" s="14"/>
      <c r="F713" s="14"/>
      <c r="G713" s="14"/>
      <c r="I713" s="10"/>
      <c r="J713" s="17" t="s">
        <v>210</v>
      </c>
      <c r="K713" s="17" t="s">
        <v>251</v>
      </c>
      <c r="L713" s="11">
        <v>4473</v>
      </c>
      <c r="M713" s="11">
        <v>3</v>
      </c>
      <c r="N713" s="18">
        <f t="shared" si="54"/>
        <v>0.67069081153588195</v>
      </c>
      <c r="W713" s="12"/>
    </row>
    <row r="714" spans="1:23" s="17" customFormat="1" x14ac:dyDescent="0.25">
      <c r="A714" s="17">
        <v>262</v>
      </c>
      <c r="B714" s="17" t="s">
        <v>1119</v>
      </c>
      <c r="C714" s="17">
        <v>2012</v>
      </c>
      <c r="D714" s="17" t="s">
        <v>988</v>
      </c>
      <c r="E714" s="14" t="s">
        <v>1663</v>
      </c>
      <c r="F714" s="14" t="s">
        <v>1609</v>
      </c>
      <c r="G714" s="14">
        <v>7</v>
      </c>
      <c r="H714" s="17" t="s">
        <v>88</v>
      </c>
      <c r="I714" s="10">
        <v>1</v>
      </c>
      <c r="J714" s="17" t="s">
        <v>1120</v>
      </c>
      <c r="K714" s="17" t="s">
        <v>251</v>
      </c>
      <c r="L714" s="11">
        <v>159158</v>
      </c>
      <c r="M714" s="11">
        <v>43</v>
      </c>
      <c r="N714" s="18">
        <f>M714/L714*1000</f>
        <v>0.27017177898691869</v>
      </c>
      <c r="W714" s="12"/>
    </row>
    <row r="715" spans="1:23" s="17" customFormat="1" x14ac:dyDescent="0.25">
      <c r="A715" s="17">
        <v>263</v>
      </c>
      <c r="B715" s="17" t="s">
        <v>1025</v>
      </c>
      <c r="C715" s="17">
        <v>2012</v>
      </c>
      <c r="D715" s="17" t="s">
        <v>988</v>
      </c>
      <c r="E715" s="14" t="s">
        <v>1663</v>
      </c>
      <c r="F715" s="14" t="s">
        <v>1609</v>
      </c>
      <c r="G715" s="14">
        <v>7</v>
      </c>
      <c r="H715" s="17" t="s">
        <v>88</v>
      </c>
      <c r="I715" s="10">
        <v>2</v>
      </c>
      <c r="J715" s="17" t="s">
        <v>995</v>
      </c>
      <c r="K715" s="17" t="s">
        <v>1024</v>
      </c>
      <c r="L715" s="11">
        <v>13715</v>
      </c>
      <c r="M715" s="11">
        <v>29</v>
      </c>
      <c r="N715" s="18">
        <f>M715/L715*1000</f>
        <v>2.1144732045205981</v>
      </c>
      <c r="W715" s="12"/>
    </row>
    <row r="716" spans="1:23" s="17" customFormat="1" x14ac:dyDescent="0.25">
      <c r="A716" s="17">
        <v>264</v>
      </c>
      <c r="B716" s="17" t="s">
        <v>661</v>
      </c>
      <c r="C716" s="17">
        <v>2009</v>
      </c>
      <c r="D716" s="17" t="s">
        <v>657</v>
      </c>
      <c r="E716" s="14" t="s">
        <v>1662</v>
      </c>
      <c r="F716" s="14" t="s">
        <v>1609</v>
      </c>
      <c r="G716" s="14">
        <v>6</v>
      </c>
      <c r="H716" s="17" t="s">
        <v>88</v>
      </c>
      <c r="I716" s="10">
        <v>1</v>
      </c>
      <c r="J716" s="17" t="s">
        <v>662</v>
      </c>
      <c r="K716" s="17" t="s">
        <v>251</v>
      </c>
      <c r="L716" s="11">
        <v>21768</v>
      </c>
      <c r="M716" s="11">
        <v>7</v>
      </c>
      <c r="N716" s="18">
        <f>M716/L716*1000</f>
        <v>0.32157295112091144</v>
      </c>
      <c r="W716" s="12"/>
    </row>
    <row r="717" spans="1:23" s="17" customFormat="1" x14ac:dyDescent="0.25">
      <c r="A717" s="17">
        <v>265</v>
      </c>
      <c r="B717" s="17" t="s">
        <v>294</v>
      </c>
      <c r="C717" s="17">
        <v>2006</v>
      </c>
      <c r="D717" s="17" t="s">
        <v>267</v>
      </c>
      <c r="E717" s="14" t="s">
        <v>1660</v>
      </c>
      <c r="F717" s="14" t="s">
        <v>1609</v>
      </c>
      <c r="G717" s="14">
        <v>6</v>
      </c>
      <c r="H717" s="17" t="s">
        <v>88</v>
      </c>
      <c r="I717" s="10">
        <v>1</v>
      </c>
      <c r="J717" s="17" t="s">
        <v>295</v>
      </c>
      <c r="K717" s="17" t="s">
        <v>258</v>
      </c>
      <c r="L717" s="11">
        <v>138923</v>
      </c>
      <c r="M717" s="11">
        <v>97</v>
      </c>
      <c r="N717" s="18">
        <f>M717/L717*1000</f>
        <v>0.69822851507669714</v>
      </c>
      <c r="W717" s="12"/>
    </row>
    <row r="718" spans="1:23" s="17" customFormat="1" x14ac:dyDescent="0.25">
      <c r="A718" s="17">
        <v>266</v>
      </c>
      <c r="B718" s="17" t="s">
        <v>651</v>
      </c>
      <c r="C718" s="17">
        <v>2012</v>
      </c>
      <c r="D718" s="17" t="s">
        <v>641</v>
      </c>
      <c r="E718" s="14" t="s">
        <v>1663</v>
      </c>
      <c r="F718" s="14" t="s">
        <v>1603</v>
      </c>
      <c r="G718" s="14">
        <v>6</v>
      </c>
      <c r="H718" s="17" t="s">
        <v>88</v>
      </c>
      <c r="I718" s="10">
        <v>1</v>
      </c>
      <c r="J718" s="17" t="s">
        <v>650</v>
      </c>
      <c r="K718" s="17" t="s">
        <v>251</v>
      </c>
      <c r="L718" s="11">
        <v>14854</v>
      </c>
      <c r="M718" s="11">
        <v>5</v>
      </c>
      <c r="N718" s="18">
        <f t="shared" ref="N718:N743" si="55">M718/L718*1000</f>
        <v>0.3366096674296486</v>
      </c>
      <c r="W718" s="12"/>
    </row>
    <row r="719" spans="1:23" s="17" customFormat="1" x14ac:dyDescent="0.25">
      <c r="A719" s="17">
        <v>267</v>
      </c>
      <c r="B719" s="17" t="s">
        <v>416</v>
      </c>
      <c r="C719" s="17">
        <v>2010</v>
      </c>
      <c r="D719" s="17" t="s">
        <v>404</v>
      </c>
      <c r="E719" s="14" t="s">
        <v>1692</v>
      </c>
      <c r="F719" s="14" t="s">
        <v>1694</v>
      </c>
      <c r="G719" s="14">
        <v>7</v>
      </c>
      <c r="H719" s="17" t="s">
        <v>88</v>
      </c>
      <c r="I719" s="10">
        <v>1</v>
      </c>
      <c r="J719" s="17" t="s">
        <v>417</v>
      </c>
      <c r="K719" s="17" t="s">
        <v>251</v>
      </c>
      <c r="L719" s="11">
        <v>128942</v>
      </c>
      <c r="M719" s="11">
        <v>32</v>
      </c>
      <c r="N719" s="18">
        <f t="shared" si="55"/>
        <v>0.24817359743140324</v>
      </c>
      <c r="W719" s="12"/>
    </row>
    <row r="720" spans="1:23" s="17" customFormat="1" x14ac:dyDescent="0.25">
      <c r="E720" s="14"/>
      <c r="F720" s="14"/>
      <c r="G720" s="14"/>
      <c r="I720" s="10"/>
      <c r="J720" s="17" t="s">
        <v>382</v>
      </c>
      <c r="K720" s="17" t="s">
        <v>251</v>
      </c>
      <c r="L720" s="11">
        <v>39365</v>
      </c>
      <c r="M720" s="11">
        <v>2</v>
      </c>
      <c r="N720" s="18">
        <f t="shared" si="55"/>
        <v>5.0806554045471859E-2</v>
      </c>
      <c r="W720" s="12"/>
    </row>
    <row r="721" spans="1:23" s="17" customFormat="1" x14ac:dyDescent="0.25">
      <c r="E721" s="14"/>
      <c r="F721" s="14"/>
      <c r="G721" s="14"/>
      <c r="I721" s="10"/>
      <c r="J721" s="17" t="s">
        <v>383</v>
      </c>
      <c r="K721" s="17" t="s">
        <v>251</v>
      </c>
      <c r="L721" s="11">
        <v>42784</v>
      </c>
      <c r="M721" s="11">
        <v>13</v>
      </c>
      <c r="N721" s="18">
        <f t="shared" si="55"/>
        <v>0.30385190725504857</v>
      </c>
      <c r="W721" s="12"/>
    </row>
    <row r="722" spans="1:23" s="17" customFormat="1" x14ac:dyDescent="0.25">
      <c r="E722" s="14"/>
      <c r="F722" s="14"/>
      <c r="G722" s="14"/>
      <c r="I722" s="10"/>
      <c r="J722" s="17" t="s">
        <v>384</v>
      </c>
      <c r="K722" s="17" t="s">
        <v>251</v>
      </c>
      <c r="L722" s="11">
        <v>46793</v>
      </c>
      <c r="M722" s="11">
        <v>17</v>
      </c>
      <c r="N722" s="18">
        <f t="shared" si="55"/>
        <v>0.3633022033210096</v>
      </c>
      <c r="W722" s="12"/>
    </row>
    <row r="723" spans="1:23" s="17" customFormat="1" x14ac:dyDescent="0.25">
      <c r="A723" s="17">
        <v>268</v>
      </c>
      <c r="B723" s="17" t="s">
        <v>1534</v>
      </c>
      <c r="C723" s="17">
        <v>2018</v>
      </c>
      <c r="D723" s="17" t="s">
        <v>1535</v>
      </c>
      <c r="E723" s="14" t="s">
        <v>1663</v>
      </c>
      <c r="F723" s="14" t="s">
        <v>1603</v>
      </c>
      <c r="G723" s="14">
        <v>7</v>
      </c>
      <c r="H723" s="17" t="s">
        <v>88</v>
      </c>
      <c r="I723" s="10">
        <v>2</v>
      </c>
      <c r="J723" s="17" t="s">
        <v>1536</v>
      </c>
      <c r="K723" s="17" t="s">
        <v>680</v>
      </c>
      <c r="L723" s="11">
        <v>9322</v>
      </c>
      <c r="M723" s="11">
        <v>44</v>
      </c>
      <c r="N723" s="18">
        <f t="shared" si="55"/>
        <v>4.7200171636987767</v>
      </c>
      <c r="W723" s="12"/>
    </row>
    <row r="724" spans="1:23" s="17" customFormat="1" x14ac:dyDescent="0.25">
      <c r="A724" s="17">
        <v>269</v>
      </c>
      <c r="B724" s="17" t="s">
        <v>1576</v>
      </c>
      <c r="C724" s="17">
        <v>2015</v>
      </c>
      <c r="D724" s="17" t="s">
        <v>1577</v>
      </c>
      <c r="E724" s="14" t="s">
        <v>1693</v>
      </c>
      <c r="F724" s="14" t="s">
        <v>1603</v>
      </c>
      <c r="G724" s="14">
        <v>6</v>
      </c>
      <c r="H724" s="17" t="s">
        <v>88</v>
      </c>
      <c r="I724" s="10">
        <v>1</v>
      </c>
      <c r="J724" s="17" t="s">
        <v>1570</v>
      </c>
      <c r="K724" s="17" t="s">
        <v>251</v>
      </c>
      <c r="L724" s="11">
        <v>17921</v>
      </c>
      <c r="M724" s="11">
        <v>13</v>
      </c>
      <c r="N724" s="18">
        <f t="shared" si="55"/>
        <v>0.72540594832877636</v>
      </c>
      <c r="W724" s="12"/>
    </row>
    <row r="725" spans="1:23" s="17" customFormat="1" x14ac:dyDescent="0.25">
      <c r="E725" s="14"/>
      <c r="F725" s="14"/>
      <c r="G725" s="14"/>
      <c r="I725" s="10"/>
      <c r="J725" s="17" t="s">
        <v>199</v>
      </c>
      <c r="K725" s="17" t="s">
        <v>251</v>
      </c>
      <c r="L725" s="11">
        <v>2730</v>
      </c>
      <c r="M725" s="11">
        <v>2</v>
      </c>
      <c r="N725" s="18">
        <f t="shared" si="55"/>
        <v>0.73260073260073255</v>
      </c>
      <c r="W725" s="12"/>
    </row>
    <row r="726" spans="1:23" s="17" customFormat="1" x14ac:dyDescent="0.25">
      <c r="E726" s="14"/>
      <c r="F726" s="14"/>
      <c r="G726" s="14"/>
      <c r="I726" s="10"/>
      <c r="J726" s="17" t="s">
        <v>1537</v>
      </c>
      <c r="K726" s="17" t="s">
        <v>251</v>
      </c>
      <c r="L726" s="11">
        <v>2610</v>
      </c>
      <c r="M726" s="11">
        <v>1</v>
      </c>
      <c r="N726" s="18">
        <f t="shared" si="55"/>
        <v>0.38314176245210729</v>
      </c>
      <c r="W726" s="12"/>
    </row>
    <row r="727" spans="1:23" s="17" customFormat="1" x14ac:dyDescent="0.25">
      <c r="E727" s="14"/>
      <c r="F727" s="14"/>
      <c r="G727" s="14"/>
      <c r="I727" s="10"/>
      <c r="J727" s="17" t="s">
        <v>190</v>
      </c>
      <c r="K727" s="17" t="s">
        <v>251</v>
      </c>
      <c r="L727" s="11">
        <v>2966</v>
      </c>
      <c r="M727" s="11">
        <v>0</v>
      </c>
      <c r="N727" s="18">
        <f t="shared" si="55"/>
        <v>0</v>
      </c>
      <c r="W727" s="12"/>
    </row>
    <row r="728" spans="1:23" s="17" customFormat="1" x14ac:dyDescent="0.25">
      <c r="E728" s="14"/>
      <c r="F728" s="14"/>
      <c r="G728" s="14"/>
      <c r="I728" s="10"/>
      <c r="J728" s="17" t="s">
        <v>42</v>
      </c>
      <c r="K728" s="17" t="s">
        <v>251</v>
      </c>
      <c r="L728" s="11">
        <v>3241</v>
      </c>
      <c r="M728" s="11">
        <v>4</v>
      </c>
      <c r="N728" s="18">
        <f t="shared" si="55"/>
        <v>1.2341869793273681</v>
      </c>
      <c r="W728" s="12"/>
    </row>
    <row r="729" spans="1:23" s="17" customFormat="1" x14ac:dyDescent="0.25">
      <c r="E729" s="14"/>
      <c r="F729" s="14"/>
      <c r="G729" s="14"/>
      <c r="I729" s="10"/>
      <c r="J729" s="17" t="s">
        <v>183</v>
      </c>
      <c r="K729" s="17" t="s">
        <v>251</v>
      </c>
      <c r="L729" s="11">
        <v>3380</v>
      </c>
      <c r="M729" s="11">
        <v>2</v>
      </c>
      <c r="N729" s="18">
        <f t="shared" si="55"/>
        <v>0.59171597633136097</v>
      </c>
      <c r="W729" s="12"/>
    </row>
    <row r="730" spans="1:23" s="17" customFormat="1" x14ac:dyDescent="0.25">
      <c r="E730" s="14"/>
      <c r="F730" s="14"/>
      <c r="G730" s="14"/>
      <c r="I730" s="10"/>
      <c r="J730" s="17" t="s">
        <v>39</v>
      </c>
      <c r="K730" s="17" t="s">
        <v>251</v>
      </c>
      <c r="L730" s="11">
        <v>2994</v>
      </c>
      <c r="M730" s="11">
        <v>4</v>
      </c>
      <c r="N730" s="18">
        <f t="shared" si="55"/>
        <v>1.3360053440213762</v>
      </c>
      <c r="W730" s="12"/>
    </row>
    <row r="731" spans="1:23" s="17" customFormat="1" x14ac:dyDescent="0.25">
      <c r="A731" s="17">
        <v>270</v>
      </c>
      <c r="B731" s="17" t="s">
        <v>513</v>
      </c>
      <c r="C731" s="17">
        <v>2011</v>
      </c>
      <c r="D731" s="17" t="s">
        <v>1584</v>
      </c>
      <c r="E731" s="14" t="s">
        <v>1663</v>
      </c>
      <c r="F731" s="14" t="s">
        <v>1604</v>
      </c>
      <c r="G731" s="14">
        <v>7</v>
      </c>
      <c r="H731" s="17" t="s">
        <v>88</v>
      </c>
      <c r="I731" s="10">
        <v>1</v>
      </c>
      <c r="J731" s="17" t="s">
        <v>448</v>
      </c>
      <c r="K731" s="17" t="s">
        <v>251</v>
      </c>
      <c r="L731" s="11">
        <v>11850</v>
      </c>
      <c r="M731" s="11">
        <v>3</v>
      </c>
      <c r="N731" s="18">
        <f t="shared" si="55"/>
        <v>0.25316455696202533</v>
      </c>
      <c r="W731" s="12"/>
    </row>
    <row r="732" spans="1:23" s="17" customFormat="1" x14ac:dyDescent="0.25">
      <c r="A732" s="17">
        <v>271</v>
      </c>
      <c r="B732" s="17" t="s">
        <v>331</v>
      </c>
      <c r="C732" s="17">
        <v>2000</v>
      </c>
      <c r="D732" s="17" t="s">
        <v>285</v>
      </c>
      <c r="E732" s="14" t="s">
        <v>1660</v>
      </c>
      <c r="F732" s="14" t="s">
        <v>1603</v>
      </c>
      <c r="G732" s="14">
        <v>5</v>
      </c>
      <c r="H732" s="19" t="s">
        <v>88</v>
      </c>
      <c r="I732" s="10">
        <v>1</v>
      </c>
      <c r="J732" s="17" t="s">
        <v>302</v>
      </c>
      <c r="K732" s="17" t="s">
        <v>251</v>
      </c>
      <c r="L732" s="11">
        <v>6554</v>
      </c>
      <c r="M732" s="11">
        <v>3</v>
      </c>
      <c r="N732" s="18">
        <f t="shared" si="55"/>
        <v>0.45773573390296002</v>
      </c>
      <c r="W732" s="12"/>
    </row>
    <row r="733" spans="1:23" s="17" customFormat="1" x14ac:dyDescent="0.25">
      <c r="A733" s="17">
        <v>272</v>
      </c>
      <c r="B733" s="17" t="s">
        <v>812</v>
      </c>
      <c r="C733" s="17">
        <v>2014</v>
      </c>
      <c r="D733" s="17" t="s">
        <v>813</v>
      </c>
      <c r="E733" s="14" t="s">
        <v>1660</v>
      </c>
      <c r="F733" s="14" t="s">
        <v>1604</v>
      </c>
      <c r="G733" s="14">
        <v>7</v>
      </c>
      <c r="H733" s="17" t="s">
        <v>88</v>
      </c>
      <c r="I733" s="10">
        <v>1</v>
      </c>
      <c r="J733" s="17" t="s">
        <v>814</v>
      </c>
      <c r="K733" s="17" t="s">
        <v>251</v>
      </c>
      <c r="L733" s="11">
        <v>35987</v>
      </c>
      <c r="M733" s="11">
        <v>42</v>
      </c>
      <c r="N733" s="18">
        <f t="shared" si="55"/>
        <v>1.167088115152694</v>
      </c>
      <c r="W733" s="12"/>
    </row>
    <row r="734" spans="1:23" s="17" customFormat="1" x14ac:dyDescent="0.25">
      <c r="E734" s="14"/>
      <c r="F734" s="14"/>
      <c r="G734" s="14"/>
      <c r="I734" s="10"/>
      <c r="J734" s="17" t="s">
        <v>188</v>
      </c>
      <c r="K734" s="17" t="s">
        <v>251</v>
      </c>
      <c r="L734" s="11">
        <v>4090</v>
      </c>
      <c r="M734" s="11">
        <v>2</v>
      </c>
      <c r="N734" s="18">
        <f t="shared" si="55"/>
        <v>0.48899755501222492</v>
      </c>
      <c r="O734" s="28"/>
      <c r="W734" s="12"/>
    </row>
    <row r="735" spans="1:23" s="17" customFormat="1" x14ac:dyDescent="0.25">
      <c r="E735" s="14"/>
      <c r="F735" s="14"/>
      <c r="G735" s="14"/>
      <c r="I735" s="10"/>
      <c r="J735" s="17" t="s">
        <v>189</v>
      </c>
      <c r="K735" s="17" t="s">
        <v>251</v>
      </c>
      <c r="L735" s="11">
        <v>4812</v>
      </c>
      <c r="M735" s="11">
        <v>10</v>
      </c>
      <c r="N735" s="18">
        <f t="shared" si="55"/>
        <v>2.0781379883624274</v>
      </c>
      <c r="O735" s="28"/>
      <c r="W735" s="12"/>
    </row>
    <row r="736" spans="1:23" s="17" customFormat="1" x14ac:dyDescent="0.25">
      <c r="E736" s="14"/>
      <c r="F736" s="14"/>
      <c r="G736" s="14"/>
      <c r="I736" s="10"/>
      <c r="J736" s="17" t="s">
        <v>190</v>
      </c>
      <c r="K736" s="17" t="s">
        <v>251</v>
      </c>
      <c r="L736" s="11">
        <v>5706</v>
      </c>
      <c r="M736" s="11">
        <v>4</v>
      </c>
      <c r="N736" s="18">
        <f t="shared" si="55"/>
        <v>0.70101647388713639</v>
      </c>
      <c r="O736" s="28"/>
      <c r="W736" s="12"/>
    </row>
    <row r="737" spans="1:23" s="17" customFormat="1" x14ac:dyDescent="0.25">
      <c r="E737" s="14"/>
      <c r="F737" s="14"/>
      <c r="G737" s="14"/>
      <c r="I737" s="10"/>
      <c r="J737" s="17" t="s">
        <v>42</v>
      </c>
      <c r="K737" s="17" t="s">
        <v>251</v>
      </c>
      <c r="L737" s="11">
        <v>6320</v>
      </c>
      <c r="M737" s="11">
        <v>9</v>
      </c>
      <c r="N737" s="18">
        <f t="shared" si="55"/>
        <v>1.4240506329113924</v>
      </c>
      <c r="O737" s="28"/>
      <c r="W737" s="12"/>
    </row>
    <row r="738" spans="1:23" s="17" customFormat="1" x14ac:dyDescent="0.25">
      <c r="E738" s="14"/>
      <c r="F738" s="14"/>
      <c r="G738" s="14"/>
      <c r="I738" s="10"/>
      <c r="J738" s="17" t="s">
        <v>183</v>
      </c>
      <c r="K738" s="17" t="s">
        <v>251</v>
      </c>
      <c r="L738" s="11">
        <v>7407</v>
      </c>
      <c r="M738" s="11">
        <v>8</v>
      </c>
      <c r="N738" s="18">
        <f t="shared" si="55"/>
        <v>1.0800594032671795</v>
      </c>
      <c r="O738" s="28"/>
      <c r="W738" s="12"/>
    </row>
    <row r="739" spans="1:23" s="17" customFormat="1" x14ac:dyDescent="0.25">
      <c r="E739" s="14"/>
      <c r="F739" s="14"/>
      <c r="G739" s="14"/>
      <c r="I739" s="10"/>
      <c r="J739" s="17" t="s">
        <v>39</v>
      </c>
      <c r="K739" s="17" t="s">
        <v>251</v>
      </c>
      <c r="L739" s="11">
        <v>7653</v>
      </c>
      <c r="M739" s="11">
        <v>9</v>
      </c>
      <c r="N739" s="18">
        <f t="shared" si="55"/>
        <v>1.1760094080752646</v>
      </c>
      <c r="O739" s="28"/>
      <c r="W739" s="12"/>
    </row>
    <row r="740" spans="1:23" s="17" customFormat="1" x14ac:dyDescent="0.25">
      <c r="A740" s="17">
        <v>273</v>
      </c>
      <c r="B740" s="17" t="s">
        <v>683</v>
      </c>
      <c r="C740" s="17">
        <v>2011</v>
      </c>
      <c r="D740" s="17" t="s">
        <v>641</v>
      </c>
      <c r="E740" s="14" t="s">
        <v>1663</v>
      </c>
      <c r="F740" s="14" t="s">
        <v>1605</v>
      </c>
      <c r="G740" s="14">
        <v>7</v>
      </c>
      <c r="H740" s="17" t="s">
        <v>88</v>
      </c>
      <c r="I740" s="10">
        <v>1</v>
      </c>
      <c r="J740" s="17" t="s">
        <v>684</v>
      </c>
      <c r="K740" s="17" t="s">
        <v>251</v>
      </c>
      <c r="L740" s="11">
        <v>485263</v>
      </c>
      <c r="M740" s="11">
        <v>459</v>
      </c>
      <c r="N740" s="18">
        <f t="shared" si="55"/>
        <v>0.94587883271545536</v>
      </c>
      <c r="W740" s="12"/>
    </row>
    <row r="741" spans="1:23" s="17" customFormat="1" x14ac:dyDescent="0.25">
      <c r="E741" s="14"/>
      <c r="F741" s="14"/>
      <c r="G741" s="14"/>
      <c r="I741" s="10"/>
      <c r="J741" s="17" t="s">
        <v>682</v>
      </c>
      <c r="K741" s="17" t="s">
        <v>251</v>
      </c>
      <c r="L741" s="11">
        <v>37253</v>
      </c>
      <c r="M741" s="11">
        <v>10</v>
      </c>
      <c r="N741" s="18">
        <f t="shared" si="55"/>
        <v>0.2684347569323276</v>
      </c>
      <c r="W741" s="12"/>
    </row>
    <row r="742" spans="1:23" s="17" customFormat="1" x14ac:dyDescent="0.25">
      <c r="E742" s="14"/>
      <c r="F742" s="14"/>
      <c r="G742" s="14"/>
      <c r="I742" s="10"/>
      <c r="J742" s="17" t="s">
        <v>676</v>
      </c>
      <c r="K742" s="17" t="s">
        <v>251</v>
      </c>
      <c r="L742" s="11">
        <v>40423</v>
      </c>
      <c r="M742" s="11">
        <v>21</v>
      </c>
      <c r="N742" s="18">
        <f t="shared" si="55"/>
        <v>0.51950622170546479</v>
      </c>
      <c r="W742" s="12"/>
    </row>
    <row r="743" spans="1:23" s="17" customFormat="1" x14ac:dyDescent="0.25">
      <c r="E743" s="14"/>
      <c r="F743" s="14"/>
      <c r="G743" s="14"/>
      <c r="I743" s="10"/>
      <c r="J743" s="17" t="s">
        <v>677</v>
      </c>
      <c r="K743" s="17" t="s">
        <v>251</v>
      </c>
      <c r="L743" s="11">
        <v>39950</v>
      </c>
      <c r="M743" s="11">
        <v>25</v>
      </c>
      <c r="N743" s="18">
        <f t="shared" si="55"/>
        <v>0.62578222778473092</v>
      </c>
      <c r="W743" s="12"/>
    </row>
    <row r="744" spans="1:23" s="17" customFormat="1" x14ac:dyDescent="0.25">
      <c r="E744" s="14"/>
      <c r="F744" s="14"/>
      <c r="G744" s="14"/>
      <c r="I744" s="10"/>
      <c r="J744" s="17" t="s">
        <v>678</v>
      </c>
      <c r="K744" s="17" t="s">
        <v>251</v>
      </c>
      <c r="L744" s="11">
        <v>47866</v>
      </c>
      <c r="M744" s="11">
        <v>42</v>
      </c>
      <c r="N744" s="18">
        <f t="shared" ref="N744:N773" si="56">M744/L744*1000</f>
        <v>0.87744954665106756</v>
      </c>
      <c r="W744" s="12"/>
    </row>
    <row r="745" spans="1:23" s="17" customFormat="1" x14ac:dyDescent="0.25">
      <c r="E745" s="14"/>
      <c r="F745" s="14"/>
      <c r="G745" s="14"/>
      <c r="I745" s="10"/>
      <c r="J745" s="17" t="s">
        <v>685</v>
      </c>
      <c r="K745" s="17" t="s">
        <v>251</v>
      </c>
      <c r="L745" s="11">
        <v>53599</v>
      </c>
      <c r="M745" s="11">
        <v>44</v>
      </c>
      <c r="N745" s="18">
        <f t="shared" si="56"/>
        <v>0.82091083788876662</v>
      </c>
      <c r="W745" s="12"/>
    </row>
    <row r="746" spans="1:23" s="17" customFormat="1" x14ac:dyDescent="0.25">
      <c r="E746" s="14"/>
      <c r="F746" s="14"/>
      <c r="G746" s="14"/>
      <c r="I746" s="10"/>
      <c r="J746" s="17" t="s">
        <v>660</v>
      </c>
      <c r="K746" s="17" t="s">
        <v>251</v>
      </c>
      <c r="L746" s="11">
        <v>54891</v>
      </c>
      <c r="M746" s="11">
        <v>39</v>
      </c>
      <c r="N746" s="18">
        <f t="shared" si="56"/>
        <v>0.71049898890528496</v>
      </c>
      <c r="W746" s="12"/>
    </row>
    <row r="747" spans="1:23" s="17" customFormat="1" x14ac:dyDescent="0.25">
      <c r="E747" s="14"/>
      <c r="F747" s="14"/>
      <c r="G747" s="14"/>
      <c r="I747" s="10"/>
      <c r="J747" s="17" t="s">
        <v>644</v>
      </c>
      <c r="K747" s="17" t="s">
        <v>251</v>
      </c>
      <c r="L747" s="11">
        <v>62874</v>
      </c>
      <c r="M747" s="11">
        <v>66</v>
      </c>
      <c r="N747" s="18">
        <f t="shared" si="56"/>
        <v>1.0497184845882239</v>
      </c>
      <c r="W747" s="12"/>
    </row>
    <row r="748" spans="1:23" s="17" customFormat="1" x14ac:dyDescent="0.25">
      <c r="E748" s="14"/>
      <c r="F748" s="14"/>
      <c r="G748" s="14"/>
      <c r="I748" s="10"/>
      <c r="J748" s="17" t="s">
        <v>645</v>
      </c>
      <c r="K748" s="17" t="s">
        <v>251</v>
      </c>
      <c r="L748" s="11">
        <v>69408</v>
      </c>
      <c r="M748" s="11">
        <v>89</v>
      </c>
      <c r="N748" s="18">
        <f t="shared" si="56"/>
        <v>1.2822729368372523</v>
      </c>
      <c r="W748" s="12"/>
    </row>
    <row r="749" spans="1:23" s="17" customFormat="1" x14ac:dyDescent="0.25">
      <c r="E749" s="14"/>
      <c r="F749" s="14"/>
      <c r="G749" s="14"/>
      <c r="I749" s="10"/>
      <c r="J749" s="17" t="s">
        <v>646</v>
      </c>
      <c r="K749" s="17" t="s">
        <v>251</v>
      </c>
      <c r="L749" s="11">
        <v>79021</v>
      </c>
      <c r="M749" s="11">
        <v>123</v>
      </c>
      <c r="N749" s="18">
        <f t="shared" si="56"/>
        <v>1.556548259323471</v>
      </c>
      <c r="W749" s="12"/>
    </row>
    <row r="750" spans="1:23" s="17" customFormat="1" x14ac:dyDescent="0.25">
      <c r="A750" s="17">
        <v>274</v>
      </c>
      <c r="B750" s="17" t="s">
        <v>488</v>
      </c>
      <c r="C750" s="17">
        <v>2014</v>
      </c>
      <c r="D750" s="17" t="s">
        <v>489</v>
      </c>
      <c r="E750" s="14" t="s">
        <v>1660</v>
      </c>
      <c r="F750" s="14" t="s">
        <v>1695</v>
      </c>
      <c r="G750" s="14">
        <v>7</v>
      </c>
      <c r="H750" s="17" t="s">
        <v>88</v>
      </c>
      <c r="I750" s="10">
        <v>2</v>
      </c>
      <c r="J750" s="17" t="s">
        <v>473</v>
      </c>
      <c r="K750" s="17" t="s">
        <v>477</v>
      </c>
      <c r="L750" s="11">
        <v>25279</v>
      </c>
      <c r="M750" s="11">
        <v>40</v>
      </c>
      <c r="N750" s="18">
        <f t="shared" si="56"/>
        <v>1.5823410736184182</v>
      </c>
      <c r="W750" s="12"/>
    </row>
    <row r="751" spans="1:23" s="17" customFormat="1" x14ac:dyDescent="0.25">
      <c r="A751" s="17">
        <v>275</v>
      </c>
      <c r="B751" s="17" t="s">
        <v>578</v>
      </c>
      <c r="C751" s="17">
        <v>2014</v>
      </c>
      <c r="D751" s="17" t="s">
        <v>537</v>
      </c>
      <c r="E751" s="14" t="s">
        <v>1663</v>
      </c>
      <c r="F751" s="14" t="s">
        <v>1603</v>
      </c>
      <c r="G751" s="14">
        <v>7</v>
      </c>
      <c r="H751" s="17" t="s">
        <v>88</v>
      </c>
      <c r="I751" s="10">
        <v>1</v>
      </c>
      <c r="J751" s="17" t="s">
        <v>579</v>
      </c>
      <c r="K751" s="17" t="s">
        <v>251</v>
      </c>
      <c r="L751" s="11">
        <v>11064</v>
      </c>
      <c r="M751" s="11">
        <v>5</v>
      </c>
      <c r="N751" s="18">
        <f t="shared" si="56"/>
        <v>0.45191612436731743</v>
      </c>
      <c r="W751" s="12"/>
    </row>
    <row r="752" spans="1:23" s="17" customFormat="1" x14ac:dyDescent="0.25">
      <c r="E752" s="14"/>
      <c r="F752" s="14"/>
      <c r="G752" s="14"/>
      <c r="I752" s="10"/>
      <c r="J752" s="17" t="s">
        <v>42</v>
      </c>
      <c r="K752" s="17" t="s">
        <v>251</v>
      </c>
      <c r="L752" s="11">
        <v>5522</v>
      </c>
      <c r="M752" s="11">
        <v>1</v>
      </c>
      <c r="N752" s="18">
        <f t="shared" si="56"/>
        <v>0.18109380659181457</v>
      </c>
      <c r="W752" s="12"/>
    </row>
    <row r="753" spans="1:23" s="17" customFormat="1" x14ac:dyDescent="0.25">
      <c r="E753" s="14"/>
      <c r="F753" s="14"/>
      <c r="G753" s="14"/>
      <c r="I753" s="10"/>
      <c r="J753" s="17" t="s">
        <v>183</v>
      </c>
      <c r="K753" s="17" t="s">
        <v>251</v>
      </c>
      <c r="L753" s="11">
        <v>5542</v>
      </c>
      <c r="M753" s="11">
        <v>4</v>
      </c>
      <c r="N753" s="18">
        <f t="shared" si="56"/>
        <v>0.72176109707686753</v>
      </c>
      <c r="W753" s="12"/>
    </row>
    <row r="754" spans="1:23" s="17" customFormat="1" x14ac:dyDescent="0.25">
      <c r="A754" s="17">
        <v>276</v>
      </c>
      <c r="B754" s="17" t="s">
        <v>1390</v>
      </c>
      <c r="C754" s="17">
        <v>2011</v>
      </c>
      <c r="D754" s="17" t="s">
        <v>1391</v>
      </c>
      <c r="E754" s="14" t="s">
        <v>1663</v>
      </c>
      <c r="F754" s="14" t="s">
        <v>1603</v>
      </c>
      <c r="G754" s="14">
        <v>5</v>
      </c>
      <c r="H754" s="17" t="s">
        <v>88</v>
      </c>
      <c r="I754" s="10">
        <v>1</v>
      </c>
      <c r="J754" s="17" t="s">
        <v>1392</v>
      </c>
      <c r="K754" s="17" t="s">
        <v>251</v>
      </c>
      <c r="L754" s="11">
        <v>28542</v>
      </c>
      <c r="M754" s="11">
        <v>98</v>
      </c>
      <c r="N754" s="18">
        <f t="shared" si="56"/>
        <v>3.4335365426389184</v>
      </c>
      <c r="W754" s="12"/>
    </row>
    <row r="755" spans="1:23" s="17" customFormat="1" x14ac:dyDescent="0.25">
      <c r="A755" s="17">
        <v>277</v>
      </c>
      <c r="B755" s="17" t="s">
        <v>536</v>
      </c>
      <c r="C755" s="17">
        <v>2014</v>
      </c>
      <c r="D755" s="17" t="s">
        <v>537</v>
      </c>
      <c r="E755" s="14" t="s">
        <v>1660</v>
      </c>
      <c r="F755" s="14" t="s">
        <v>1631</v>
      </c>
      <c r="G755" s="14">
        <v>6</v>
      </c>
      <c r="H755" s="17" t="s">
        <v>88</v>
      </c>
      <c r="I755" s="10">
        <v>1</v>
      </c>
      <c r="J755" s="17" t="s">
        <v>535</v>
      </c>
      <c r="K755" s="17" t="s">
        <v>251</v>
      </c>
      <c r="L755" s="11">
        <v>8573</v>
      </c>
      <c r="M755" s="11">
        <v>18</v>
      </c>
      <c r="N755" s="18">
        <f t="shared" si="56"/>
        <v>2.0996150705703953</v>
      </c>
      <c r="W755" s="12"/>
    </row>
    <row r="756" spans="1:23" s="17" customFormat="1" x14ac:dyDescent="0.25">
      <c r="A756" s="17">
        <v>278</v>
      </c>
      <c r="B756" s="17" t="s">
        <v>547</v>
      </c>
      <c r="C756" s="17">
        <v>2014</v>
      </c>
      <c r="D756" s="17" t="s">
        <v>537</v>
      </c>
      <c r="E756" s="14" t="s">
        <v>1663</v>
      </c>
      <c r="F756" s="14" t="s">
        <v>1603</v>
      </c>
      <c r="G756" s="14">
        <v>6</v>
      </c>
      <c r="H756" s="17" t="s">
        <v>88</v>
      </c>
      <c r="I756" s="10">
        <v>1</v>
      </c>
      <c r="J756" s="17" t="s">
        <v>548</v>
      </c>
      <c r="K756" s="17" t="s">
        <v>251</v>
      </c>
      <c r="L756" s="11">
        <v>19782</v>
      </c>
      <c r="M756" s="11">
        <v>12</v>
      </c>
      <c r="N756" s="18">
        <f t="shared" si="56"/>
        <v>0.60661207158022445</v>
      </c>
      <c r="W756" s="12"/>
    </row>
    <row r="757" spans="1:23" s="17" customFormat="1" x14ac:dyDescent="0.25">
      <c r="E757" s="14"/>
      <c r="F757" s="14"/>
      <c r="G757" s="14"/>
      <c r="I757" s="10"/>
      <c r="J757" s="17" t="s">
        <v>190</v>
      </c>
      <c r="K757" s="17" t="s">
        <v>251</v>
      </c>
      <c r="L757" s="11">
        <v>6033</v>
      </c>
      <c r="M757" s="11">
        <v>2</v>
      </c>
      <c r="N757" s="18">
        <f t="shared" si="56"/>
        <v>0.3315100281783524</v>
      </c>
      <c r="W757" s="12"/>
    </row>
    <row r="758" spans="1:23" s="17" customFormat="1" x14ac:dyDescent="0.25">
      <c r="E758" s="14"/>
      <c r="F758" s="14"/>
      <c r="G758" s="14"/>
      <c r="I758" s="10"/>
      <c r="J758" s="17" t="s">
        <v>42</v>
      </c>
      <c r="K758" s="17" t="s">
        <v>251</v>
      </c>
      <c r="L758" s="11">
        <v>6430</v>
      </c>
      <c r="M758" s="11">
        <v>6</v>
      </c>
      <c r="N758" s="18">
        <f t="shared" si="56"/>
        <v>0.93312597200622083</v>
      </c>
      <c r="W758" s="12"/>
    </row>
    <row r="759" spans="1:23" s="17" customFormat="1" x14ac:dyDescent="0.25">
      <c r="E759" s="14"/>
      <c r="F759" s="14"/>
      <c r="G759" s="14"/>
      <c r="I759" s="10"/>
      <c r="J759" s="17" t="s">
        <v>183</v>
      </c>
      <c r="K759" s="17" t="s">
        <v>251</v>
      </c>
      <c r="L759" s="11">
        <v>7319</v>
      </c>
      <c r="M759" s="11">
        <v>4</v>
      </c>
      <c r="N759" s="18">
        <f t="shared" si="56"/>
        <v>0.54652274900942754</v>
      </c>
      <c r="W759" s="12"/>
    </row>
    <row r="760" spans="1:23" s="17" customFormat="1" x14ac:dyDescent="0.25">
      <c r="A760" s="17">
        <v>279</v>
      </c>
      <c r="B760" s="17" t="s">
        <v>1035</v>
      </c>
      <c r="C760" s="17">
        <v>2008</v>
      </c>
      <c r="D760" s="17" t="s">
        <v>1036</v>
      </c>
      <c r="E760" s="14" t="s">
        <v>1663</v>
      </c>
      <c r="F760" s="14" t="s">
        <v>1604</v>
      </c>
      <c r="G760" s="14">
        <v>6</v>
      </c>
      <c r="H760" s="17" t="s">
        <v>88</v>
      </c>
      <c r="I760" s="10">
        <v>1</v>
      </c>
      <c r="J760" s="17" t="s">
        <v>1037</v>
      </c>
      <c r="K760" s="17" t="s">
        <v>251</v>
      </c>
      <c r="L760" s="11">
        <v>120819</v>
      </c>
      <c r="M760" s="11">
        <v>51</v>
      </c>
      <c r="N760" s="18">
        <f t="shared" si="56"/>
        <v>0.42211903756859431</v>
      </c>
      <c r="W760" s="12"/>
    </row>
    <row r="761" spans="1:23" s="17" customFormat="1" x14ac:dyDescent="0.25">
      <c r="A761" s="17">
        <v>280</v>
      </c>
      <c r="B761" s="17" t="s">
        <v>1419</v>
      </c>
      <c r="C761" s="17">
        <v>2013</v>
      </c>
      <c r="D761" s="17" t="s">
        <v>1391</v>
      </c>
      <c r="E761" s="14" t="s">
        <v>1663</v>
      </c>
      <c r="F761" s="14" t="s">
        <v>1604</v>
      </c>
      <c r="G761" s="14">
        <v>7</v>
      </c>
      <c r="H761" s="17" t="s">
        <v>88</v>
      </c>
      <c r="I761" s="10">
        <v>1</v>
      </c>
      <c r="J761" s="17" t="s">
        <v>1372</v>
      </c>
      <c r="K761" s="17" t="s">
        <v>251</v>
      </c>
      <c r="L761" s="11">
        <v>91905</v>
      </c>
      <c r="M761" s="11">
        <v>31</v>
      </c>
      <c r="N761" s="18">
        <f t="shared" si="56"/>
        <v>0.33730482563516678</v>
      </c>
      <c r="W761" s="12"/>
    </row>
    <row r="762" spans="1:23" s="17" customFormat="1" x14ac:dyDescent="0.25">
      <c r="E762" s="14"/>
      <c r="F762" s="14"/>
      <c r="G762" s="14"/>
      <c r="I762" s="10"/>
      <c r="J762" s="17" t="s">
        <v>1420</v>
      </c>
      <c r="K762" s="17" t="s">
        <v>251</v>
      </c>
      <c r="L762" s="11">
        <v>44919</v>
      </c>
      <c r="M762" s="11">
        <v>14</v>
      </c>
      <c r="N762" s="18">
        <f t="shared" si="56"/>
        <v>0.31167212092878294</v>
      </c>
      <c r="W762" s="12"/>
    </row>
    <row r="763" spans="1:23" s="17" customFormat="1" x14ac:dyDescent="0.25">
      <c r="E763" s="14"/>
      <c r="F763" s="14"/>
      <c r="G763" s="14"/>
      <c r="I763" s="10"/>
      <c r="J763" s="17" t="s">
        <v>1384</v>
      </c>
      <c r="K763" s="17" t="s">
        <v>251</v>
      </c>
      <c r="L763" s="11">
        <v>46986</v>
      </c>
      <c r="M763" s="11">
        <v>17</v>
      </c>
      <c r="N763" s="18">
        <f t="shared" si="56"/>
        <v>0.36180990082152131</v>
      </c>
      <c r="W763" s="12"/>
    </row>
    <row r="764" spans="1:23" s="17" customFormat="1" x14ac:dyDescent="0.25">
      <c r="A764" s="17">
        <v>281</v>
      </c>
      <c r="B764" s="17" t="s">
        <v>589</v>
      </c>
      <c r="C764" s="17">
        <v>2013</v>
      </c>
      <c r="D764" s="17" t="s">
        <v>537</v>
      </c>
      <c r="E764" s="14" t="s">
        <v>1660</v>
      </c>
      <c r="F764" s="14" t="s">
        <v>1603</v>
      </c>
      <c r="G764" s="14">
        <v>7</v>
      </c>
      <c r="H764" s="17" t="s">
        <v>88</v>
      </c>
      <c r="I764" s="10">
        <v>2</v>
      </c>
      <c r="J764" s="17" t="s">
        <v>590</v>
      </c>
      <c r="K764" s="17" t="s">
        <v>251</v>
      </c>
      <c r="L764" s="11">
        <v>5062</v>
      </c>
      <c r="M764" s="11">
        <v>38</v>
      </c>
      <c r="N764" s="18">
        <f t="shared" si="56"/>
        <v>7.5069142631370998</v>
      </c>
      <c r="W764" s="12"/>
    </row>
    <row r="765" spans="1:23" s="17" customFormat="1" x14ac:dyDescent="0.25">
      <c r="A765" s="17">
        <v>282</v>
      </c>
      <c r="B765" s="17" t="s">
        <v>1395</v>
      </c>
      <c r="C765" s="17">
        <v>2013</v>
      </c>
      <c r="D765" s="17" t="s">
        <v>1391</v>
      </c>
      <c r="E765" s="14" t="s">
        <v>1663</v>
      </c>
      <c r="F765" s="14" t="s">
        <v>1604</v>
      </c>
      <c r="G765" s="14">
        <v>7</v>
      </c>
      <c r="H765" s="17" t="s">
        <v>88</v>
      </c>
      <c r="I765" s="10">
        <v>1</v>
      </c>
      <c r="J765" s="17" t="s">
        <v>1372</v>
      </c>
      <c r="K765" s="17" t="s">
        <v>251</v>
      </c>
      <c r="L765" s="11">
        <v>7850</v>
      </c>
      <c r="M765" s="11">
        <v>7</v>
      </c>
      <c r="N765" s="18">
        <f t="shared" si="56"/>
        <v>0.89171974522292996</v>
      </c>
      <c r="W765" s="12"/>
    </row>
    <row r="766" spans="1:23" s="17" customFormat="1" x14ac:dyDescent="0.25">
      <c r="E766" s="14"/>
      <c r="F766" s="14"/>
      <c r="G766" s="14"/>
      <c r="I766" s="10"/>
      <c r="J766" s="17" t="s">
        <v>23</v>
      </c>
      <c r="K766" s="17" t="s">
        <v>251</v>
      </c>
      <c r="L766" s="11">
        <v>3636</v>
      </c>
      <c r="M766" s="11">
        <v>2</v>
      </c>
      <c r="N766" s="18">
        <f t="shared" si="56"/>
        <v>0.55005500550054998</v>
      </c>
      <c r="W766" s="12"/>
    </row>
    <row r="767" spans="1:23" s="17" customFormat="1" x14ac:dyDescent="0.25">
      <c r="E767" s="14"/>
      <c r="F767" s="14"/>
      <c r="G767" s="14"/>
      <c r="I767" s="10"/>
      <c r="J767" s="17" t="s">
        <v>201</v>
      </c>
      <c r="K767" s="17" t="s">
        <v>251</v>
      </c>
      <c r="L767" s="11">
        <v>4214</v>
      </c>
      <c r="M767" s="11">
        <v>5</v>
      </c>
      <c r="N767" s="18">
        <f t="shared" si="56"/>
        <v>1.1865211200759374</v>
      </c>
      <c r="W767" s="12"/>
    </row>
    <row r="768" spans="1:23" s="17" customFormat="1" x14ac:dyDescent="0.25">
      <c r="A768" s="17">
        <v>283</v>
      </c>
      <c r="B768" s="17" t="s">
        <v>1329</v>
      </c>
      <c r="C768" s="17">
        <v>2011</v>
      </c>
      <c r="D768" s="17" t="s">
        <v>1292</v>
      </c>
      <c r="E768" s="14" t="s">
        <v>1663</v>
      </c>
      <c r="F768" s="14" t="s">
        <v>1603</v>
      </c>
      <c r="G768" s="14">
        <v>7</v>
      </c>
      <c r="H768" s="17" t="s">
        <v>88</v>
      </c>
      <c r="I768" s="10">
        <v>1</v>
      </c>
      <c r="J768" s="17" t="s">
        <v>1330</v>
      </c>
      <c r="K768" s="17" t="s">
        <v>251</v>
      </c>
      <c r="L768" s="11">
        <v>13844</v>
      </c>
      <c r="M768" s="11">
        <v>16</v>
      </c>
      <c r="N768" s="18">
        <f t="shared" si="56"/>
        <v>1.1557353366079168</v>
      </c>
      <c r="W768" s="12"/>
    </row>
    <row r="769" spans="1:47" s="17" customFormat="1" x14ac:dyDescent="0.25">
      <c r="A769" s="17">
        <v>284</v>
      </c>
      <c r="B769" s="17" t="s">
        <v>443</v>
      </c>
      <c r="C769" s="17">
        <v>2011</v>
      </c>
      <c r="D769" s="17" t="s">
        <v>404</v>
      </c>
      <c r="E769" s="14" t="s">
        <v>1663</v>
      </c>
      <c r="F769" s="14" t="s">
        <v>1603</v>
      </c>
      <c r="G769" s="14">
        <v>6</v>
      </c>
      <c r="H769" s="17" t="s">
        <v>88</v>
      </c>
      <c r="I769" s="10">
        <v>1</v>
      </c>
      <c r="J769" s="17" t="s">
        <v>444</v>
      </c>
      <c r="K769" s="17" t="s">
        <v>251</v>
      </c>
      <c r="L769" s="11">
        <v>36078</v>
      </c>
      <c r="M769" s="11">
        <v>86</v>
      </c>
      <c r="N769" s="18">
        <f t="shared" si="56"/>
        <v>2.3837241532235711</v>
      </c>
      <c r="W769" s="12"/>
    </row>
    <row r="770" spans="1:47" s="17" customFormat="1" x14ac:dyDescent="0.25">
      <c r="E770" s="14"/>
      <c r="F770" s="14"/>
      <c r="G770" s="14"/>
      <c r="I770" s="10"/>
      <c r="J770" s="17" t="s">
        <v>383</v>
      </c>
      <c r="K770" s="17" t="s">
        <v>251</v>
      </c>
      <c r="L770" s="11">
        <v>8078</v>
      </c>
      <c r="M770" s="11">
        <v>14</v>
      </c>
      <c r="N770" s="18">
        <f t="shared" si="56"/>
        <v>1.7331022530329288</v>
      </c>
      <c r="W770" s="12"/>
    </row>
    <row r="771" spans="1:47" s="17" customFormat="1" x14ac:dyDescent="0.25">
      <c r="E771" s="14"/>
      <c r="F771" s="14"/>
      <c r="G771" s="14"/>
      <c r="I771" s="10"/>
      <c r="J771" s="17" t="s">
        <v>384</v>
      </c>
      <c r="K771" s="17" t="s">
        <v>251</v>
      </c>
      <c r="L771" s="11">
        <v>9139</v>
      </c>
      <c r="M771" s="11">
        <v>29</v>
      </c>
      <c r="N771" s="18">
        <f t="shared" si="56"/>
        <v>3.1732136995294886</v>
      </c>
      <c r="W771" s="12"/>
    </row>
    <row r="772" spans="1:47" s="17" customFormat="1" x14ac:dyDescent="0.25">
      <c r="E772" s="14"/>
      <c r="F772" s="14"/>
      <c r="G772" s="14"/>
      <c r="I772" s="10"/>
      <c r="J772" s="17" t="s">
        <v>385</v>
      </c>
      <c r="K772" s="17" t="s">
        <v>251</v>
      </c>
      <c r="L772" s="11">
        <v>9527</v>
      </c>
      <c r="M772" s="11">
        <v>22</v>
      </c>
      <c r="N772" s="18">
        <f t="shared" si="56"/>
        <v>2.309226409152934</v>
      </c>
      <c r="W772" s="12"/>
    </row>
    <row r="773" spans="1:47" s="17" customFormat="1" x14ac:dyDescent="0.25">
      <c r="E773" s="14"/>
      <c r="F773" s="14"/>
      <c r="G773" s="14"/>
      <c r="I773" s="10"/>
      <c r="J773" s="17" t="s">
        <v>445</v>
      </c>
      <c r="K773" s="17" t="s">
        <v>251</v>
      </c>
      <c r="L773" s="11">
        <v>9334</v>
      </c>
      <c r="M773" s="11">
        <v>21</v>
      </c>
      <c r="N773" s="18">
        <f t="shared" si="56"/>
        <v>2.2498392971930574</v>
      </c>
      <c r="W773" s="12"/>
    </row>
    <row r="774" spans="1:47" s="17" customFormat="1" x14ac:dyDescent="0.25">
      <c r="A774" s="17">
        <v>285</v>
      </c>
      <c r="B774" s="17" t="s">
        <v>1293</v>
      </c>
      <c r="C774" s="17">
        <v>2015</v>
      </c>
      <c r="D774" s="17" t="s">
        <v>1292</v>
      </c>
      <c r="E774" s="14" t="s">
        <v>1663</v>
      </c>
      <c r="F774" s="14" t="s">
        <v>1603</v>
      </c>
      <c r="G774" s="14">
        <v>7</v>
      </c>
      <c r="H774" s="17" t="s">
        <v>88</v>
      </c>
      <c r="I774" s="10">
        <v>1</v>
      </c>
      <c r="J774" s="17" t="s">
        <v>1294</v>
      </c>
      <c r="K774" s="17" t="s">
        <v>251</v>
      </c>
      <c r="L774" s="11">
        <v>204908</v>
      </c>
      <c r="M774" s="11">
        <v>385</v>
      </c>
      <c r="N774" s="18">
        <f>M774/L774*1000</f>
        <v>1.8788919905518575</v>
      </c>
      <c r="W774" s="12"/>
    </row>
    <row r="775" spans="1:47" s="17" customFormat="1" x14ac:dyDescent="0.25">
      <c r="A775" s="17">
        <v>286</v>
      </c>
      <c r="B775" s="17" t="s">
        <v>403</v>
      </c>
      <c r="C775" s="17">
        <v>2008</v>
      </c>
      <c r="D775" s="17" t="s">
        <v>404</v>
      </c>
      <c r="E775" s="14" t="s">
        <v>1663</v>
      </c>
      <c r="F775" s="14" t="s">
        <v>1603</v>
      </c>
      <c r="G775" s="14">
        <v>6</v>
      </c>
      <c r="H775" s="19" t="s">
        <v>88</v>
      </c>
      <c r="I775" s="10">
        <v>1</v>
      </c>
      <c r="J775" s="17" t="s">
        <v>402</v>
      </c>
      <c r="K775" s="17" t="s">
        <v>251</v>
      </c>
      <c r="L775" s="11">
        <v>136422</v>
      </c>
      <c r="M775" s="11">
        <v>70</v>
      </c>
      <c r="N775" s="18">
        <f>M775/L775*1000</f>
        <v>0.51311372066089045</v>
      </c>
      <c r="W775" s="12"/>
    </row>
    <row r="776" spans="1:47" s="17" customFormat="1" x14ac:dyDescent="0.25">
      <c r="A776" s="17">
        <v>287</v>
      </c>
      <c r="B776" s="17" t="s">
        <v>1393</v>
      </c>
      <c r="C776" s="17">
        <v>2000</v>
      </c>
      <c r="D776" s="17" t="s">
        <v>1391</v>
      </c>
      <c r="E776" s="14" t="s">
        <v>1663</v>
      </c>
      <c r="F776" s="14" t="s">
        <v>1603</v>
      </c>
      <c r="G776" s="14">
        <v>6</v>
      </c>
      <c r="H776" s="17" t="s">
        <v>88</v>
      </c>
      <c r="I776" s="10">
        <v>1</v>
      </c>
      <c r="J776" s="17" t="s">
        <v>1394</v>
      </c>
      <c r="K776" s="17" t="s">
        <v>251</v>
      </c>
      <c r="L776" s="11">
        <v>34406</v>
      </c>
      <c r="M776" s="11">
        <v>7</v>
      </c>
      <c r="N776" s="18">
        <f>M776/L776*1000</f>
        <v>0.20345288612451318</v>
      </c>
      <c r="W776" s="12"/>
    </row>
    <row r="777" spans="1:47" s="17" customFormat="1" x14ac:dyDescent="0.25">
      <c r="A777" s="17">
        <v>288</v>
      </c>
      <c r="B777" s="17" t="s">
        <v>1445</v>
      </c>
      <c r="C777" s="17">
        <v>2009</v>
      </c>
      <c r="D777" s="17" t="s">
        <v>1391</v>
      </c>
      <c r="E777" s="14" t="s">
        <v>1663</v>
      </c>
      <c r="F777" s="14" t="s">
        <v>1603</v>
      </c>
      <c r="G777" s="14">
        <v>7</v>
      </c>
      <c r="H777" s="17" t="s">
        <v>88</v>
      </c>
      <c r="I777" s="10">
        <v>1</v>
      </c>
      <c r="J777" s="17" t="s">
        <v>1446</v>
      </c>
      <c r="K777" s="17" t="s">
        <v>251</v>
      </c>
      <c r="L777" s="11">
        <v>82563</v>
      </c>
      <c r="M777" s="11">
        <v>87</v>
      </c>
      <c r="N777" s="18">
        <f t="shared" ref="N777" si="57">M777/L777*1000</f>
        <v>1.053740779768177</v>
      </c>
      <c r="W777" s="12"/>
    </row>
    <row r="778" spans="1:47" s="17" customFormat="1" x14ac:dyDescent="0.25">
      <c r="A778" s="17">
        <v>289</v>
      </c>
      <c r="B778" s="17" t="s">
        <v>350</v>
      </c>
      <c r="C778" s="17">
        <v>2015</v>
      </c>
      <c r="D778" s="17" t="s">
        <v>285</v>
      </c>
      <c r="E778" s="14" t="s">
        <v>1663</v>
      </c>
      <c r="F778" s="14" t="s">
        <v>1604</v>
      </c>
      <c r="G778" s="14">
        <v>7</v>
      </c>
      <c r="H778" s="19" t="s">
        <v>88</v>
      </c>
      <c r="I778" s="10">
        <v>1</v>
      </c>
      <c r="J778" s="17" t="s">
        <v>364</v>
      </c>
      <c r="K778" s="17" t="s">
        <v>251</v>
      </c>
      <c r="L778" s="11">
        <v>741119</v>
      </c>
      <c r="M778" s="11">
        <v>1297</v>
      </c>
      <c r="N778" s="18">
        <f>M778/L778*1000</f>
        <v>1.7500563337331791</v>
      </c>
      <c r="W778" s="12"/>
    </row>
    <row r="779" spans="1:47" s="17" customFormat="1" x14ac:dyDescent="0.25">
      <c r="A779" s="17">
        <v>290</v>
      </c>
      <c r="B779" s="17" t="s">
        <v>142</v>
      </c>
      <c r="C779" s="17">
        <v>2007</v>
      </c>
      <c r="D779" s="17" t="s">
        <v>71</v>
      </c>
      <c r="E779" s="14" t="s">
        <v>227</v>
      </c>
      <c r="F779" s="14" t="s">
        <v>1699</v>
      </c>
      <c r="G779" s="14">
        <v>6</v>
      </c>
      <c r="H779" s="17" t="s">
        <v>88</v>
      </c>
      <c r="I779" s="10">
        <v>1</v>
      </c>
      <c r="J779" s="17" t="s">
        <v>143</v>
      </c>
      <c r="K779" s="17" t="s">
        <v>249</v>
      </c>
      <c r="L779" s="11">
        <v>132643</v>
      </c>
      <c r="M779" s="11">
        <v>116</v>
      </c>
      <c r="N779" s="18">
        <f t="shared" ref="N779:N825" si="58">M779/L779*1000</f>
        <v>0.87452786803676041</v>
      </c>
      <c r="W779" s="12"/>
      <c r="AL779" s="18"/>
      <c r="AO779" s="18"/>
      <c r="AR779" s="18"/>
      <c r="AU779" s="18"/>
    </row>
    <row r="780" spans="1:47" s="17" customFormat="1" x14ac:dyDescent="0.25">
      <c r="E780" s="14"/>
      <c r="F780" s="14"/>
      <c r="G780" s="14"/>
      <c r="I780" s="10"/>
      <c r="J780" s="17" t="s">
        <v>216</v>
      </c>
      <c r="K780" s="17" t="s">
        <v>249</v>
      </c>
      <c r="L780" s="11">
        <v>32025</v>
      </c>
      <c r="M780" s="11">
        <v>25</v>
      </c>
      <c r="N780" s="18">
        <f t="shared" si="58"/>
        <v>0.78064012490241996</v>
      </c>
      <c r="W780" s="12"/>
      <c r="AL780" s="18"/>
      <c r="AO780" s="18"/>
      <c r="AR780" s="18"/>
      <c r="AU780" s="18"/>
    </row>
    <row r="781" spans="1:47" s="17" customFormat="1" x14ac:dyDescent="0.25">
      <c r="E781" s="14"/>
      <c r="F781" s="14"/>
      <c r="G781" s="14"/>
      <c r="I781" s="10"/>
      <c r="J781" s="17" t="s">
        <v>217</v>
      </c>
      <c r="K781" s="17" t="s">
        <v>249</v>
      </c>
      <c r="L781" s="11">
        <v>32675</v>
      </c>
      <c r="M781" s="11">
        <v>22</v>
      </c>
      <c r="N781" s="18">
        <f t="shared" si="58"/>
        <v>0.67329762815608263</v>
      </c>
      <c r="W781" s="12"/>
      <c r="AL781" s="18"/>
      <c r="AO781" s="18"/>
      <c r="AR781" s="18"/>
      <c r="AU781" s="18"/>
    </row>
    <row r="782" spans="1:47" s="17" customFormat="1" x14ac:dyDescent="0.25">
      <c r="E782" s="14"/>
      <c r="F782" s="14"/>
      <c r="G782" s="14"/>
      <c r="I782" s="10"/>
      <c r="J782" s="17" t="s">
        <v>218</v>
      </c>
      <c r="K782" s="17" t="s">
        <v>249</v>
      </c>
      <c r="L782" s="11">
        <v>31609</v>
      </c>
      <c r="M782" s="11">
        <v>27</v>
      </c>
      <c r="N782" s="18">
        <f t="shared" si="58"/>
        <v>0.85418709861115505</v>
      </c>
      <c r="W782" s="12"/>
      <c r="AL782" s="18"/>
      <c r="AO782" s="18"/>
      <c r="AR782" s="18"/>
      <c r="AU782" s="18"/>
    </row>
    <row r="783" spans="1:47" s="17" customFormat="1" x14ac:dyDescent="0.25">
      <c r="E783" s="14"/>
      <c r="F783" s="14"/>
      <c r="G783" s="14"/>
      <c r="I783" s="10"/>
      <c r="J783" s="17" t="s">
        <v>219</v>
      </c>
      <c r="K783" s="17" t="s">
        <v>249</v>
      </c>
      <c r="L783" s="11">
        <v>36334</v>
      </c>
      <c r="M783" s="11">
        <v>42</v>
      </c>
      <c r="N783" s="18">
        <f t="shared" si="58"/>
        <v>1.1559420928056365</v>
      </c>
      <c r="W783" s="12"/>
      <c r="AL783" s="18"/>
      <c r="AO783" s="18"/>
      <c r="AR783" s="18"/>
      <c r="AU783" s="18"/>
    </row>
    <row r="784" spans="1:47" s="17" customFormat="1" x14ac:dyDescent="0.25">
      <c r="A784" s="17">
        <v>291</v>
      </c>
      <c r="B784" s="17" t="s">
        <v>332</v>
      </c>
      <c r="C784" s="17">
        <v>2003</v>
      </c>
      <c r="D784" s="17" t="s">
        <v>283</v>
      </c>
      <c r="E784" s="14" t="s">
        <v>1697</v>
      </c>
      <c r="F784" s="14" t="s">
        <v>1604</v>
      </c>
      <c r="G784" s="14">
        <v>6</v>
      </c>
      <c r="H784" s="17" t="s">
        <v>88</v>
      </c>
      <c r="I784" s="10">
        <v>1</v>
      </c>
      <c r="J784" s="17" t="s">
        <v>303</v>
      </c>
      <c r="K784" s="17" t="s">
        <v>251</v>
      </c>
      <c r="L784" s="11">
        <v>29805</v>
      </c>
      <c r="M784" s="11">
        <v>15</v>
      </c>
      <c r="N784" s="18">
        <f t="shared" si="58"/>
        <v>0.50327126321087068</v>
      </c>
      <c r="W784" s="12"/>
    </row>
    <row r="785" spans="1:47" s="17" customFormat="1" x14ac:dyDescent="0.25">
      <c r="A785" s="17">
        <v>292</v>
      </c>
      <c r="B785" s="17" t="s">
        <v>1485</v>
      </c>
      <c r="C785" s="17">
        <v>2017</v>
      </c>
      <c r="D785" s="17" t="s">
        <v>1414</v>
      </c>
      <c r="E785" s="14" t="s">
        <v>1660</v>
      </c>
      <c r="F785" s="14" t="s">
        <v>1604</v>
      </c>
      <c r="G785" s="14">
        <v>8</v>
      </c>
      <c r="H785" s="17" t="s">
        <v>88</v>
      </c>
      <c r="I785" s="10">
        <v>1</v>
      </c>
      <c r="J785" s="17" t="s">
        <v>1396</v>
      </c>
      <c r="K785" s="17" t="s">
        <v>251</v>
      </c>
      <c r="L785" s="11">
        <v>192113</v>
      </c>
      <c r="M785" s="11">
        <v>3163</v>
      </c>
      <c r="N785" s="18">
        <f t="shared" si="58"/>
        <v>16.464268425353829</v>
      </c>
      <c r="W785" s="12"/>
    </row>
    <row r="786" spans="1:47" s="17" customFormat="1" x14ac:dyDescent="0.25">
      <c r="E786" s="14"/>
      <c r="F786" s="14"/>
      <c r="G786" s="14"/>
      <c r="I786" s="10"/>
      <c r="J786" s="17" t="s">
        <v>20</v>
      </c>
      <c r="K786" s="17" t="s">
        <v>251</v>
      </c>
      <c r="L786" s="11">
        <v>39748</v>
      </c>
      <c r="M786" s="11">
        <v>730</v>
      </c>
      <c r="N786" s="18">
        <f t="shared" si="58"/>
        <v>18.36570393478917</v>
      </c>
      <c r="W786" s="12"/>
    </row>
    <row r="787" spans="1:47" s="17" customFormat="1" x14ac:dyDescent="0.25">
      <c r="E787" s="14"/>
      <c r="F787" s="14"/>
      <c r="G787" s="14"/>
      <c r="I787" s="10"/>
      <c r="J787" s="17" t="s">
        <v>202</v>
      </c>
      <c r="K787" s="17" t="s">
        <v>251</v>
      </c>
      <c r="L787" s="11">
        <v>45461</v>
      </c>
      <c r="M787" s="11">
        <v>686</v>
      </c>
      <c r="N787" s="18">
        <f t="shared" si="58"/>
        <v>15.089857240271883</v>
      </c>
      <c r="W787" s="12"/>
    </row>
    <row r="788" spans="1:47" s="17" customFormat="1" x14ac:dyDescent="0.25">
      <c r="E788" s="14"/>
      <c r="F788" s="14"/>
      <c r="G788" s="14"/>
      <c r="I788" s="10"/>
      <c r="J788" s="17" t="s">
        <v>203</v>
      </c>
      <c r="K788" s="17" t="s">
        <v>251</v>
      </c>
      <c r="L788" s="11">
        <v>49227</v>
      </c>
      <c r="M788" s="11">
        <v>749</v>
      </c>
      <c r="N788" s="18">
        <f t="shared" si="58"/>
        <v>15.215227415849027</v>
      </c>
      <c r="W788" s="12"/>
    </row>
    <row r="789" spans="1:47" s="17" customFormat="1" x14ac:dyDescent="0.25">
      <c r="E789" s="14"/>
      <c r="F789" s="14"/>
      <c r="G789" s="14"/>
      <c r="I789" s="10"/>
      <c r="J789" s="17" t="s">
        <v>1466</v>
      </c>
      <c r="K789" s="17" t="s">
        <v>251</v>
      </c>
      <c r="L789" s="11">
        <v>57677</v>
      </c>
      <c r="M789" s="11">
        <v>998</v>
      </c>
      <c r="N789" s="18">
        <f t="shared" si="58"/>
        <v>17.303257797735665</v>
      </c>
      <c r="W789" s="12"/>
    </row>
    <row r="790" spans="1:47" s="17" customFormat="1" x14ac:dyDescent="0.25">
      <c r="A790" s="17">
        <v>293</v>
      </c>
      <c r="B790" s="17" t="s">
        <v>1415</v>
      </c>
      <c r="C790" s="17">
        <v>2008</v>
      </c>
      <c r="D790" s="17" t="s">
        <v>1414</v>
      </c>
      <c r="E790" s="14" t="s">
        <v>1698</v>
      </c>
      <c r="F790" s="14" t="s">
        <v>1604</v>
      </c>
      <c r="G790" s="14">
        <v>6</v>
      </c>
      <c r="H790" s="17" t="s">
        <v>88</v>
      </c>
      <c r="I790" s="10">
        <v>1</v>
      </c>
      <c r="J790" s="17" t="s">
        <v>1416</v>
      </c>
      <c r="K790" s="17" t="s">
        <v>251</v>
      </c>
      <c r="L790" s="11">
        <v>13291</v>
      </c>
      <c r="M790" s="11">
        <v>4</v>
      </c>
      <c r="N790" s="18">
        <f t="shared" si="58"/>
        <v>0.30095553381987811</v>
      </c>
      <c r="W790" s="12"/>
    </row>
    <row r="791" spans="1:47" s="17" customFormat="1" x14ac:dyDescent="0.25">
      <c r="A791" s="17">
        <v>294</v>
      </c>
      <c r="B791" s="17" t="s">
        <v>517</v>
      </c>
      <c r="C791" s="17">
        <v>2016</v>
      </c>
      <c r="D791" s="17" t="s">
        <v>518</v>
      </c>
      <c r="E791" s="14" t="s">
        <v>1660</v>
      </c>
      <c r="F791" s="14" t="s">
        <v>1604</v>
      </c>
      <c r="G791" s="14">
        <v>7</v>
      </c>
      <c r="H791" s="17" t="s">
        <v>88</v>
      </c>
      <c r="I791" s="10">
        <v>1</v>
      </c>
      <c r="J791" s="17" t="s">
        <v>505</v>
      </c>
      <c r="K791" s="17" t="s">
        <v>251</v>
      </c>
      <c r="L791" s="11">
        <v>255583</v>
      </c>
      <c r="M791" s="11">
        <v>320</v>
      </c>
      <c r="N791" s="18">
        <f t="shared" si="58"/>
        <v>1.2520394548933225</v>
      </c>
      <c r="W791" s="12"/>
    </row>
    <row r="792" spans="1:47" s="17" customFormat="1" x14ac:dyDescent="0.25">
      <c r="E792" s="14"/>
      <c r="F792" s="14"/>
      <c r="G792" s="14"/>
      <c r="I792" s="10"/>
      <c r="J792" s="17" t="s">
        <v>385</v>
      </c>
      <c r="K792" s="17" t="s">
        <v>251</v>
      </c>
      <c r="L792" s="11">
        <v>21725</v>
      </c>
      <c r="M792" s="11">
        <v>9</v>
      </c>
      <c r="N792" s="18">
        <f t="shared" si="58"/>
        <v>0.4142692750287687</v>
      </c>
      <c r="W792" s="12"/>
    </row>
    <row r="793" spans="1:47" s="17" customFormat="1" x14ac:dyDescent="0.25">
      <c r="E793" s="14"/>
      <c r="F793" s="14"/>
      <c r="G793" s="14"/>
      <c r="I793" s="10"/>
      <c r="J793" s="17" t="s">
        <v>386</v>
      </c>
      <c r="K793" s="17" t="s">
        <v>251</v>
      </c>
      <c r="L793" s="11">
        <v>24966</v>
      </c>
      <c r="M793" s="11">
        <v>13</v>
      </c>
      <c r="N793" s="18">
        <f t="shared" si="58"/>
        <v>0.52070816310181844</v>
      </c>
      <c r="W793" s="12"/>
    </row>
    <row r="794" spans="1:47" s="17" customFormat="1" x14ac:dyDescent="0.25">
      <c r="E794" s="14"/>
      <c r="F794" s="14"/>
      <c r="G794" s="14"/>
      <c r="I794" s="10"/>
      <c r="J794" s="17" t="s">
        <v>387</v>
      </c>
      <c r="K794" s="17" t="s">
        <v>251</v>
      </c>
      <c r="L794" s="11">
        <v>29758</v>
      </c>
      <c r="M794" s="11">
        <v>36</v>
      </c>
      <c r="N794" s="18">
        <f t="shared" si="58"/>
        <v>1.2097587203441091</v>
      </c>
      <c r="W794" s="12"/>
    </row>
    <row r="795" spans="1:47" s="17" customFormat="1" x14ac:dyDescent="0.25">
      <c r="E795" s="14"/>
      <c r="F795" s="14"/>
      <c r="G795" s="14"/>
      <c r="I795" s="10"/>
      <c r="J795" s="17" t="s">
        <v>455</v>
      </c>
      <c r="K795" s="17" t="s">
        <v>251</v>
      </c>
      <c r="L795" s="11">
        <v>31625</v>
      </c>
      <c r="M795" s="11">
        <v>25</v>
      </c>
      <c r="N795" s="18">
        <f t="shared" si="58"/>
        <v>0.79051383399209485</v>
      </c>
      <c r="W795" s="12"/>
    </row>
    <row r="796" spans="1:47" s="17" customFormat="1" x14ac:dyDescent="0.25">
      <c r="E796" s="14"/>
      <c r="F796" s="14"/>
      <c r="G796" s="14"/>
      <c r="I796" s="10"/>
      <c r="J796" s="17" t="s">
        <v>456</v>
      </c>
      <c r="K796" s="17" t="s">
        <v>251</v>
      </c>
      <c r="L796" s="11">
        <v>35878</v>
      </c>
      <c r="M796" s="11">
        <v>53</v>
      </c>
      <c r="N796" s="18">
        <f t="shared" si="58"/>
        <v>1.4772283850827805</v>
      </c>
      <c r="W796" s="12"/>
    </row>
    <row r="797" spans="1:47" s="17" customFormat="1" x14ac:dyDescent="0.25">
      <c r="E797" s="14"/>
      <c r="F797" s="14"/>
      <c r="G797" s="14"/>
      <c r="I797" s="10"/>
      <c r="J797" s="17" t="s">
        <v>485</v>
      </c>
      <c r="K797" s="17" t="s">
        <v>251</v>
      </c>
      <c r="L797" s="11">
        <v>36837</v>
      </c>
      <c r="M797" s="11">
        <v>57</v>
      </c>
      <c r="N797" s="18">
        <f t="shared" si="58"/>
        <v>1.5473572766511932</v>
      </c>
      <c r="W797" s="12"/>
    </row>
    <row r="798" spans="1:47" s="17" customFormat="1" x14ac:dyDescent="0.25">
      <c r="E798" s="14"/>
      <c r="F798" s="14"/>
      <c r="G798" s="14"/>
      <c r="I798" s="10"/>
      <c r="J798" s="17" t="s">
        <v>506</v>
      </c>
      <c r="K798" s="17" t="s">
        <v>251</v>
      </c>
      <c r="L798" s="11">
        <v>36516</v>
      </c>
      <c r="M798" s="11">
        <v>59</v>
      </c>
      <c r="N798" s="18">
        <f t="shared" si="58"/>
        <v>1.6157300909190491</v>
      </c>
      <c r="W798" s="12"/>
    </row>
    <row r="799" spans="1:47" s="17" customFormat="1" x14ac:dyDescent="0.25">
      <c r="E799" s="14"/>
      <c r="F799" s="14"/>
      <c r="G799" s="14"/>
      <c r="I799" s="10"/>
      <c r="J799" s="17" t="s">
        <v>507</v>
      </c>
      <c r="K799" s="17" t="s">
        <v>251</v>
      </c>
      <c r="L799" s="11">
        <v>38278</v>
      </c>
      <c r="M799" s="11">
        <v>68</v>
      </c>
      <c r="N799" s="18">
        <f t="shared" si="58"/>
        <v>1.7764773499137885</v>
      </c>
      <c r="W799" s="12"/>
    </row>
    <row r="800" spans="1:47" s="17" customFormat="1" x14ac:dyDescent="0.25">
      <c r="A800" s="17">
        <v>295</v>
      </c>
      <c r="B800" s="17" t="s">
        <v>945</v>
      </c>
      <c r="C800" s="17">
        <v>2011</v>
      </c>
      <c r="D800" s="17" t="s">
        <v>946</v>
      </c>
      <c r="E800" s="14" t="s">
        <v>1663</v>
      </c>
      <c r="F800" s="14" t="s">
        <v>1603</v>
      </c>
      <c r="G800" s="14">
        <v>6</v>
      </c>
      <c r="H800" s="17" t="s">
        <v>88</v>
      </c>
      <c r="I800" s="10">
        <v>1</v>
      </c>
      <c r="J800" s="17" t="s">
        <v>947</v>
      </c>
      <c r="K800" s="17" t="s">
        <v>251</v>
      </c>
      <c r="L800" s="11">
        <v>236312</v>
      </c>
      <c r="M800" s="11">
        <v>74</v>
      </c>
      <c r="N800" s="18">
        <f t="shared" si="58"/>
        <v>0.31314533328819527</v>
      </c>
      <c r="W800" s="12"/>
      <c r="AJ800" s="17">
        <v>129654</v>
      </c>
      <c r="AK800" s="17">
        <v>46</v>
      </c>
      <c r="AL800" s="18">
        <f>AK800/AJ800*1000</f>
        <v>0.35479044225399914</v>
      </c>
      <c r="AM800" s="17">
        <v>106658</v>
      </c>
      <c r="AN800" s="17">
        <v>28</v>
      </c>
      <c r="AO800" s="18">
        <f>AN800/AM800*1000</f>
        <v>0.26252132985805099</v>
      </c>
      <c r="AP800" s="17">
        <v>71975</v>
      </c>
      <c r="AQ800" s="17">
        <v>44</v>
      </c>
      <c r="AR800" s="18">
        <f>AQ800/AP800*1000</f>
        <v>0.61132337617228205</v>
      </c>
      <c r="AS800" s="17">
        <v>164365</v>
      </c>
      <c r="AT800" s="17">
        <v>30</v>
      </c>
      <c r="AU800" s="18">
        <f t="shared" ref="AU800" si="59">AT800/AS800*1000</f>
        <v>0.18252060961883612</v>
      </c>
    </row>
    <row r="801" spans="1:23" s="17" customFormat="1" x14ac:dyDescent="0.25">
      <c r="E801" s="14"/>
      <c r="F801" s="14"/>
      <c r="G801" s="14"/>
      <c r="I801" s="10"/>
      <c r="J801" s="17" t="s">
        <v>927</v>
      </c>
      <c r="K801" s="17" t="s">
        <v>251</v>
      </c>
      <c r="L801" s="11">
        <v>14318</v>
      </c>
      <c r="M801" s="11">
        <v>3</v>
      </c>
      <c r="N801" s="18">
        <f t="shared" si="58"/>
        <v>0.20952647017739909</v>
      </c>
      <c r="W801" s="12"/>
    </row>
    <row r="802" spans="1:23" s="17" customFormat="1" x14ac:dyDescent="0.25">
      <c r="E802" s="14"/>
      <c r="F802" s="14"/>
      <c r="G802" s="14"/>
      <c r="I802" s="10"/>
      <c r="J802" s="17" t="s">
        <v>218</v>
      </c>
      <c r="K802" s="17" t="s">
        <v>251</v>
      </c>
      <c r="L802" s="11">
        <v>17048</v>
      </c>
      <c r="M802" s="11">
        <v>4</v>
      </c>
      <c r="N802" s="18">
        <f t="shared" si="58"/>
        <v>0.23463162834350068</v>
      </c>
      <c r="W802" s="12"/>
    </row>
    <row r="803" spans="1:23" s="17" customFormat="1" x14ac:dyDescent="0.25">
      <c r="E803" s="14"/>
      <c r="F803" s="14"/>
      <c r="G803" s="14"/>
      <c r="I803" s="10"/>
      <c r="J803" s="17" t="s">
        <v>219</v>
      </c>
      <c r="K803" s="17" t="s">
        <v>251</v>
      </c>
      <c r="L803" s="11">
        <v>20015</v>
      </c>
      <c r="M803" s="11">
        <v>2</v>
      </c>
      <c r="N803" s="18">
        <f t="shared" si="58"/>
        <v>9.9925056207844115E-2</v>
      </c>
      <c r="W803" s="12"/>
    </row>
    <row r="804" spans="1:23" s="17" customFormat="1" x14ac:dyDescent="0.25">
      <c r="E804" s="14"/>
      <c r="F804" s="14"/>
      <c r="G804" s="14"/>
      <c r="I804" s="10"/>
      <c r="J804" s="17" t="s">
        <v>212</v>
      </c>
      <c r="K804" s="17" t="s">
        <v>251</v>
      </c>
      <c r="L804" s="11">
        <v>21144</v>
      </c>
      <c r="M804" s="11">
        <v>4</v>
      </c>
      <c r="N804" s="18">
        <f t="shared" si="58"/>
        <v>0.18917896329928113</v>
      </c>
      <c r="W804" s="12"/>
    </row>
    <row r="805" spans="1:23" s="17" customFormat="1" x14ac:dyDescent="0.25">
      <c r="E805" s="14"/>
      <c r="F805" s="14"/>
      <c r="G805" s="14"/>
      <c r="I805" s="10"/>
      <c r="J805" s="17" t="s">
        <v>213</v>
      </c>
      <c r="K805" s="17" t="s">
        <v>251</v>
      </c>
      <c r="L805" s="11">
        <v>23421</v>
      </c>
      <c r="M805" s="11">
        <v>7</v>
      </c>
      <c r="N805" s="18">
        <f t="shared" si="58"/>
        <v>0.29887707612826092</v>
      </c>
      <c r="W805" s="12"/>
    </row>
    <row r="806" spans="1:23" s="17" customFormat="1" x14ac:dyDescent="0.25">
      <c r="E806" s="14"/>
      <c r="F806" s="14"/>
      <c r="G806" s="14"/>
      <c r="I806" s="10"/>
      <c r="J806" s="17" t="s">
        <v>105</v>
      </c>
      <c r="K806" s="17" t="s">
        <v>251</v>
      </c>
      <c r="L806" s="11">
        <v>35436</v>
      </c>
      <c r="M806" s="11">
        <v>9</v>
      </c>
      <c r="N806" s="18">
        <f t="shared" si="58"/>
        <v>0.25397900440230275</v>
      </c>
      <c r="W806" s="12"/>
    </row>
    <row r="807" spans="1:23" s="17" customFormat="1" x14ac:dyDescent="0.25">
      <c r="E807" s="14"/>
      <c r="F807" s="14"/>
      <c r="G807" s="14"/>
      <c r="I807" s="10"/>
      <c r="J807" s="17" t="s">
        <v>188</v>
      </c>
      <c r="K807" s="17" t="s">
        <v>251</v>
      </c>
      <c r="L807" s="11">
        <v>45997</v>
      </c>
      <c r="M807" s="11">
        <v>17</v>
      </c>
      <c r="N807" s="18">
        <f t="shared" si="58"/>
        <v>0.36958932104267667</v>
      </c>
      <c r="W807" s="12"/>
    </row>
    <row r="808" spans="1:23" s="17" customFormat="1" x14ac:dyDescent="0.25">
      <c r="E808" s="14"/>
      <c r="F808" s="14"/>
      <c r="G808" s="14"/>
      <c r="I808" s="10"/>
      <c r="J808" s="17" t="s">
        <v>844</v>
      </c>
      <c r="K808" s="17" t="s">
        <v>251</v>
      </c>
      <c r="L808" s="11">
        <v>58961</v>
      </c>
      <c r="M808" s="11">
        <v>28</v>
      </c>
      <c r="N808" s="18">
        <f t="shared" si="58"/>
        <v>0.47489018164549451</v>
      </c>
      <c r="W808" s="12"/>
    </row>
    <row r="809" spans="1:23" s="17" customFormat="1" x14ac:dyDescent="0.25">
      <c r="A809" s="17">
        <v>296</v>
      </c>
      <c r="B809" s="17" t="s">
        <v>964</v>
      </c>
      <c r="C809" s="17">
        <v>2006</v>
      </c>
      <c r="D809" s="17" t="s">
        <v>946</v>
      </c>
      <c r="E809" s="14" t="s">
        <v>1662</v>
      </c>
      <c r="F809" s="14" t="s">
        <v>1603</v>
      </c>
      <c r="G809" s="14">
        <v>6</v>
      </c>
      <c r="H809" s="17" t="s">
        <v>88</v>
      </c>
      <c r="I809" s="10">
        <v>1</v>
      </c>
      <c r="J809" s="17" t="s">
        <v>965</v>
      </c>
      <c r="K809" s="17" t="s">
        <v>251</v>
      </c>
      <c r="L809" s="11">
        <v>38298</v>
      </c>
      <c r="M809" s="11">
        <v>130</v>
      </c>
      <c r="N809" s="18">
        <f t="shared" si="58"/>
        <v>3.3944331296673456</v>
      </c>
      <c r="W809" s="12"/>
    </row>
    <row r="810" spans="1:23" s="17" customFormat="1" x14ac:dyDescent="0.25">
      <c r="E810" s="14"/>
      <c r="F810" s="14"/>
      <c r="G810" s="14"/>
      <c r="I810" s="10"/>
      <c r="J810" s="17" t="s">
        <v>927</v>
      </c>
      <c r="K810" s="17" t="s">
        <v>251</v>
      </c>
      <c r="L810" s="11">
        <v>13466</v>
      </c>
      <c r="M810" s="11">
        <v>40</v>
      </c>
      <c r="N810" s="18">
        <f t="shared" si="58"/>
        <v>2.9704440813901676</v>
      </c>
      <c r="W810" s="12"/>
    </row>
    <row r="811" spans="1:23" s="17" customFormat="1" x14ac:dyDescent="0.25">
      <c r="E811" s="14"/>
      <c r="F811" s="14"/>
      <c r="G811" s="14"/>
      <c r="I811" s="10"/>
      <c r="J811" s="17" t="s">
        <v>941</v>
      </c>
      <c r="K811" s="17" t="s">
        <v>251</v>
      </c>
      <c r="L811" s="11">
        <v>12996</v>
      </c>
      <c r="M811" s="11">
        <v>60</v>
      </c>
      <c r="N811" s="18">
        <f t="shared" si="58"/>
        <v>4.6168051708217916</v>
      </c>
      <c r="W811" s="12"/>
    </row>
    <row r="812" spans="1:23" s="17" customFormat="1" x14ac:dyDescent="0.25">
      <c r="E812" s="14"/>
      <c r="F812" s="14"/>
      <c r="G812" s="14"/>
      <c r="I812" s="10"/>
      <c r="J812" s="17" t="s">
        <v>942</v>
      </c>
      <c r="K812" s="17" t="s">
        <v>251</v>
      </c>
      <c r="L812" s="11">
        <v>11836</v>
      </c>
      <c r="M812" s="11">
        <v>30</v>
      </c>
      <c r="N812" s="18">
        <f t="shared" si="58"/>
        <v>2.5346400811084826</v>
      </c>
      <c r="W812" s="12"/>
    </row>
    <row r="813" spans="1:23" s="17" customFormat="1" x14ac:dyDescent="0.25">
      <c r="A813" s="17">
        <v>297</v>
      </c>
      <c r="B813" s="17" t="s">
        <v>1486</v>
      </c>
      <c r="C813" s="17">
        <v>2009</v>
      </c>
      <c r="D813" s="17" t="s">
        <v>1414</v>
      </c>
      <c r="E813" s="14" t="s">
        <v>1660</v>
      </c>
      <c r="F813" s="14" t="s">
        <v>1616</v>
      </c>
      <c r="G813" s="14">
        <v>6</v>
      </c>
      <c r="H813" s="17" t="s">
        <v>88</v>
      </c>
      <c r="I813" s="10">
        <v>1</v>
      </c>
      <c r="J813" s="17" t="s">
        <v>1487</v>
      </c>
      <c r="K813" s="17" t="s">
        <v>251</v>
      </c>
      <c r="L813" s="11">
        <v>22717</v>
      </c>
      <c r="M813" s="11">
        <v>106</v>
      </c>
      <c r="N813" s="18">
        <f t="shared" si="58"/>
        <v>4.6661090813047501</v>
      </c>
      <c r="W813" s="12"/>
    </row>
    <row r="814" spans="1:23" s="17" customFormat="1" x14ac:dyDescent="0.25">
      <c r="E814" s="14"/>
      <c r="F814" s="14"/>
      <c r="G814" s="14"/>
      <c r="I814" s="10"/>
      <c r="J814" s="17" t="s">
        <v>1488</v>
      </c>
      <c r="K814" s="17" t="s">
        <v>251</v>
      </c>
      <c r="L814" s="11">
        <v>2482</v>
      </c>
      <c r="M814" s="11">
        <v>4</v>
      </c>
      <c r="N814" s="18">
        <f t="shared" si="58"/>
        <v>1.6116035455278002</v>
      </c>
      <c r="P814" s="28"/>
      <c r="W814" s="12"/>
    </row>
    <row r="815" spans="1:23" s="17" customFormat="1" x14ac:dyDescent="0.25">
      <c r="E815" s="14"/>
      <c r="F815" s="14"/>
      <c r="G815" s="14"/>
      <c r="I815" s="10"/>
      <c r="J815" s="17" t="s">
        <v>1489</v>
      </c>
      <c r="K815" s="17" t="s">
        <v>251</v>
      </c>
      <c r="L815" s="11">
        <v>2795</v>
      </c>
      <c r="M815" s="11">
        <v>8</v>
      </c>
      <c r="N815" s="18">
        <f t="shared" si="58"/>
        <v>2.8622540250447228</v>
      </c>
      <c r="P815" s="28"/>
      <c r="W815" s="12"/>
    </row>
    <row r="816" spans="1:23" s="17" customFormat="1" x14ac:dyDescent="0.25">
      <c r="E816" s="14"/>
      <c r="F816" s="14"/>
      <c r="G816" s="14"/>
      <c r="I816" s="10"/>
      <c r="J816" s="17" t="s">
        <v>1364</v>
      </c>
      <c r="K816" s="17" t="s">
        <v>251</v>
      </c>
      <c r="L816" s="11">
        <v>2284</v>
      </c>
      <c r="M816" s="11">
        <v>6</v>
      </c>
      <c r="N816" s="18">
        <f t="shared" si="58"/>
        <v>2.6269702276707529</v>
      </c>
      <c r="P816" s="28"/>
      <c r="W816" s="12"/>
    </row>
    <row r="817" spans="1:47" s="17" customFormat="1" x14ac:dyDescent="0.25">
      <c r="E817" s="14"/>
      <c r="F817" s="14"/>
      <c r="G817" s="14"/>
      <c r="I817" s="10"/>
      <c r="J817" s="17" t="s">
        <v>208</v>
      </c>
      <c r="K817" s="17" t="s">
        <v>251</v>
      </c>
      <c r="L817" s="11">
        <v>1959</v>
      </c>
      <c r="M817" s="11">
        <v>8</v>
      </c>
      <c r="N817" s="18">
        <f t="shared" si="58"/>
        <v>4.0837161817253707</v>
      </c>
      <c r="P817" s="28"/>
      <c r="W817" s="12"/>
    </row>
    <row r="818" spans="1:47" s="17" customFormat="1" x14ac:dyDescent="0.25">
      <c r="E818" s="14"/>
      <c r="F818" s="14"/>
      <c r="G818" s="14"/>
      <c r="I818" s="10"/>
      <c r="J818" s="17" t="s">
        <v>209</v>
      </c>
      <c r="K818" s="17" t="s">
        <v>251</v>
      </c>
      <c r="L818" s="11">
        <v>1689</v>
      </c>
      <c r="M818" s="11">
        <v>5</v>
      </c>
      <c r="N818" s="18">
        <f t="shared" si="58"/>
        <v>2.9603315571343991</v>
      </c>
      <c r="P818" s="28"/>
      <c r="W818" s="12"/>
    </row>
    <row r="819" spans="1:47" s="17" customFormat="1" x14ac:dyDescent="0.25">
      <c r="E819" s="14"/>
      <c r="F819" s="14"/>
      <c r="G819" s="14"/>
      <c r="I819" s="10"/>
      <c r="J819" s="17" t="s">
        <v>210</v>
      </c>
      <c r="K819" s="17" t="s">
        <v>251</v>
      </c>
      <c r="L819" s="11">
        <v>1837</v>
      </c>
      <c r="M819" s="11">
        <v>18</v>
      </c>
      <c r="N819" s="18">
        <f t="shared" si="58"/>
        <v>9.7985846488840505</v>
      </c>
      <c r="P819" s="28"/>
      <c r="W819" s="12"/>
    </row>
    <row r="820" spans="1:47" s="17" customFormat="1" x14ac:dyDescent="0.25">
      <c r="E820" s="14"/>
      <c r="F820" s="14"/>
      <c r="G820" s="14"/>
      <c r="I820" s="10"/>
      <c r="J820" s="17" t="s">
        <v>197</v>
      </c>
      <c r="K820" s="17" t="s">
        <v>251</v>
      </c>
      <c r="L820" s="11">
        <v>1855</v>
      </c>
      <c r="M820" s="11">
        <v>11</v>
      </c>
      <c r="N820" s="18">
        <f t="shared" si="58"/>
        <v>5.9299191374663067</v>
      </c>
      <c r="P820" s="28"/>
      <c r="W820" s="12"/>
    </row>
    <row r="821" spans="1:47" s="17" customFormat="1" x14ac:dyDescent="0.25">
      <c r="E821" s="14"/>
      <c r="F821" s="14"/>
      <c r="G821" s="14"/>
      <c r="I821" s="10"/>
      <c r="J821" s="17" t="s">
        <v>1471</v>
      </c>
      <c r="K821" s="17" t="s">
        <v>251</v>
      </c>
      <c r="L821" s="11">
        <v>2279</v>
      </c>
      <c r="M821" s="11">
        <v>12</v>
      </c>
      <c r="N821" s="18">
        <f t="shared" si="58"/>
        <v>5.2654673102237828</v>
      </c>
      <c r="P821" s="28"/>
      <c r="W821" s="12"/>
    </row>
    <row r="822" spans="1:47" s="17" customFormat="1" x14ac:dyDescent="0.25">
      <c r="E822" s="14"/>
      <c r="F822" s="14"/>
      <c r="G822" s="14"/>
      <c r="I822" s="10"/>
      <c r="J822" s="17" t="s">
        <v>21</v>
      </c>
      <c r="K822" s="17" t="s">
        <v>251</v>
      </c>
      <c r="L822" s="11">
        <v>2803</v>
      </c>
      <c r="M822" s="11">
        <v>17</v>
      </c>
      <c r="N822" s="18">
        <f t="shared" si="58"/>
        <v>6.0649304316803425</v>
      </c>
      <c r="P822" s="28"/>
      <c r="W822" s="12"/>
    </row>
    <row r="823" spans="1:47" s="17" customFormat="1" x14ac:dyDescent="0.25">
      <c r="E823" s="14"/>
      <c r="F823" s="14"/>
      <c r="G823" s="14"/>
      <c r="I823" s="10"/>
      <c r="J823" s="17" t="s">
        <v>199</v>
      </c>
      <c r="K823" s="17" t="s">
        <v>251</v>
      </c>
      <c r="L823" s="11">
        <v>2734</v>
      </c>
      <c r="M823" s="11">
        <v>22</v>
      </c>
      <c r="N823" s="18">
        <f t="shared" si="58"/>
        <v>8.0468178493050484</v>
      </c>
      <c r="P823" s="28"/>
      <c r="W823" s="12"/>
    </row>
    <row r="824" spans="1:47" s="17" customFormat="1" x14ac:dyDescent="0.25">
      <c r="A824" s="17">
        <v>298</v>
      </c>
      <c r="B824" s="17" t="s">
        <v>407</v>
      </c>
      <c r="C824" s="17">
        <v>2009</v>
      </c>
      <c r="D824" s="17" t="s">
        <v>408</v>
      </c>
      <c r="E824" s="14" t="s">
        <v>1660</v>
      </c>
      <c r="F824" s="14" t="s">
        <v>1604</v>
      </c>
      <c r="G824" s="14">
        <v>6</v>
      </c>
      <c r="H824" s="17" t="s">
        <v>88</v>
      </c>
      <c r="I824" s="10">
        <v>1</v>
      </c>
      <c r="J824" s="17" t="s">
        <v>405</v>
      </c>
      <c r="K824" s="17" t="s">
        <v>251</v>
      </c>
      <c r="L824" s="11">
        <v>96377</v>
      </c>
      <c r="M824" s="11">
        <v>212</v>
      </c>
      <c r="N824" s="18">
        <f t="shared" si="58"/>
        <v>2.1996949479647636</v>
      </c>
      <c r="W824" s="12"/>
    </row>
    <row r="825" spans="1:47" s="17" customFormat="1" x14ac:dyDescent="0.25">
      <c r="A825" s="17">
        <v>299</v>
      </c>
      <c r="B825" s="17" t="s">
        <v>57</v>
      </c>
      <c r="C825" s="17">
        <v>2005</v>
      </c>
      <c r="D825" s="17" t="s">
        <v>71</v>
      </c>
      <c r="E825" s="14" t="s">
        <v>91</v>
      </c>
      <c r="F825" s="14" t="s">
        <v>1604</v>
      </c>
      <c r="G825" s="14">
        <v>6</v>
      </c>
      <c r="H825" s="17" t="s">
        <v>88</v>
      </c>
      <c r="I825" s="10">
        <v>1</v>
      </c>
      <c r="J825" s="17" t="s">
        <v>48</v>
      </c>
      <c r="K825" s="17" t="s">
        <v>257</v>
      </c>
      <c r="L825" s="11">
        <v>47965</v>
      </c>
      <c r="M825" s="11">
        <v>53</v>
      </c>
      <c r="N825" s="18">
        <f t="shared" si="58"/>
        <v>1.1049723756906078</v>
      </c>
      <c r="W825" s="12"/>
      <c r="AJ825" s="17">
        <v>27031</v>
      </c>
      <c r="AK825" s="17">
        <v>42</v>
      </c>
      <c r="AL825" s="18">
        <f>AK825/AJ825*1000</f>
        <v>1.5537715955754503</v>
      </c>
      <c r="AM825" s="17">
        <v>20934</v>
      </c>
      <c r="AN825" s="17">
        <v>11</v>
      </c>
      <c r="AO825" s="18">
        <f>AN825/AM825*1000</f>
        <v>0.52546097258049107</v>
      </c>
      <c r="AR825" s="18"/>
      <c r="AU825" s="18"/>
    </row>
    <row r="826" spans="1:47" s="17" customFormat="1" x14ac:dyDescent="0.25">
      <c r="A826" s="17">
        <v>300</v>
      </c>
      <c r="B826" s="17" t="s">
        <v>948</v>
      </c>
      <c r="C826" s="17">
        <v>2014</v>
      </c>
      <c r="D826" s="17" t="s">
        <v>946</v>
      </c>
      <c r="E826" s="14" t="s">
        <v>1693</v>
      </c>
      <c r="F826" s="14" t="s">
        <v>1603</v>
      </c>
      <c r="G826" s="14">
        <v>7</v>
      </c>
      <c r="H826" s="17" t="s">
        <v>88</v>
      </c>
      <c r="I826" s="10">
        <v>1</v>
      </c>
      <c r="J826" s="17" t="s">
        <v>949</v>
      </c>
      <c r="K826" s="17" t="s">
        <v>251</v>
      </c>
      <c r="L826" s="11">
        <v>197635</v>
      </c>
      <c r="M826" s="11">
        <v>159</v>
      </c>
      <c r="N826" s="18">
        <f t="shared" ref="N826:N830" si="60">M826/L826*1000</f>
        <v>0.80451337060743289</v>
      </c>
      <c r="W826" s="12"/>
    </row>
    <row r="827" spans="1:47" s="17" customFormat="1" x14ac:dyDescent="0.25">
      <c r="E827" s="14"/>
      <c r="F827" s="14"/>
      <c r="G827" s="14"/>
      <c r="I827" s="10"/>
      <c r="J827" s="17" t="s">
        <v>190</v>
      </c>
      <c r="K827" s="17" t="s">
        <v>251</v>
      </c>
      <c r="L827" s="11">
        <v>45050</v>
      </c>
      <c r="M827" s="11">
        <v>21</v>
      </c>
      <c r="N827" s="18">
        <f t="shared" si="60"/>
        <v>0.46614872364039955</v>
      </c>
      <c r="W827" s="12"/>
    </row>
    <row r="828" spans="1:47" s="17" customFormat="1" x14ac:dyDescent="0.25">
      <c r="E828" s="14"/>
      <c r="F828" s="14"/>
      <c r="G828" s="14"/>
      <c r="I828" s="10"/>
      <c r="J828" s="17" t="s">
        <v>42</v>
      </c>
      <c r="K828" s="17" t="s">
        <v>251</v>
      </c>
      <c r="L828" s="11">
        <v>48041</v>
      </c>
      <c r="M828" s="11">
        <v>30</v>
      </c>
      <c r="N828" s="18">
        <f t="shared" si="60"/>
        <v>0.62446660144459942</v>
      </c>
      <c r="W828" s="12"/>
    </row>
    <row r="829" spans="1:47" s="17" customFormat="1" x14ac:dyDescent="0.25">
      <c r="E829" s="14"/>
      <c r="F829" s="14"/>
      <c r="G829" s="14"/>
      <c r="I829" s="10"/>
      <c r="J829" s="17" t="s">
        <v>183</v>
      </c>
      <c r="K829" s="17" t="s">
        <v>251</v>
      </c>
      <c r="L829" s="11">
        <v>50836</v>
      </c>
      <c r="M829" s="11">
        <v>40</v>
      </c>
      <c r="N829" s="18">
        <f t="shared" si="60"/>
        <v>0.78684396884097885</v>
      </c>
      <c r="W829" s="12"/>
    </row>
    <row r="830" spans="1:47" s="17" customFormat="1" x14ac:dyDescent="0.25">
      <c r="E830" s="14"/>
      <c r="F830" s="14"/>
      <c r="G830" s="14"/>
      <c r="I830" s="10"/>
      <c r="J830" s="17" t="s">
        <v>39</v>
      </c>
      <c r="K830" s="17" t="s">
        <v>251</v>
      </c>
      <c r="L830" s="11">
        <v>53708</v>
      </c>
      <c r="M830" s="11">
        <v>68</v>
      </c>
      <c r="N830" s="18">
        <f t="shared" si="60"/>
        <v>1.2661056081030759</v>
      </c>
      <c r="W830" s="12"/>
    </row>
    <row r="831" spans="1:47" s="17" customFormat="1" x14ac:dyDescent="0.25">
      <c r="A831" s="17">
        <v>301</v>
      </c>
      <c r="B831" s="17" t="s">
        <v>1482</v>
      </c>
      <c r="C831" s="17">
        <v>2003</v>
      </c>
      <c r="D831" s="17" t="s">
        <v>1414</v>
      </c>
      <c r="E831" s="14" t="s">
        <v>1698</v>
      </c>
      <c r="F831" s="14" t="s">
        <v>1603</v>
      </c>
      <c r="G831" s="14">
        <v>7</v>
      </c>
      <c r="H831" s="17" t="s">
        <v>88</v>
      </c>
      <c r="I831" s="10">
        <v>1</v>
      </c>
      <c r="J831" s="17" t="s">
        <v>1483</v>
      </c>
      <c r="K831" s="17" t="s">
        <v>251</v>
      </c>
      <c r="L831" s="11">
        <v>25713</v>
      </c>
      <c r="M831" s="11">
        <v>34</v>
      </c>
      <c r="N831" s="18">
        <f>M831/L831*1000</f>
        <v>1.3222883366390541</v>
      </c>
      <c r="W831" s="12"/>
    </row>
    <row r="832" spans="1:47" s="17" customFormat="1" x14ac:dyDescent="0.25">
      <c r="A832" s="17">
        <v>302</v>
      </c>
      <c r="B832" s="17" t="s">
        <v>349</v>
      </c>
      <c r="C832" s="17">
        <v>2003</v>
      </c>
      <c r="D832" s="17" t="s">
        <v>283</v>
      </c>
      <c r="E832" s="14" t="s">
        <v>1660</v>
      </c>
      <c r="F832" s="14" t="s">
        <v>1603</v>
      </c>
      <c r="G832" s="14">
        <v>6</v>
      </c>
      <c r="H832" s="17" t="s">
        <v>88</v>
      </c>
      <c r="I832" s="10">
        <v>1</v>
      </c>
      <c r="J832" s="17" t="s">
        <v>348</v>
      </c>
      <c r="K832" s="17" t="s">
        <v>251</v>
      </c>
      <c r="L832" s="11">
        <v>1825</v>
      </c>
      <c r="M832" s="11">
        <v>2</v>
      </c>
      <c r="N832" s="18">
        <f>M832/L832*1000</f>
        <v>1.095890410958904</v>
      </c>
      <c r="W832" s="12"/>
    </row>
    <row r="833" spans="1:47" s="17" customFormat="1" x14ac:dyDescent="0.25">
      <c r="A833" s="17">
        <v>303</v>
      </c>
      <c r="B833" s="17" t="s">
        <v>233</v>
      </c>
      <c r="C833" s="17">
        <v>2018</v>
      </c>
      <c r="D833" s="17" t="s">
        <v>235</v>
      </c>
      <c r="E833" s="14" t="s">
        <v>238</v>
      </c>
      <c r="F833" s="14" t="s">
        <v>1699</v>
      </c>
      <c r="G833" s="14">
        <v>8</v>
      </c>
      <c r="H833" s="17" t="s">
        <v>239</v>
      </c>
      <c r="I833" s="10">
        <v>1</v>
      </c>
      <c r="J833" s="17" t="s">
        <v>241</v>
      </c>
      <c r="K833" s="17" t="s">
        <v>249</v>
      </c>
      <c r="L833" s="17">
        <v>673060</v>
      </c>
      <c r="M833" s="17">
        <v>6289</v>
      </c>
      <c r="N833" s="18">
        <f>M833/L833*1000</f>
        <v>9.3438920750007437</v>
      </c>
      <c r="O833" s="17">
        <v>1397</v>
      </c>
      <c r="P833" s="17">
        <v>2879</v>
      </c>
      <c r="Q833" s="17">
        <v>1033</v>
      </c>
      <c r="R833" s="17">
        <v>68</v>
      </c>
      <c r="S833" s="17">
        <v>323</v>
      </c>
      <c r="T833" s="17">
        <v>118</v>
      </c>
      <c r="V833" s="7"/>
      <c r="W833" s="12"/>
      <c r="X833" s="17">
        <v>81</v>
      </c>
      <c r="AB833" s="17">
        <v>227</v>
      </c>
      <c r="AC833" s="17">
        <v>78</v>
      </c>
      <c r="AJ833" s="17">
        <v>356607</v>
      </c>
      <c r="AK833" s="17">
        <v>2729</v>
      </c>
      <c r="AL833" s="18">
        <f>AK833/AJ833*1000</f>
        <v>7.6526820841991325</v>
      </c>
      <c r="AM833" s="17">
        <v>316324</v>
      </c>
      <c r="AN833" s="17">
        <v>2256</v>
      </c>
      <c r="AO833" s="18">
        <f>AN833/AM833*1000</f>
        <v>7.1319280231661208</v>
      </c>
      <c r="AP833" s="17">
        <v>308034</v>
      </c>
      <c r="AQ833" s="17">
        <v>3211</v>
      </c>
      <c r="AR833" s="18">
        <f t="shared" ref="AR833" si="61">AQ833/AP833*1000</f>
        <v>10.424173954823168</v>
      </c>
      <c r="AS833" s="17">
        <v>365026</v>
      </c>
      <c r="AT833" s="17">
        <v>1781</v>
      </c>
      <c r="AU833" s="18">
        <f t="shared" ref="AU833" si="62">AT833/AS833*1000</f>
        <v>4.8791045021450525</v>
      </c>
    </row>
    <row r="834" spans="1:47" s="17" customFormat="1" x14ac:dyDescent="0.25">
      <c r="A834" s="17">
        <v>304</v>
      </c>
      <c r="B834" s="17" t="s">
        <v>59</v>
      </c>
      <c r="C834" s="17">
        <v>2016</v>
      </c>
      <c r="D834" s="17" t="s">
        <v>71</v>
      </c>
      <c r="E834" s="14" t="s">
        <v>91</v>
      </c>
      <c r="F834" s="14" t="s">
        <v>1700</v>
      </c>
      <c r="G834" s="14">
        <v>7</v>
      </c>
      <c r="H834" s="17" t="s">
        <v>88</v>
      </c>
      <c r="I834" s="10">
        <v>1</v>
      </c>
      <c r="J834" s="17" t="s">
        <v>22</v>
      </c>
      <c r="K834" s="17" t="s">
        <v>249</v>
      </c>
      <c r="L834" s="11">
        <v>925413</v>
      </c>
      <c r="M834" s="11">
        <v>4913.9430299999995</v>
      </c>
      <c r="N834" s="18">
        <f t="shared" ref="N834:N844" si="63">M834/L834*1000</f>
        <v>5.31</v>
      </c>
      <c r="W834" s="12"/>
      <c r="AJ834" s="17">
        <v>28426</v>
      </c>
      <c r="AK834" s="17">
        <v>103</v>
      </c>
      <c r="AL834" s="18">
        <f>AK834/AJ834*1000</f>
        <v>3.623443326532048</v>
      </c>
      <c r="AM834" s="17">
        <v>24885</v>
      </c>
      <c r="AN834" s="17">
        <v>87</v>
      </c>
      <c r="AO834" s="18">
        <f>AN834/AM834*1000</f>
        <v>3.4960819770946356</v>
      </c>
      <c r="AR834" s="18"/>
      <c r="AU834" s="18"/>
    </row>
    <row r="835" spans="1:47" s="17" customFormat="1" x14ac:dyDescent="0.25">
      <c r="E835" s="14"/>
      <c r="F835" s="14"/>
      <c r="G835" s="14"/>
      <c r="I835" s="10"/>
      <c r="J835" s="17" t="s">
        <v>197</v>
      </c>
      <c r="K835" s="17" t="s">
        <v>249</v>
      </c>
      <c r="L835" s="11">
        <v>38121</v>
      </c>
      <c r="M835" s="11">
        <v>86.000975999999994</v>
      </c>
      <c r="N835" s="18">
        <f t="shared" si="63"/>
        <v>2.2559999999999998</v>
      </c>
      <c r="W835" s="12"/>
      <c r="AJ835" s="34"/>
      <c r="AK835" s="34"/>
      <c r="AL835" s="18"/>
      <c r="AN835" s="34"/>
      <c r="AO835" s="18"/>
      <c r="AR835" s="18"/>
      <c r="AU835" s="18"/>
    </row>
    <row r="836" spans="1:47" s="17" customFormat="1" x14ac:dyDescent="0.25">
      <c r="E836" s="14"/>
      <c r="F836" s="14"/>
      <c r="G836" s="14"/>
      <c r="I836" s="10"/>
      <c r="J836" s="17" t="s">
        <v>198</v>
      </c>
      <c r="K836" s="17" t="s">
        <v>249</v>
      </c>
      <c r="L836" s="11">
        <v>41559</v>
      </c>
      <c r="M836" s="11">
        <v>124.012056</v>
      </c>
      <c r="N836" s="18">
        <f t="shared" si="63"/>
        <v>2.984</v>
      </c>
      <c r="W836" s="12"/>
      <c r="AJ836" s="34"/>
      <c r="AK836" s="34"/>
      <c r="AL836" s="18"/>
      <c r="AN836" s="34"/>
      <c r="AO836" s="18"/>
      <c r="AR836" s="18"/>
      <c r="AU836" s="18"/>
    </row>
    <row r="837" spans="1:47" s="17" customFormat="1" x14ac:dyDescent="0.25">
      <c r="E837" s="14"/>
      <c r="F837" s="14"/>
      <c r="G837" s="14"/>
      <c r="I837" s="10"/>
      <c r="J837" s="17" t="s">
        <v>21</v>
      </c>
      <c r="K837" s="17" t="s">
        <v>249</v>
      </c>
      <c r="L837" s="11">
        <v>69436</v>
      </c>
      <c r="M837" s="11">
        <v>150.81499199999999</v>
      </c>
      <c r="N837" s="18">
        <f t="shared" si="63"/>
        <v>2.1719999999999997</v>
      </c>
      <c r="W837" s="12"/>
      <c r="AJ837" s="34"/>
      <c r="AK837" s="34"/>
      <c r="AL837" s="18"/>
      <c r="AN837" s="34"/>
      <c r="AO837" s="18"/>
      <c r="AR837" s="18"/>
      <c r="AU837" s="18"/>
    </row>
    <row r="838" spans="1:47" s="17" customFormat="1" x14ac:dyDescent="0.25">
      <c r="E838" s="14"/>
      <c r="F838" s="14"/>
      <c r="G838" s="14"/>
      <c r="I838" s="10"/>
      <c r="J838" s="17" t="s">
        <v>199</v>
      </c>
      <c r="K838" s="17" t="s">
        <v>249</v>
      </c>
      <c r="L838" s="11">
        <v>78376</v>
      </c>
      <c r="M838" s="11">
        <v>214.98536799999999</v>
      </c>
      <c r="N838" s="18">
        <f t="shared" si="63"/>
        <v>2.7429999999999999</v>
      </c>
      <c r="W838" s="12"/>
      <c r="AJ838" s="34"/>
      <c r="AK838" s="34"/>
      <c r="AL838" s="18"/>
      <c r="AN838" s="34"/>
      <c r="AO838" s="18"/>
      <c r="AR838" s="18"/>
      <c r="AU838" s="18"/>
    </row>
    <row r="839" spans="1:47" s="17" customFormat="1" x14ac:dyDescent="0.25">
      <c r="E839" s="14"/>
      <c r="F839" s="14"/>
      <c r="G839" s="14"/>
      <c r="I839" s="10"/>
      <c r="J839" s="17" t="s">
        <v>200</v>
      </c>
      <c r="K839" s="17" t="s">
        <v>249</v>
      </c>
      <c r="L839" s="11">
        <v>86929</v>
      </c>
      <c r="M839" s="11">
        <v>298.253399</v>
      </c>
      <c r="N839" s="18">
        <f t="shared" si="63"/>
        <v>3.431</v>
      </c>
      <c r="W839" s="12"/>
      <c r="AJ839" s="34"/>
      <c r="AK839" s="34"/>
      <c r="AL839" s="18"/>
      <c r="AN839" s="34"/>
      <c r="AO839" s="18"/>
      <c r="AR839" s="18"/>
      <c r="AU839" s="18"/>
    </row>
    <row r="840" spans="1:47" s="17" customFormat="1" x14ac:dyDescent="0.25">
      <c r="E840" s="14"/>
      <c r="F840" s="14"/>
      <c r="G840" s="14"/>
      <c r="I840" s="10"/>
      <c r="J840" s="17" t="s">
        <v>23</v>
      </c>
      <c r="K840" s="17" t="s">
        <v>249</v>
      </c>
      <c r="L840" s="11">
        <v>98624</v>
      </c>
      <c r="M840" s="11">
        <v>520.044352</v>
      </c>
      <c r="N840" s="18">
        <f t="shared" si="63"/>
        <v>5.2729999999999997</v>
      </c>
      <c r="W840" s="12"/>
      <c r="AJ840" s="34"/>
      <c r="AK840" s="34"/>
      <c r="AL840" s="18"/>
      <c r="AN840" s="34"/>
      <c r="AO840" s="18"/>
      <c r="AR840" s="18"/>
      <c r="AU840" s="18"/>
    </row>
    <row r="841" spans="1:47" s="17" customFormat="1" x14ac:dyDescent="0.25">
      <c r="E841" s="14"/>
      <c r="F841" s="14"/>
      <c r="G841" s="14"/>
      <c r="I841" s="10"/>
      <c r="J841" s="17" t="s">
        <v>201</v>
      </c>
      <c r="K841" s="17" t="s">
        <v>249</v>
      </c>
      <c r="L841" s="11">
        <v>107500</v>
      </c>
      <c r="M841" s="11">
        <v>813.02250000000004</v>
      </c>
      <c r="N841" s="18">
        <f t="shared" si="63"/>
        <v>7.5630000000000006</v>
      </c>
      <c r="W841" s="12"/>
      <c r="AJ841" s="34"/>
      <c r="AK841" s="34"/>
      <c r="AL841" s="18"/>
      <c r="AN841" s="34"/>
      <c r="AO841" s="18"/>
      <c r="AR841" s="18"/>
      <c r="AU841" s="18"/>
    </row>
    <row r="842" spans="1:47" s="17" customFormat="1" x14ac:dyDescent="0.25">
      <c r="E842" s="14"/>
      <c r="F842" s="14"/>
      <c r="G842" s="14"/>
      <c r="I842" s="10"/>
      <c r="J842" s="17" t="s">
        <v>20</v>
      </c>
      <c r="K842" s="17" t="s">
        <v>249</v>
      </c>
      <c r="L842" s="11">
        <v>125583</v>
      </c>
      <c r="M842" s="11">
        <v>840.02468700000009</v>
      </c>
      <c r="N842" s="18">
        <f t="shared" si="63"/>
        <v>6.6890000000000001</v>
      </c>
      <c r="W842" s="12"/>
      <c r="AJ842" s="34"/>
      <c r="AK842" s="34"/>
      <c r="AL842" s="18"/>
      <c r="AN842" s="34"/>
      <c r="AO842" s="18"/>
      <c r="AR842" s="18"/>
      <c r="AU842" s="18"/>
    </row>
    <row r="843" spans="1:47" s="17" customFormat="1" x14ac:dyDescent="0.25">
      <c r="E843" s="14"/>
      <c r="F843" s="14"/>
      <c r="G843" s="14"/>
      <c r="I843" s="10"/>
      <c r="J843" s="17" t="s">
        <v>202</v>
      </c>
      <c r="K843" s="17" t="s">
        <v>249</v>
      </c>
      <c r="L843" s="11">
        <v>135645</v>
      </c>
      <c r="M843" s="11">
        <v>803.96791499999995</v>
      </c>
      <c r="N843" s="18">
        <f t="shared" si="63"/>
        <v>5.9269999999999996</v>
      </c>
      <c r="W843" s="12"/>
      <c r="AJ843" s="34"/>
      <c r="AK843" s="34"/>
      <c r="AL843" s="18"/>
      <c r="AN843" s="34"/>
      <c r="AO843" s="18"/>
      <c r="AR843" s="18"/>
      <c r="AU843" s="18"/>
    </row>
    <row r="844" spans="1:47" s="17" customFormat="1" x14ac:dyDescent="0.25">
      <c r="E844" s="14"/>
      <c r="F844" s="14"/>
      <c r="G844" s="14"/>
      <c r="I844" s="10"/>
      <c r="J844" s="17" t="s">
        <v>203</v>
      </c>
      <c r="K844" s="17" t="s">
        <v>249</v>
      </c>
      <c r="L844" s="11">
        <v>143640</v>
      </c>
      <c r="M844" s="11">
        <v>1062.9359999999999</v>
      </c>
      <c r="N844" s="18">
        <f t="shared" si="63"/>
        <v>7.3999999999999995</v>
      </c>
      <c r="W844" s="12"/>
      <c r="AJ844" s="34"/>
      <c r="AK844" s="34"/>
      <c r="AL844" s="18"/>
      <c r="AN844" s="34"/>
      <c r="AO844" s="18"/>
      <c r="AR844" s="18"/>
      <c r="AU844" s="18"/>
    </row>
    <row r="845" spans="1:47" s="17" customFormat="1" x14ac:dyDescent="0.25">
      <c r="A845" s="17">
        <v>305</v>
      </c>
      <c r="B845" s="17" t="s">
        <v>1492</v>
      </c>
      <c r="C845" s="17">
        <v>2007</v>
      </c>
      <c r="D845" s="17" t="s">
        <v>1413</v>
      </c>
      <c r="E845" s="14" t="s">
        <v>1663</v>
      </c>
      <c r="F845" s="14" t="s">
        <v>1604</v>
      </c>
      <c r="G845" s="14">
        <v>6</v>
      </c>
      <c r="H845" s="17" t="s">
        <v>88</v>
      </c>
      <c r="I845" s="10">
        <v>1</v>
      </c>
      <c r="J845" s="17" t="s">
        <v>1409</v>
      </c>
      <c r="K845" s="17" t="s">
        <v>251</v>
      </c>
      <c r="L845" s="11">
        <v>65298</v>
      </c>
      <c r="M845" s="11">
        <v>182</v>
      </c>
      <c r="N845" s="18">
        <f>M845/L845*1000</f>
        <v>2.787221660694049</v>
      </c>
      <c r="W845" s="12"/>
    </row>
    <row r="846" spans="1:47" s="17" customFormat="1" x14ac:dyDescent="0.25">
      <c r="A846" s="17">
        <v>306</v>
      </c>
      <c r="B846" s="17" t="s">
        <v>315</v>
      </c>
      <c r="C846" s="17">
        <v>2008</v>
      </c>
      <c r="D846" s="17" t="s">
        <v>283</v>
      </c>
      <c r="E846" s="14" t="s">
        <v>1663</v>
      </c>
      <c r="F846" s="14" t="s">
        <v>1604</v>
      </c>
      <c r="G846" s="14">
        <v>6</v>
      </c>
      <c r="H846" s="17" t="s">
        <v>88</v>
      </c>
      <c r="I846" s="10">
        <v>1</v>
      </c>
      <c r="J846" s="17" t="s">
        <v>309</v>
      </c>
      <c r="K846" s="17" t="s">
        <v>251</v>
      </c>
      <c r="L846" s="11">
        <v>144170</v>
      </c>
      <c r="M846" s="11">
        <v>37</v>
      </c>
      <c r="N846" s="18">
        <f>M846/L846*1000</f>
        <v>0.25664146493722689</v>
      </c>
      <c r="W846" s="12"/>
    </row>
    <row r="847" spans="1:47" s="17" customFormat="1" x14ac:dyDescent="0.25">
      <c r="A847" s="17">
        <v>307</v>
      </c>
      <c r="B847" s="17" t="s">
        <v>1490</v>
      </c>
      <c r="C847" s="17">
        <v>2008</v>
      </c>
      <c r="D847" s="17" t="s">
        <v>1413</v>
      </c>
      <c r="E847" s="14" t="s">
        <v>1660</v>
      </c>
      <c r="F847" s="14" t="s">
        <v>1603</v>
      </c>
      <c r="G847" s="14">
        <v>7</v>
      </c>
      <c r="H847" s="17" t="s">
        <v>88</v>
      </c>
      <c r="I847" s="10">
        <v>1</v>
      </c>
      <c r="J847" s="17" t="s">
        <v>1491</v>
      </c>
      <c r="K847" s="17" t="s">
        <v>251</v>
      </c>
      <c r="L847" s="11">
        <v>28863</v>
      </c>
      <c r="M847" s="11">
        <v>113</v>
      </c>
      <c r="N847" s="18">
        <f>M847/L847*1000</f>
        <v>3.9150469459169179</v>
      </c>
      <c r="W847" s="12"/>
    </row>
    <row r="848" spans="1:47" s="17" customFormat="1" x14ac:dyDescent="0.25">
      <c r="A848" s="17">
        <v>308</v>
      </c>
      <c r="B848" s="17" t="s">
        <v>628</v>
      </c>
      <c r="C848" s="17">
        <v>2003</v>
      </c>
      <c r="D848" s="17" t="s">
        <v>629</v>
      </c>
      <c r="E848" s="14" t="s">
        <v>1663</v>
      </c>
      <c r="F848" s="14" t="s">
        <v>1603</v>
      </c>
      <c r="G848" s="14">
        <v>6</v>
      </c>
      <c r="H848" s="17" t="s">
        <v>88</v>
      </c>
      <c r="I848" s="10">
        <v>1</v>
      </c>
      <c r="J848" s="17" t="s">
        <v>630</v>
      </c>
      <c r="K848" s="17" t="s">
        <v>251</v>
      </c>
      <c r="L848" s="11">
        <v>8919</v>
      </c>
      <c r="M848" s="11">
        <v>24</v>
      </c>
      <c r="N848" s="18">
        <f>M848/L848*1000</f>
        <v>2.6908846283215606</v>
      </c>
      <c r="W848" s="12"/>
    </row>
    <row r="849" spans="1:23" s="17" customFormat="1" x14ac:dyDescent="0.25">
      <c r="A849" s="17">
        <v>309</v>
      </c>
      <c r="B849" s="17" t="s">
        <v>1484</v>
      </c>
      <c r="C849" s="17">
        <v>2013</v>
      </c>
      <c r="D849" s="17" t="s">
        <v>1414</v>
      </c>
      <c r="E849" s="14" t="s">
        <v>1660</v>
      </c>
      <c r="F849" s="14" t="s">
        <v>1603</v>
      </c>
      <c r="G849" s="14">
        <v>7</v>
      </c>
      <c r="H849" s="17" t="s">
        <v>88</v>
      </c>
      <c r="I849" s="10">
        <v>1</v>
      </c>
      <c r="J849" s="17" t="s">
        <v>1479</v>
      </c>
      <c r="K849" s="17" t="s">
        <v>251</v>
      </c>
      <c r="L849" s="11">
        <v>173527</v>
      </c>
      <c r="M849" s="11">
        <v>1090</v>
      </c>
      <c r="N849" s="18">
        <f t="shared" ref="N849:N859" si="64">M849/L849*1000</f>
        <v>6.2814432336178232</v>
      </c>
      <c r="W849" s="12"/>
    </row>
    <row r="850" spans="1:23" s="17" customFormat="1" x14ac:dyDescent="0.25">
      <c r="E850" s="14"/>
      <c r="F850" s="14"/>
      <c r="G850" s="14"/>
      <c r="I850" s="10"/>
      <c r="J850" s="17" t="s">
        <v>1364</v>
      </c>
      <c r="K850" s="17" t="s">
        <v>251</v>
      </c>
      <c r="L850" s="11">
        <v>12445</v>
      </c>
      <c r="M850" s="11">
        <v>21</v>
      </c>
      <c r="N850" s="18">
        <f t="shared" si="64"/>
        <v>1.687424668541583</v>
      </c>
      <c r="P850" s="35"/>
      <c r="W850" s="12"/>
    </row>
    <row r="851" spans="1:23" s="17" customFormat="1" x14ac:dyDescent="0.25">
      <c r="E851" s="14"/>
      <c r="F851" s="14"/>
      <c r="G851" s="14"/>
      <c r="I851" s="10"/>
      <c r="J851" s="17" t="s">
        <v>208</v>
      </c>
      <c r="K851" s="17" t="s">
        <v>251</v>
      </c>
      <c r="L851" s="11">
        <v>12598</v>
      </c>
      <c r="M851" s="11">
        <v>17</v>
      </c>
      <c r="N851" s="18">
        <f t="shared" si="64"/>
        <v>1.3494205429433241</v>
      </c>
      <c r="P851" s="35"/>
      <c r="W851" s="12"/>
    </row>
    <row r="852" spans="1:23" s="17" customFormat="1" x14ac:dyDescent="0.25">
      <c r="E852" s="14"/>
      <c r="F852" s="14"/>
      <c r="G852" s="14"/>
      <c r="I852" s="10"/>
      <c r="J852" s="17" t="s">
        <v>209</v>
      </c>
      <c r="K852" s="17" t="s">
        <v>251</v>
      </c>
      <c r="L852" s="11">
        <v>11795</v>
      </c>
      <c r="M852" s="11">
        <v>17</v>
      </c>
      <c r="N852" s="18">
        <f t="shared" si="64"/>
        <v>1.4412886816447648</v>
      </c>
      <c r="P852" s="35"/>
      <c r="W852" s="12"/>
    </row>
    <row r="853" spans="1:23" s="17" customFormat="1" x14ac:dyDescent="0.25">
      <c r="E853" s="14"/>
      <c r="F853" s="14"/>
      <c r="G853" s="14"/>
      <c r="I853" s="10"/>
      <c r="J853" s="17" t="s">
        <v>210</v>
      </c>
      <c r="K853" s="17" t="s">
        <v>251</v>
      </c>
      <c r="L853" s="11">
        <v>13995</v>
      </c>
      <c r="M853" s="11">
        <v>40</v>
      </c>
      <c r="N853" s="18">
        <f t="shared" si="64"/>
        <v>2.8581636298678097</v>
      </c>
      <c r="P853" s="35"/>
      <c r="W853" s="12"/>
    </row>
    <row r="854" spans="1:23" s="17" customFormat="1" x14ac:dyDescent="0.25">
      <c r="E854" s="14"/>
      <c r="F854" s="14"/>
      <c r="G854" s="14"/>
      <c r="I854" s="10"/>
      <c r="J854" s="17" t="s">
        <v>197</v>
      </c>
      <c r="K854" s="17" t="s">
        <v>251</v>
      </c>
      <c r="L854" s="11">
        <v>14465</v>
      </c>
      <c r="M854" s="11">
        <v>87</v>
      </c>
      <c r="N854" s="18">
        <f t="shared" si="64"/>
        <v>6.0145178015900447</v>
      </c>
      <c r="P854" s="35"/>
      <c r="W854" s="12"/>
    </row>
    <row r="855" spans="1:23" s="17" customFormat="1" x14ac:dyDescent="0.25">
      <c r="E855" s="14"/>
      <c r="F855" s="14"/>
      <c r="G855" s="14"/>
      <c r="I855" s="10"/>
      <c r="J855" s="17" t="s">
        <v>1471</v>
      </c>
      <c r="K855" s="17" t="s">
        <v>251</v>
      </c>
      <c r="L855" s="11">
        <v>16072</v>
      </c>
      <c r="M855" s="11">
        <v>90</v>
      </c>
      <c r="N855" s="18">
        <f t="shared" si="64"/>
        <v>5.5998008959681433</v>
      </c>
      <c r="P855" s="35"/>
      <c r="W855" s="12"/>
    </row>
    <row r="856" spans="1:23" s="17" customFormat="1" x14ac:dyDescent="0.25">
      <c r="E856" s="14"/>
      <c r="F856" s="14"/>
      <c r="G856" s="14"/>
      <c r="I856" s="10"/>
      <c r="J856" s="17" t="s">
        <v>21</v>
      </c>
      <c r="K856" s="17" t="s">
        <v>251</v>
      </c>
      <c r="L856" s="11">
        <v>19878</v>
      </c>
      <c r="M856" s="11">
        <v>125</v>
      </c>
      <c r="N856" s="18">
        <f t="shared" si="64"/>
        <v>6.2883589898380121</v>
      </c>
      <c r="P856" s="35"/>
      <c r="W856" s="12"/>
    </row>
    <row r="857" spans="1:23" s="17" customFormat="1" x14ac:dyDescent="0.25">
      <c r="E857" s="14"/>
      <c r="F857" s="14"/>
      <c r="G857" s="14"/>
      <c r="I857" s="10"/>
      <c r="J857" s="17" t="s">
        <v>199</v>
      </c>
      <c r="K857" s="17" t="s">
        <v>251</v>
      </c>
      <c r="L857" s="11">
        <v>21467</v>
      </c>
      <c r="M857" s="11">
        <v>127</v>
      </c>
      <c r="N857" s="18">
        <f t="shared" si="64"/>
        <v>5.9160572040806816</v>
      </c>
      <c r="P857" s="35"/>
      <c r="W857" s="12"/>
    </row>
    <row r="858" spans="1:23" s="17" customFormat="1" x14ac:dyDescent="0.25">
      <c r="E858" s="14"/>
      <c r="F858" s="14"/>
      <c r="G858" s="14"/>
      <c r="I858" s="10"/>
      <c r="J858" s="17" t="s">
        <v>1370</v>
      </c>
      <c r="K858" s="17" t="s">
        <v>251</v>
      </c>
      <c r="L858" s="11">
        <v>23382</v>
      </c>
      <c r="M858" s="11">
        <v>174</v>
      </c>
      <c r="N858" s="18">
        <f t="shared" si="64"/>
        <v>7.4416217603284576</v>
      </c>
      <c r="P858" s="35"/>
      <c r="W858" s="12"/>
    </row>
    <row r="859" spans="1:23" s="17" customFormat="1" x14ac:dyDescent="0.25">
      <c r="E859" s="14"/>
      <c r="F859" s="14"/>
      <c r="G859" s="14"/>
      <c r="I859" s="10"/>
      <c r="J859" s="17" t="s">
        <v>1420</v>
      </c>
      <c r="K859" s="17" t="s">
        <v>251</v>
      </c>
      <c r="L859" s="11">
        <v>27430</v>
      </c>
      <c r="M859" s="11">
        <v>397</v>
      </c>
      <c r="N859" s="18">
        <f t="shared" si="64"/>
        <v>14.473204520597886</v>
      </c>
      <c r="P859" s="35"/>
      <c r="W859" s="12"/>
    </row>
    <row r="860" spans="1:23" s="17" customFormat="1" x14ac:dyDescent="0.25">
      <c r="A860" s="17">
        <v>310</v>
      </c>
      <c r="B860" s="17" t="s">
        <v>770</v>
      </c>
      <c r="C860" s="17">
        <v>2004</v>
      </c>
      <c r="D860" s="17" t="s">
        <v>763</v>
      </c>
      <c r="E860" s="14" t="s">
        <v>1653</v>
      </c>
      <c r="F860" s="14" t="s">
        <v>1604</v>
      </c>
      <c r="G860" s="14">
        <v>6</v>
      </c>
      <c r="H860" s="17" t="s">
        <v>80</v>
      </c>
      <c r="I860" s="10">
        <v>1</v>
      </c>
      <c r="J860" s="17" t="s">
        <v>771</v>
      </c>
      <c r="K860" s="17" t="s">
        <v>251</v>
      </c>
      <c r="L860" s="11">
        <v>27491</v>
      </c>
      <c r="M860" s="11">
        <v>45</v>
      </c>
      <c r="N860" s="18">
        <f t="shared" ref="N860:N890" si="65">M860/L860*1000</f>
        <v>1.6368993488778145</v>
      </c>
      <c r="W860" s="12"/>
    </row>
    <row r="861" spans="1:23" s="17" customFormat="1" x14ac:dyDescent="0.25">
      <c r="A861" s="17">
        <v>311</v>
      </c>
      <c r="B861" s="17" t="s">
        <v>1156</v>
      </c>
      <c r="C861" s="17">
        <v>2014</v>
      </c>
      <c r="D861" s="17" t="s">
        <v>1154</v>
      </c>
      <c r="E861" s="14" t="s">
        <v>1654</v>
      </c>
      <c r="F861" s="14" t="s">
        <v>1603</v>
      </c>
      <c r="G861" s="14">
        <v>7</v>
      </c>
      <c r="H861" s="17" t="s">
        <v>80</v>
      </c>
      <c r="I861" s="10">
        <v>1</v>
      </c>
      <c r="J861" s="17" t="s">
        <v>1157</v>
      </c>
      <c r="K861" s="17" t="s">
        <v>251</v>
      </c>
      <c r="L861" s="11">
        <v>32562</v>
      </c>
      <c r="M861" s="11">
        <v>10</v>
      </c>
      <c r="N861" s="18">
        <f t="shared" si="65"/>
        <v>0.30710644309317608</v>
      </c>
      <c r="W861" s="12"/>
    </row>
    <row r="862" spans="1:23" s="17" customFormat="1" x14ac:dyDescent="0.25">
      <c r="A862" s="17">
        <v>312</v>
      </c>
      <c r="B862" s="17" t="s">
        <v>1172</v>
      </c>
      <c r="C862" s="17">
        <v>2015</v>
      </c>
      <c r="D862" s="17" t="s">
        <v>1154</v>
      </c>
      <c r="E862" s="14" t="s">
        <v>1667</v>
      </c>
      <c r="F862" s="14" t="s">
        <v>1604</v>
      </c>
      <c r="G862" s="14">
        <v>7</v>
      </c>
      <c r="H862" s="17" t="s">
        <v>80</v>
      </c>
      <c r="I862" s="10">
        <v>1</v>
      </c>
      <c r="J862" s="17" t="s">
        <v>1173</v>
      </c>
      <c r="K862" s="17" t="s">
        <v>251</v>
      </c>
      <c r="L862" s="11">
        <v>76153</v>
      </c>
      <c r="M862" s="11">
        <v>25</v>
      </c>
      <c r="N862" s="18">
        <f t="shared" si="65"/>
        <v>0.32828647591033838</v>
      </c>
      <c r="W862" s="12"/>
    </row>
    <row r="863" spans="1:23" s="17" customFormat="1" x14ac:dyDescent="0.25">
      <c r="E863" s="14"/>
      <c r="F863" s="14"/>
      <c r="G863" s="14"/>
      <c r="I863" s="10"/>
      <c r="J863" s="17" t="s">
        <v>1174</v>
      </c>
      <c r="K863" s="17" t="s">
        <v>251</v>
      </c>
      <c r="L863" s="11">
        <v>32891</v>
      </c>
      <c r="M863" s="11">
        <v>18</v>
      </c>
      <c r="N863" s="18">
        <f t="shared" si="65"/>
        <v>0.54726216898239644</v>
      </c>
      <c r="W863" s="12"/>
    </row>
    <row r="864" spans="1:23" s="17" customFormat="1" x14ac:dyDescent="0.25">
      <c r="E864" s="14"/>
      <c r="F864" s="14"/>
      <c r="G864" s="14"/>
      <c r="I864" s="10"/>
      <c r="J864" s="17" t="s">
        <v>1175</v>
      </c>
      <c r="K864" s="17" t="s">
        <v>251</v>
      </c>
      <c r="L864" s="11">
        <v>43262</v>
      </c>
      <c r="M864" s="11">
        <v>7</v>
      </c>
      <c r="N864" s="18">
        <f t="shared" si="65"/>
        <v>0.16180481716055659</v>
      </c>
      <c r="W864" s="12"/>
    </row>
    <row r="865" spans="1:23" s="17" customFormat="1" x14ac:dyDescent="0.25">
      <c r="A865" s="17">
        <v>313</v>
      </c>
      <c r="B865" s="17" t="s">
        <v>768</v>
      </c>
      <c r="C865" s="17">
        <v>2003</v>
      </c>
      <c r="D865" s="17" t="s">
        <v>763</v>
      </c>
      <c r="E865" s="14" t="s">
        <v>1653</v>
      </c>
      <c r="F865" s="14" t="s">
        <v>1604</v>
      </c>
      <c r="G865" s="14">
        <v>6</v>
      </c>
      <c r="H865" s="17" t="s">
        <v>80</v>
      </c>
      <c r="I865" s="10">
        <v>1</v>
      </c>
      <c r="J865" s="17" t="s">
        <v>769</v>
      </c>
      <c r="K865" s="17" t="s">
        <v>251</v>
      </c>
      <c r="L865" s="11">
        <v>14279</v>
      </c>
      <c r="M865" s="11">
        <v>20</v>
      </c>
      <c r="N865" s="18">
        <f t="shared" si="65"/>
        <v>1.4006583094054206</v>
      </c>
      <c r="W865" s="12"/>
    </row>
    <row r="866" spans="1:23" s="17" customFormat="1" x14ac:dyDescent="0.25">
      <c r="A866" s="17">
        <v>314</v>
      </c>
      <c r="B866" s="17" t="s">
        <v>765</v>
      </c>
      <c r="C866" s="17">
        <v>2008</v>
      </c>
      <c r="D866" s="17" t="s">
        <v>763</v>
      </c>
      <c r="E866" s="14" t="s">
        <v>1653</v>
      </c>
      <c r="F866" s="14" t="s">
        <v>1604</v>
      </c>
      <c r="G866" s="14">
        <v>6</v>
      </c>
      <c r="H866" s="17" t="s">
        <v>80</v>
      </c>
      <c r="I866" s="10">
        <v>1</v>
      </c>
      <c r="J866" s="17" t="s">
        <v>766</v>
      </c>
      <c r="K866" s="17" t="s">
        <v>251</v>
      </c>
      <c r="L866" s="11">
        <v>75779</v>
      </c>
      <c r="M866" s="11">
        <v>143</v>
      </c>
      <c r="N866" s="18">
        <f t="shared" si="65"/>
        <v>1.8870663376397154</v>
      </c>
      <c r="W866" s="12"/>
    </row>
    <row r="867" spans="1:23" s="17" customFormat="1" x14ac:dyDescent="0.25">
      <c r="E867" s="14"/>
      <c r="F867" s="14"/>
      <c r="G867" s="14"/>
      <c r="I867" s="10"/>
      <c r="J867" s="17" t="s">
        <v>135</v>
      </c>
      <c r="K867" s="17" t="s">
        <v>251</v>
      </c>
      <c r="L867" s="11">
        <v>8738</v>
      </c>
      <c r="M867" s="11">
        <v>1</v>
      </c>
      <c r="N867" s="18">
        <f t="shared" si="65"/>
        <v>0.11444266422522316</v>
      </c>
      <c r="W867" s="12"/>
    </row>
    <row r="868" spans="1:23" s="17" customFormat="1" x14ac:dyDescent="0.25">
      <c r="E868" s="14"/>
      <c r="F868" s="14"/>
      <c r="G868" s="14"/>
      <c r="I868" s="10"/>
      <c r="J868" s="17" t="s">
        <v>216</v>
      </c>
      <c r="K868" s="17" t="s">
        <v>251</v>
      </c>
      <c r="L868" s="11">
        <v>8667</v>
      </c>
      <c r="M868" s="11">
        <v>2</v>
      </c>
      <c r="N868" s="18">
        <f t="shared" si="65"/>
        <v>0.23076035537094727</v>
      </c>
      <c r="W868" s="12"/>
    </row>
    <row r="869" spans="1:23" s="17" customFormat="1" x14ac:dyDescent="0.25">
      <c r="E869" s="14"/>
      <c r="F869" s="14"/>
      <c r="G869" s="14"/>
      <c r="I869" s="10"/>
      <c r="J869" s="17" t="s">
        <v>217</v>
      </c>
      <c r="K869" s="17" t="s">
        <v>251</v>
      </c>
      <c r="L869" s="11">
        <v>9117</v>
      </c>
      <c r="M869" s="11">
        <v>14</v>
      </c>
      <c r="N869" s="18">
        <f t="shared" si="65"/>
        <v>1.5355928485247341</v>
      </c>
      <c r="W869" s="12"/>
    </row>
    <row r="870" spans="1:23" s="17" customFormat="1" x14ac:dyDescent="0.25">
      <c r="E870" s="14"/>
      <c r="F870" s="14"/>
      <c r="G870" s="14"/>
      <c r="I870" s="10"/>
      <c r="J870" s="17" t="s">
        <v>218</v>
      </c>
      <c r="K870" s="17" t="s">
        <v>251</v>
      </c>
      <c r="L870" s="11">
        <v>8890</v>
      </c>
      <c r="M870" s="11">
        <v>15</v>
      </c>
      <c r="N870" s="18">
        <f t="shared" si="65"/>
        <v>1.6872890888638921</v>
      </c>
      <c r="W870" s="12"/>
    </row>
    <row r="871" spans="1:23" s="17" customFormat="1" x14ac:dyDescent="0.25">
      <c r="E871" s="14"/>
      <c r="F871" s="14"/>
      <c r="G871" s="14"/>
      <c r="I871" s="10"/>
      <c r="J871" s="17" t="s">
        <v>219</v>
      </c>
      <c r="K871" s="17" t="s">
        <v>251</v>
      </c>
      <c r="L871" s="11">
        <v>10671</v>
      </c>
      <c r="M871" s="11">
        <v>33</v>
      </c>
      <c r="N871" s="18">
        <f t="shared" si="65"/>
        <v>3.0924936744447571</v>
      </c>
      <c r="W871" s="12"/>
    </row>
    <row r="872" spans="1:23" s="17" customFormat="1" x14ac:dyDescent="0.25">
      <c r="E872" s="14"/>
      <c r="F872" s="14"/>
      <c r="G872" s="14"/>
      <c r="I872" s="10"/>
      <c r="J872" s="17" t="s">
        <v>212</v>
      </c>
      <c r="K872" s="17" t="s">
        <v>251</v>
      </c>
      <c r="L872" s="11">
        <v>9891</v>
      </c>
      <c r="M872" s="11">
        <v>28</v>
      </c>
      <c r="N872" s="18">
        <f t="shared" si="65"/>
        <v>2.8308563340410475</v>
      </c>
      <c r="W872" s="12"/>
    </row>
    <row r="873" spans="1:23" s="17" customFormat="1" x14ac:dyDescent="0.25">
      <c r="E873" s="14"/>
      <c r="F873" s="14"/>
      <c r="G873" s="14"/>
      <c r="I873" s="10"/>
      <c r="J873" s="17" t="s">
        <v>213</v>
      </c>
      <c r="K873" s="17" t="s">
        <v>251</v>
      </c>
      <c r="L873" s="11">
        <v>9758</v>
      </c>
      <c r="M873" s="11">
        <v>33</v>
      </c>
      <c r="N873" s="18">
        <f t="shared" si="65"/>
        <v>3.3818405410944865</v>
      </c>
      <c r="W873" s="12"/>
    </row>
    <row r="874" spans="1:23" s="17" customFormat="1" x14ac:dyDescent="0.25">
      <c r="E874" s="14"/>
      <c r="F874" s="14"/>
      <c r="G874" s="14"/>
      <c r="I874" s="10"/>
      <c r="J874" s="17" t="s">
        <v>767</v>
      </c>
      <c r="K874" s="17" t="s">
        <v>251</v>
      </c>
      <c r="L874" s="11">
        <v>10047</v>
      </c>
      <c r="M874" s="11">
        <v>17</v>
      </c>
      <c r="N874" s="18">
        <f t="shared" si="65"/>
        <v>1.6920473773265652</v>
      </c>
      <c r="W874" s="12"/>
    </row>
    <row r="875" spans="1:23" s="17" customFormat="1" x14ac:dyDescent="0.25">
      <c r="A875" s="17">
        <v>315</v>
      </c>
      <c r="B875" s="17" t="s">
        <v>1442</v>
      </c>
      <c r="C875" s="17">
        <v>2017</v>
      </c>
      <c r="D875" s="17" t="s">
        <v>1383</v>
      </c>
      <c r="E875" s="14" t="s">
        <v>1653</v>
      </c>
      <c r="F875" s="14" t="s">
        <v>1604</v>
      </c>
      <c r="G875" s="14">
        <v>7</v>
      </c>
      <c r="H875" s="17" t="s">
        <v>80</v>
      </c>
      <c r="I875" s="10">
        <v>1</v>
      </c>
      <c r="J875" s="17" t="s">
        <v>1396</v>
      </c>
      <c r="K875" s="17" t="s">
        <v>251</v>
      </c>
      <c r="L875" s="11">
        <v>60222</v>
      </c>
      <c r="M875" s="11">
        <v>101</v>
      </c>
      <c r="N875" s="18">
        <f t="shared" si="65"/>
        <v>1.6771279598817708</v>
      </c>
      <c r="W875" s="12"/>
    </row>
    <row r="876" spans="1:23" s="17" customFormat="1" x14ac:dyDescent="0.25">
      <c r="A876" s="17">
        <v>316</v>
      </c>
      <c r="B876" s="17" t="s">
        <v>1229</v>
      </c>
      <c r="C876" s="17">
        <v>2018</v>
      </c>
      <c r="D876" s="17" t="s">
        <v>1230</v>
      </c>
      <c r="E876" s="14" t="s">
        <v>1653</v>
      </c>
      <c r="F876" s="14" t="s">
        <v>1604</v>
      </c>
      <c r="G876" s="14">
        <v>7</v>
      </c>
      <c r="H876" s="17" t="s">
        <v>80</v>
      </c>
      <c r="I876" s="10">
        <v>1</v>
      </c>
      <c r="J876" s="17" t="s">
        <v>1228</v>
      </c>
      <c r="K876" s="17" t="s">
        <v>251</v>
      </c>
      <c r="L876" s="11">
        <v>45904</v>
      </c>
      <c r="M876" s="11">
        <v>11</v>
      </c>
      <c r="N876" s="18">
        <f t="shared" si="65"/>
        <v>0.23963053328685954</v>
      </c>
      <c r="W876" s="12"/>
    </row>
    <row r="877" spans="1:23" s="17" customFormat="1" x14ac:dyDescent="0.25">
      <c r="A877" s="17">
        <v>317</v>
      </c>
      <c r="B877" s="17" t="s">
        <v>327</v>
      </c>
      <c r="C877" s="17">
        <v>2002</v>
      </c>
      <c r="D877" s="17" t="s">
        <v>286</v>
      </c>
      <c r="E877" s="14" t="s">
        <v>1654</v>
      </c>
      <c r="F877" s="14" t="s">
        <v>1603</v>
      </c>
      <c r="G877" s="14">
        <v>6</v>
      </c>
      <c r="H877" s="17" t="s">
        <v>80</v>
      </c>
      <c r="I877" s="10">
        <v>1</v>
      </c>
      <c r="J877" s="17" t="s">
        <v>326</v>
      </c>
      <c r="K877" s="17" t="s">
        <v>251</v>
      </c>
      <c r="L877" s="11">
        <v>6160</v>
      </c>
      <c r="M877" s="11">
        <v>10</v>
      </c>
      <c r="N877" s="18">
        <f t="shared" si="65"/>
        <v>1.6233766233766236</v>
      </c>
      <c r="W877" s="12"/>
    </row>
    <row r="878" spans="1:23" s="17" customFormat="1" ht="15.5" customHeight="1" x14ac:dyDescent="0.25">
      <c r="A878" s="17">
        <v>318</v>
      </c>
      <c r="B878" s="17" t="s">
        <v>422</v>
      </c>
      <c r="C878" s="17">
        <v>2010</v>
      </c>
      <c r="D878" s="17" t="s">
        <v>423</v>
      </c>
      <c r="E878" s="14" t="s">
        <v>1653</v>
      </c>
      <c r="F878" s="14" t="s">
        <v>1604</v>
      </c>
      <c r="G878" s="14">
        <v>7</v>
      </c>
      <c r="H878" s="17" t="s">
        <v>80</v>
      </c>
      <c r="I878" s="10">
        <v>1</v>
      </c>
      <c r="J878" s="17" t="s">
        <v>424</v>
      </c>
      <c r="K878" s="17" t="s">
        <v>251</v>
      </c>
      <c r="L878" s="11">
        <v>33084</v>
      </c>
      <c r="M878" s="11">
        <v>24</v>
      </c>
      <c r="N878" s="18">
        <f t="shared" si="65"/>
        <v>0.7254261878853826</v>
      </c>
      <c r="W878" s="12"/>
    </row>
    <row r="879" spans="1:23" s="17" customFormat="1" x14ac:dyDescent="0.25">
      <c r="A879" s="17">
        <v>319</v>
      </c>
      <c r="B879" s="17" t="s">
        <v>472</v>
      </c>
      <c r="C879" s="17">
        <v>2015</v>
      </c>
      <c r="D879" s="17" t="s">
        <v>471</v>
      </c>
      <c r="E879" s="14" t="s">
        <v>1654</v>
      </c>
      <c r="F879" s="14" t="s">
        <v>1651</v>
      </c>
      <c r="G879" s="14">
        <v>7</v>
      </c>
      <c r="H879" s="17" t="s">
        <v>80</v>
      </c>
      <c r="I879" s="10">
        <v>1</v>
      </c>
      <c r="J879" s="17" t="s">
        <v>473</v>
      </c>
      <c r="K879" s="17" t="s">
        <v>251</v>
      </c>
      <c r="L879" s="11">
        <v>60021</v>
      </c>
      <c r="M879" s="11">
        <v>23</v>
      </c>
      <c r="N879" s="18">
        <f t="shared" si="65"/>
        <v>0.38319921360857029</v>
      </c>
      <c r="W879" s="12"/>
    </row>
    <row r="880" spans="1:23" s="17" customFormat="1" x14ac:dyDescent="0.25">
      <c r="A880" s="17">
        <v>320</v>
      </c>
      <c r="B880" s="17" t="s">
        <v>501</v>
      </c>
      <c r="C880" s="17">
        <v>2013</v>
      </c>
      <c r="D880" s="17" t="s">
        <v>471</v>
      </c>
      <c r="E880" s="14" t="s">
        <v>1701</v>
      </c>
      <c r="F880" s="14" t="s">
        <v>1604</v>
      </c>
      <c r="G880" s="14">
        <v>7</v>
      </c>
      <c r="H880" s="17" t="s">
        <v>80</v>
      </c>
      <c r="I880" s="10">
        <v>1</v>
      </c>
      <c r="J880" s="17" t="s">
        <v>498</v>
      </c>
      <c r="K880" s="17" t="s">
        <v>251</v>
      </c>
      <c r="L880" s="11">
        <v>46039</v>
      </c>
      <c r="M880" s="11">
        <v>32</v>
      </c>
      <c r="N880" s="18">
        <f t="shared" si="65"/>
        <v>0.6950628814700579</v>
      </c>
      <c r="W880" s="12"/>
    </row>
    <row r="881" spans="1:23" s="17" customFormat="1" x14ac:dyDescent="0.25">
      <c r="A881" s="17">
        <v>321</v>
      </c>
      <c r="B881" s="17" t="s">
        <v>1153</v>
      </c>
      <c r="C881" s="17">
        <v>2009</v>
      </c>
      <c r="D881" s="17" t="s">
        <v>1154</v>
      </c>
      <c r="E881" s="14" t="s">
        <v>1654</v>
      </c>
      <c r="F881" s="14" t="s">
        <v>1603</v>
      </c>
      <c r="G881" s="14">
        <v>6</v>
      </c>
      <c r="H881" s="17" t="s">
        <v>80</v>
      </c>
      <c r="I881" s="10">
        <v>1</v>
      </c>
      <c r="J881" s="17" t="s">
        <v>1155</v>
      </c>
      <c r="K881" s="17" t="s">
        <v>251</v>
      </c>
      <c r="L881" s="11">
        <v>56783</v>
      </c>
      <c r="M881" s="11">
        <v>56</v>
      </c>
      <c r="N881" s="18">
        <f t="shared" si="65"/>
        <v>0.98621066164168847</v>
      </c>
      <c r="W881" s="12"/>
    </row>
    <row r="882" spans="1:23" s="17" customFormat="1" x14ac:dyDescent="0.25">
      <c r="A882" s="17">
        <v>322</v>
      </c>
      <c r="B882" s="17" t="s">
        <v>1171</v>
      </c>
      <c r="C882" s="17">
        <v>2004</v>
      </c>
      <c r="D882" s="17" t="s">
        <v>1154</v>
      </c>
      <c r="E882" s="14" t="s">
        <v>1654</v>
      </c>
      <c r="F882" s="14" t="s">
        <v>1603</v>
      </c>
      <c r="G882" s="14">
        <v>6</v>
      </c>
      <c r="H882" s="17" t="s">
        <v>80</v>
      </c>
      <c r="I882" s="10">
        <v>1</v>
      </c>
      <c r="J882" s="17" t="s">
        <v>1170</v>
      </c>
      <c r="K882" s="17" t="s">
        <v>251</v>
      </c>
      <c r="L882" s="11">
        <v>44286</v>
      </c>
      <c r="M882" s="11">
        <v>23</v>
      </c>
      <c r="N882" s="18">
        <f t="shared" si="65"/>
        <v>0.51935148805491571</v>
      </c>
      <c r="W882" s="12"/>
    </row>
    <row r="883" spans="1:23" s="17" customFormat="1" x14ac:dyDescent="0.25">
      <c r="A883" s="17">
        <v>323</v>
      </c>
      <c r="B883" s="17" t="s">
        <v>1231</v>
      </c>
      <c r="C883" s="17">
        <v>2009</v>
      </c>
      <c r="D883" s="17" t="s">
        <v>1230</v>
      </c>
      <c r="E883" s="14" t="s">
        <v>1653</v>
      </c>
      <c r="F883" s="14" t="s">
        <v>1603</v>
      </c>
      <c r="G883" s="14">
        <v>7</v>
      </c>
      <c r="H883" s="17" t="s">
        <v>80</v>
      </c>
      <c r="I883" s="10">
        <v>1</v>
      </c>
      <c r="J883" s="17" t="s">
        <v>1159</v>
      </c>
      <c r="K883" s="17" t="s">
        <v>251</v>
      </c>
      <c r="L883" s="11">
        <v>60203</v>
      </c>
      <c r="M883" s="11">
        <v>63</v>
      </c>
      <c r="N883" s="18">
        <f t="shared" si="65"/>
        <v>1.0464594787635166</v>
      </c>
      <c r="W883" s="12"/>
    </row>
    <row r="884" spans="1:23" s="17" customFormat="1" ht="13.5" customHeight="1" x14ac:dyDescent="0.25">
      <c r="A884" s="17">
        <v>324</v>
      </c>
      <c r="B884" s="17" t="s">
        <v>561</v>
      </c>
      <c r="C884" s="17">
        <v>2016</v>
      </c>
      <c r="D884" s="17" t="s">
        <v>562</v>
      </c>
      <c r="E884" s="14" t="s">
        <v>1654</v>
      </c>
      <c r="F884" s="14" t="s">
        <v>1604</v>
      </c>
      <c r="G884" s="14">
        <v>7</v>
      </c>
      <c r="H884" s="17" t="s">
        <v>80</v>
      </c>
      <c r="I884" s="10">
        <v>1</v>
      </c>
      <c r="J884" s="17" t="s">
        <v>553</v>
      </c>
      <c r="K884" s="17" t="s">
        <v>251</v>
      </c>
      <c r="L884" s="11">
        <v>416975</v>
      </c>
      <c r="M884" s="11">
        <v>888</v>
      </c>
      <c r="N884" s="18">
        <f t="shared" si="65"/>
        <v>2.1296240781821454</v>
      </c>
      <c r="W884" s="12"/>
    </row>
    <row r="885" spans="1:23" s="17" customFormat="1" x14ac:dyDescent="0.25">
      <c r="A885" s="17">
        <v>325</v>
      </c>
      <c r="B885" s="17" t="s">
        <v>1544</v>
      </c>
      <c r="C885" s="17">
        <v>2017</v>
      </c>
      <c r="D885" s="17" t="s">
        <v>77</v>
      </c>
      <c r="E885" s="14" t="s">
        <v>1654</v>
      </c>
      <c r="F885" s="14" t="s">
        <v>1631</v>
      </c>
      <c r="G885" s="14">
        <v>7</v>
      </c>
      <c r="H885" s="17" t="s">
        <v>80</v>
      </c>
      <c r="I885" s="10">
        <v>1</v>
      </c>
      <c r="J885" s="17" t="s">
        <v>1545</v>
      </c>
      <c r="K885" s="17" t="s">
        <v>251</v>
      </c>
      <c r="L885" s="11">
        <v>72853</v>
      </c>
      <c r="M885" s="11">
        <v>31</v>
      </c>
      <c r="N885" s="18">
        <f t="shared" si="65"/>
        <v>0.42551439199483893</v>
      </c>
      <c r="W885" s="12"/>
    </row>
    <row r="886" spans="1:23" s="17" customFormat="1" x14ac:dyDescent="0.25">
      <c r="E886" s="14"/>
      <c r="F886" s="14"/>
      <c r="G886" s="14"/>
      <c r="I886" s="10"/>
      <c r="J886" s="17" t="s">
        <v>190</v>
      </c>
      <c r="K886" s="17" t="s">
        <v>251</v>
      </c>
      <c r="L886" s="11">
        <v>10647</v>
      </c>
      <c r="M886" s="11">
        <v>6</v>
      </c>
      <c r="N886" s="18">
        <f t="shared" si="65"/>
        <v>0.56353902507748654</v>
      </c>
      <c r="W886" s="12"/>
    </row>
    <row r="887" spans="1:23" s="17" customFormat="1" x14ac:dyDescent="0.25">
      <c r="E887" s="14"/>
      <c r="F887" s="14"/>
      <c r="G887" s="14"/>
      <c r="I887" s="10"/>
      <c r="J887" s="17" t="s">
        <v>42</v>
      </c>
      <c r="K887" s="17" t="s">
        <v>251</v>
      </c>
      <c r="L887" s="11">
        <v>11906</v>
      </c>
      <c r="M887" s="11">
        <v>3</v>
      </c>
      <c r="N887" s="18">
        <f t="shared" si="65"/>
        <v>0.25197379472534859</v>
      </c>
      <c r="W887" s="12"/>
    </row>
    <row r="888" spans="1:23" s="17" customFormat="1" x14ac:dyDescent="0.25">
      <c r="E888" s="14"/>
      <c r="F888" s="14"/>
      <c r="G888" s="14"/>
      <c r="I888" s="10"/>
      <c r="J888" s="17" t="s">
        <v>183</v>
      </c>
      <c r="K888" s="17" t="s">
        <v>251</v>
      </c>
      <c r="L888" s="11">
        <v>13218</v>
      </c>
      <c r="M888" s="11">
        <v>4</v>
      </c>
      <c r="N888" s="18">
        <f t="shared" si="65"/>
        <v>0.30261764260856411</v>
      </c>
      <c r="W888" s="12"/>
    </row>
    <row r="889" spans="1:23" s="17" customFormat="1" x14ac:dyDescent="0.25">
      <c r="E889" s="14"/>
      <c r="F889" s="14"/>
      <c r="G889" s="14"/>
      <c r="I889" s="10"/>
      <c r="J889" s="17" t="s">
        <v>39</v>
      </c>
      <c r="K889" s="17" t="s">
        <v>251</v>
      </c>
      <c r="L889" s="11">
        <v>12857</v>
      </c>
      <c r="M889" s="11">
        <v>3</v>
      </c>
      <c r="N889" s="18">
        <f t="shared" si="65"/>
        <v>0.23333592595473282</v>
      </c>
      <c r="W889" s="12"/>
    </row>
    <row r="890" spans="1:23" s="17" customFormat="1" x14ac:dyDescent="0.25">
      <c r="E890" s="14"/>
      <c r="F890" s="14"/>
      <c r="G890" s="14"/>
      <c r="I890" s="10"/>
      <c r="J890" s="17" t="s">
        <v>185</v>
      </c>
      <c r="K890" s="17" t="s">
        <v>251</v>
      </c>
      <c r="L890" s="11">
        <v>12088</v>
      </c>
      <c r="M890" s="11">
        <v>7</v>
      </c>
      <c r="N890" s="18">
        <f t="shared" si="65"/>
        <v>0.5790866975512905</v>
      </c>
      <c r="W890" s="12"/>
    </row>
    <row r="891" spans="1:23" s="17" customFormat="1" x14ac:dyDescent="0.25">
      <c r="E891" s="14"/>
      <c r="F891" s="14"/>
      <c r="G891" s="14"/>
      <c r="I891" s="10"/>
      <c r="J891" s="17" t="s">
        <v>38</v>
      </c>
      <c r="K891" s="17" t="s">
        <v>251</v>
      </c>
      <c r="L891" s="11">
        <v>12137</v>
      </c>
      <c r="M891" s="11">
        <v>8</v>
      </c>
      <c r="N891" s="18">
        <f t="shared" ref="N891:N921" si="66">M891/L891*1000</f>
        <v>0.65914146823762043</v>
      </c>
      <c r="W891" s="12"/>
    </row>
    <row r="892" spans="1:23" s="17" customFormat="1" x14ac:dyDescent="0.25">
      <c r="A892" s="17">
        <v>326</v>
      </c>
      <c r="B892" s="17" t="s">
        <v>573</v>
      </c>
      <c r="C892" s="17">
        <v>2010</v>
      </c>
      <c r="D892" s="17" t="s">
        <v>562</v>
      </c>
      <c r="E892" s="14" t="s">
        <v>1653</v>
      </c>
      <c r="F892" s="14" t="s">
        <v>1603</v>
      </c>
      <c r="G892" s="14">
        <v>6</v>
      </c>
      <c r="H892" s="17" t="s">
        <v>80</v>
      </c>
      <c r="I892" s="10">
        <v>1</v>
      </c>
      <c r="J892" s="17" t="s">
        <v>574</v>
      </c>
      <c r="K892" s="17" t="s">
        <v>251</v>
      </c>
      <c r="L892" s="11">
        <v>162965</v>
      </c>
      <c r="M892" s="11">
        <v>124</v>
      </c>
      <c r="N892" s="18">
        <f t="shared" si="66"/>
        <v>0.76089957966434507</v>
      </c>
      <c r="W892" s="12"/>
    </row>
    <row r="893" spans="1:23" s="17" customFormat="1" x14ac:dyDescent="0.25">
      <c r="E893" s="14"/>
      <c r="F893" s="14"/>
      <c r="G893" s="14"/>
      <c r="I893" s="10"/>
      <c r="J893" s="17" t="s">
        <v>105</v>
      </c>
      <c r="K893" s="17" t="s">
        <v>251</v>
      </c>
      <c r="L893" s="11">
        <v>41234</v>
      </c>
      <c r="M893" s="11">
        <v>29</v>
      </c>
      <c r="N893" s="18">
        <f t="shared" si="66"/>
        <v>0.70330309938400348</v>
      </c>
      <c r="W893" s="12"/>
    </row>
    <row r="894" spans="1:23" s="17" customFormat="1" x14ac:dyDescent="0.25">
      <c r="E894" s="14"/>
      <c r="F894" s="14"/>
      <c r="G894" s="14"/>
      <c r="I894" s="10"/>
      <c r="J894" s="17" t="s">
        <v>188</v>
      </c>
      <c r="K894" s="17" t="s">
        <v>251</v>
      </c>
      <c r="L894" s="11">
        <v>42339</v>
      </c>
      <c r="M894" s="11">
        <v>30</v>
      </c>
      <c r="N894" s="18">
        <f t="shared" si="66"/>
        <v>0.70856656982923549</v>
      </c>
      <c r="W894" s="12"/>
    </row>
    <row r="895" spans="1:23" s="17" customFormat="1" x14ac:dyDescent="0.25">
      <c r="E895" s="14"/>
      <c r="F895" s="14"/>
      <c r="G895" s="14"/>
      <c r="I895" s="10"/>
      <c r="J895" s="17" t="s">
        <v>189</v>
      </c>
      <c r="K895" s="17" t="s">
        <v>251</v>
      </c>
      <c r="L895" s="11">
        <v>39993</v>
      </c>
      <c r="M895" s="11">
        <v>24</v>
      </c>
      <c r="N895" s="18">
        <f t="shared" si="66"/>
        <v>0.60010501837821628</v>
      </c>
      <c r="W895" s="12"/>
    </row>
    <row r="896" spans="1:23" s="17" customFormat="1" x14ac:dyDescent="0.25">
      <c r="E896" s="14"/>
      <c r="F896" s="14"/>
      <c r="G896" s="14"/>
      <c r="I896" s="10"/>
      <c r="J896" s="17" t="s">
        <v>190</v>
      </c>
      <c r="K896" s="17" t="s">
        <v>251</v>
      </c>
      <c r="L896" s="11">
        <v>39399</v>
      </c>
      <c r="M896" s="11">
        <v>41</v>
      </c>
      <c r="N896" s="18">
        <f t="shared" si="66"/>
        <v>1.0406355491256125</v>
      </c>
      <c r="W896" s="12"/>
    </row>
    <row r="897" spans="1:47" s="17" customFormat="1" x14ac:dyDescent="0.25">
      <c r="A897" s="17">
        <v>327</v>
      </c>
      <c r="B897" s="17" t="s">
        <v>890</v>
      </c>
      <c r="C897" s="17">
        <v>2009</v>
      </c>
      <c r="D897" s="17" t="s">
        <v>891</v>
      </c>
      <c r="E897" s="14" t="s">
        <v>1654</v>
      </c>
      <c r="F897" s="14" t="s">
        <v>1651</v>
      </c>
      <c r="G897" s="14">
        <v>7</v>
      </c>
      <c r="H897" s="17" t="s">
        <v>80</v>
      </c>
      <c r="I897" s="10">
        <v>1</v>
      </c>
      <c r="J897" s="17" t="s">
        <v>892</v>
      </c>
      <c r="K897" s="17" t="s">
        <v>251</v>
      </c>
      <c r="L897" s="11">
        <v>150109</v>
      </c>
      <c r="M897" s="11">
        <v>220</v>
      </c>
      <c r="N897" s="18">
        <f t="shared" si="66"/>
        <v>1.4656016627917048</v>
      </c>
      <c r="W897" s="12"/>
    </row>
    <row r="898" spans="1:47" s="17" customFormat="1" x14ac:dyDescent="0.25">
      <c r="E898" s="14"/>
      <c r="F898" s="14"/>
      <c r="G898" s="14"/>
      <c r="I898" s="10"/>
      <c r="J898" s="17" t="s">
        <v>216</v>
      </c>
      <c r="K898" s="17" t="s">
        <v>251</v>
      </c>
      <c r="L898" s="11">
        <v>22462</v>
      </c>
      <c r="M898" s="11">
        <v>28</v>
      </c>
      <c r="N898" s="18">
        <f t="shared" si="66"/>
        <v>1.2465497284302378</v>
      </c>
      <c r="W898" s="12"/>
    </row>
    <row r="899" spans="1:47" s="17" customFormat="1" x14ac:dyDescent="0.25">
      <c r="E899" s="14"/>
      <c r="F899" s="14"/>
      <c r="G899" s="14"/>
      <c r="I899" s="10"/>
      <c r="J899" s="17" t="s">
        <v>217</v>
      </c>
      <c r="K899" s="17" t="s">
        <v>251</v>
      </c>
      <c r="L899" s="11">
        <v>26161</v>
      </c>
      <c r="M899" s="11">
        <v>18</v>
      </c>
      <c r="N899" s="18">
        <f t="shared" si="66"/>
        <v>0.68804709300103217</v>
      </c>
      <c r="W899" s="12"/>
    </row>
    <row r="900" spans="1:47" s="17" customFormat="1" x14ac:dyDescent="0.25">
      <c r="E900" s="14"/>
      <c r="F900" s="14"/>
      <c r="G900" s="14"/>
      <c r="I900" s="10"/>
      <c r="J900" s="17" t="s">
        <v>218</v>
      </c>
      <c r="K900" s="17" t="s">
        <v>251</v>
      </c>
      <c r="L900" s="11">
        <v>24888</v>
      </c>
      <c r="M900" s="11">
        <v>42</v>
      </c>
      <c r="N900" s="18">
        <f t="shared" si="66"/>
        <v>1.6875602700096433</v>
      </c>
      <c r="W900" s="12"/>
    </row>
    <row r="901" spans="1:47" s="17" customFormat="1" x14ac:dyDescent="0.25">
      <c r="E901" s="14"/>
      <c r="F901" s="14"/>
      <c r="G901" s="14"/>
      <c r="I901" s="10"/>
      <c r="J901" s="17" t="s">
        <v>219</v>
      </c>
      <c r="K901" s="17" t="s">
        <v>251</v>
      </c>
      <c r="L901" s="11">
        <v>37947</v>
      </c>
      <c r="M901" s="11">
        <v>60</v>
      </c>
      <c r="N901" s="18">
        <f t="shared" si="66"/>
        <v>1.5811526602893509</v>
      </c>
      <c r="W901" s="12"/>
    </row>
    <row r="902" spans="1:47" s="17" customFormat="1" x14ac:dyDescent="0.25">
      <c r="E902" s="14"/>
      <c r="F902" s="14"/>
      <c r="G902" s="14"/>
      <c r="I902" s="10"/>
      <c r="J902" s="17" t="s">
        <v>212</v>
      </c>
      <c r="K902" s="17" t="s">
        <v>251</v>
      </c>
      <c r="L902" s="11">
        <v>38651</v>
      </c>
      <c r="M902" s="11">
        <v>72</v>
      </c>
      <c r="N902" s="18">
        <f t="shared" si="66"/>
        <v>1.8628237303045201</v>
      </c>
      <c r="W902" s="12"/>
    </row>
    <row r="903" spans="1:47" s="17" customFormat="1" x14ac:dyDescent="0.25">
      <c r="A903" s="17">
        <v>328</v>
      </c>
      <c r="B903" s="17" t="s">
        <v>355</v>
      </c>
      <c r="C903" s="17">
        <v>2011</v>
      </c>
      <c r="D903" s="17" t="s">
        <v>286</v>
      </c>
      <c r="E903" s="14" t="s">
        <v>1666</v>
      </c>
      <c r="F903" s="14" t="s">
        <v>1603</v>
      </c>
      <c r="G903" s="14">
        <v>6</v>
      </c>
      <c r="H903" s="17" t="s">
        <v>80</v>
      </c>
      <c r="I903" s="10">
        <v>1</v>
      </c>
      <c r="J903" s="17" t="s">
        <v>356</v>
      </c>
      <c r="K903" s="17" t="s">
        <v>251</v>
      </c>
      <c r="L903" s="11">
        <v>20394</v>
      </c>
      <c r="M903" s="11">
        <v>7</v>
      </c>
      <c r="N903" s="18">
        <f t="shared" si="66"/>
        <v>0.34323820731587723</v>
      </c>
      <c r="W903" s="12"/>
    </row>
    <row r="904" spans="1:47" s="17" customFormat="1" x14ac:dyDescent="0.25">
      <c r="A904" s="17">
        <v>329</v>
      </c>
      <c r="B904" s="17" t="s">
        <v>1306</v>
      </c>
      <c r="C904" s="17">
        <v>2014</v>
      </c>
      <c r="D904" s="17" t="s">
        <v>1290</v>
      </c>
      <c r="E904" s="14" t="s">
        <v>1654</v>
      </c>
      <c r="F904" s="14" t="s">
        <v>1617</v>
      </c>
      <c r="G904" s="14">
        <v>6</v>
      </c>
      <c r="H904" s="17" t="s">
        <v>80</v>
      </c>
      <c r="I904" s="10">
        <v>1</v>
      </c>
      <c r="J904" s="17" t="s">
        <v>1249</v>
      </c>
      <c r="K904" s="17" t="s">
        <v>251</v>
      </c>
      <c r="L904" s="11">
        <v>20594</v>
      </c>
      <c r="M904" s="11">
        <v>78</v>
      </c>
      <c r="N904" s="18">
        <f t="shared" si="66"/>
        <v>3.7875109255122852</v>
      </c>
      <c r="W904" s="12"/>
    </row>
    <row r="905" spans="1:47" s="17" customFormat="1" x14ac:dyDescent="0.25">
      <c r="A905" s="17">
        <v>330</v>
      </c>
      <c r="B905" s="17" t="s">
        <v>54</v>
      </c>
      <c r="C905" s="17">
        <v>2002</v>
      </c>
      <c r="D905" s="17" t="s">
        <v>77</v>
      </c>
      <c r="E905" s="14" t="s">
        <v>90</v>
      </c>
      <c r="F905" s="14" t="s">
        <v>1603</v>
      </c>
      <c r="G905" s="14">
        <v>5</v>
      </c>
      <c r="H905" s="17" t="s">
        <v>80</v>
      </c>
      <c r="I905" s="10">
        <v>2</v>
      </c>
      <c r="J905" s="17" t="s">
        <v>53</v>
      </c>
      <c r="K905" s="17" t="s">
        <v>1793</v>
      </c>
      <c r="L905" s="11">
        <v>12854</v>
      </c>
      <c r="M905" s="11">
        <v>67</v>
      </c>
      <c r="N905" s="18">
        <f t="shared" si="66"/>
        <v>5.2123852497277117</v>
      </c>
      <c r="O905" s="17">
        <v>20</v>
      </c>
      <c r="P905" s="17">
        <v>13</v>
      </c>
      <c r="Q905" s="17">
        <v>5</v>
      </c>
      <c r="R905" s="17">
        <v>1</v>
      </c>
      <c r="S905" s="17">
        <v>1</v>
      </c>
      <c r="T905" s="17">
        <v>1</v>
      </c>
      <c r="V905" s="17">
        <v>1</v>
      </c>
      <c r="W905" s="12">
        <v>2</v>
      </c>
      <c r="X905" s="17">
        <v>8</v>
      </c>
      <c r="AI905" s="17">
        <v>2</v>
      </c>
      <c r="AL905" s="18"/>
      <c r="AO905" s="18"/>
      <c r="AR905" s="18"/>
      <c r="AU905" s="18"/>
    </row>
    <row r="906" spans="1:47" s="17" customFormat="1" x14ac:dyDescent="0.25">
      <c r="E906" s="14"/>
      <c r="F906" s="14"/>
      <c r="G906" s="14"/>
      <c r="I906" s="10"/>
      <c r="J906" s="17" t="s">
        <v>194</v>
      </c>
      <c r="K906" s="17" t="s">
        <v>1793</v>
      </c>
      <c r="L906" s="11">
        <v>4294</v>
      </c>
      <c r="M906" s="11">
        <v>29</v>
      </c>
      <c r="N906" s="18">
        <f t="shared" si="66"/>
        <v>6.7536096879366552</v>
      </c>
      <c r="W906" s="12"/>
      <c r="AL906" s="18"/>
      <c r="AO906" s="18"/>
      <c r="AR906" s="18"/>
      <c r="AU906" s="18"/>
    </row>
    <row r="907" spans="1:47" s="17" customFormat="1" x14ac:dyDescent="0.25">
      <c r="E907" s="14"/>
      <c r="F907" s="14"/>
      <c r="G907" s="14"/>
      <c r="I907" s="10"/>
      <c r="J907" s="17" t="s">
        <v>195</v>
      </c>
      <c r="K907" s="17" t="s">
        <v>1793</v>
      </c>
      <c r="L907" s="11">
        <v>4167</v>
      </c>
      <c r="M907" s="11">
        <v>22</v>
      </c>
      <c r="N907" s="18">
        <f t="shared" si="66"/>
        <v>5.2795776337892972</v>
      </c>
      <c r="W907" s="12"/>
      <c r="AL907" s="18"/>
      <c r="AO907" s="18"/>
      <c r="AR907" s="18"/>
      <c r="AU907" s="18"/>
    </row>
    <row r="908" spans="1:47" s="17" customFormat="1" x14ac:dyDescent="0.25">
      <c r="E908" s="14"/>
      <c r="F908" s="14"/>
      <c r="G908" s="14"/>
      <c r="I908" s="10"/>
      <c r="J908" s="17" t="s">
        <v>196</v>
      </c>
      <c r="K908" s="17" t="s">
        <v>1793</v>
      </c>
      <c r="L908" s="11">
        <v>4393</v>
      </c>
      <c r="M908" s="11">
        <v>16</v>
      </c>
      <c r="N908" s="18">
        <f t="shared" si="66"/>
        <v>3.6421579786023219</v>
      </c>
      <c r="W908" s="12"/>
      <c r="AL908" s="18"/>
      <c r="AO908" s="18"/>
      <c r="AR908" s="18"/>
      <c r="AU908" s="18"/>
    </row>
    <row r="909" spans="1:47" s="17" customFormat="1" x14ac:dyDescent="0.25">
      <c r="A909" s="17">
        <v>331</v>
      </c>
      <c r="B909" s="17" t="s">
        <v>470</v>
      </c>
      <c r="C909" s="17">
        <v>2013</v>
      </c>
      <c r="D909" s="17" t="s">
        <v>471</v>
      </c>
      <c r="E909" s="14" t="s">
        <v>1654</v>
      </c>
      <c r="F909" s="14" t="s">
        <v>1604</v>
      </c>
      <c r="G909" s="14">
        <v>7</v>
      </c>
      <c r="H909" s="17" t="s">
        <v>80</v>
      </c>
      <c r="I909" s="10">
        <v>1</v>
      </c>
      <c r="J909" s="17" t="s">
        <v>469</v>
      </c>
      <c r="K909" s="17" t="s">
        <v>251</v>
      </c>
      <c r="L909" s="11">
        <v>296244</v>
      </c>
      <c r="M909" s="11">
        <v>276</v>
      </c>
      <c r="N909" s="18">
        <f t="shared" si="66"/>
        <v>0.93166443877344352</v>
      </c>
      <c r="W909" s="12"/>
    </row>
    <row r="910" spans="1:47" s="17" customFormat="1" x14ac:dyDescent="0.25">
      <c r="E910" s="14"/>
      <c r="F910" s="14"/>
      <c r="G910" s="14"/>
      <c r="I910" s="10"/>
      <c r="J910" s="17" t="s">
        <v>384</v>
      </c>
      <c r="K910" s="17" t="s">
        <v>251</v>
      </c>
      <c r="L910" s="11">
        <v>56648</v>
      </c>
      <c r="M910" s="11">
        <v>71</v>
      </c>
      <c r="N910" s="18">
        <f t="shared" si="66"/>
        <v>1.2533540460386952</v>
      </c>
      <c r="W910" s="12"/>
    </row>
    <row r="911" spans="1:47" s="17" customFormat="1" x14ac:dyDescent="0.25">
      <c r="E911" s="14"/>
      <c r="F911" s="14"/>
      <c r="G911" s="14"/>
      <c r="I911" s="10"/>
      <c r="J911" s="17" t="s">
        <v>385</v>
      </c>
      <c r="K911" s="17" t="s">
        <v>251</v>
      </c>
      <c r="L911" s="11">
        <v>59738</v>
      </c>
      <c r="M911" s="11">
        <v>51</v>
      </c>
      <c r="N911" s="18">
        <f t="shared" si="66"/>
        <v>0.8537279453614115</v>
      </c>
      <c r="W911" s="12"/>
    </row>
    <row r="912" spans="1:47" s="17" customFormat="1" x14ac:dyDescent="0.25">
      <c r="E912" s="14"/>
      <c r="F912" s="14"/>
      <c r="G912" s="14"/>
      <c r="I912" s="10"/>
      <c r="J912" s="17" t="s">
        <v>386</v>
      </c>
      <c r="K912" s="17" t="s">
        <v>251</v>
      </c>
      <c r="L912" s="11">
        <v>58401</v>
      </c>
      <c r="M912" s="11">
        <v>40</v>
      </c>
      <c r="N912" s="18">
        <f t="shared" si="66"/>
        <v>0.68491977877091148</v>
      </c>
      <c r="W912" s="12"/>
    </row>
    <row r="913" spans="1:47" s="17" customFormat="1" x14ac:dyDescent="0.25">
      <c r="E913" s="14"/>
      <c r="F913" s="14"/>
      <c r="G913" s="14"/>
      <c r="I913" s="10"/>
      <c r="J913" s="17" t="s">
        <v>387</v>
      </c>
      <c r="K913" s="17" t="s">
        <v>251</v>
      </c>
      <c r="L913" s="11">
        <v>60032</v>
      </c>
      <c r="M913" s="11">
        <v>66</v>
      </c>
      <c r="N913" s="18">
        <f t="shared" si="66"/>
        <v>1.0994136460554371</v>
      </c>
      <c r="W913" s="12"/>
    </row>
    <row r="914" spans="1:47" s="17" customFormat="1" x14ac:dyDescent="0.25">
      <c r="E914" s="14"/>
      <c r="F914" s="14"/>
      <c r="G914" s="14"/>
      <c r="I914" s="10"/>
      <c r="J914" s="17" t="s">
        <v>455</v>
      </c>
      <c r="K914" s="17" t="s">
        <v>251</v>
      </c>
      <c r="L914" s="11">
        <v>61425</v>
      </c>
      <c r="M914" s="11">
        <v>48</v>
      </c>
      <c r="N914" s="18">
        <f t="shared" si="66"/>
        <v>0.78144078144078144</v>
      </c>
      <c r="Q914" s="17" t="s">
        <v>499</v>
      </c>
      <c r="W914" s="12"/>
    </row>
    <row r="915" spans="1:47" s="17" customFormat="1" x14ac:dyDescent="0.25">
      <c r="A915" s="17">
        <v>332</v>
      </c>
      <c r="B915" s="17" t="s">
        <v>773</v>
      </c>
      <c r="C915" s="17">
        <v>2016</v>
      </c>
      <c r="D915" s="17" t="s">
        <v>763</v>
      </c>
      <c r="E915" s="14" t="s">
        <v>1654</v>
      </c>
      <c r="F915" s="14" t="s">
        <v>1604</v>
      </c>
      <c r="G915" s="14">
        <v>7</v>
      </c>
      <c r="H915" s="17" t="s">
        <v>80</v>
      </c>
      <c r="I915" s="10">
        <v>1</v>
      </c>
      <c r="J915" s="17" t="s">
        <v>772</v>
      </c>
      <c r="K915" s="17" t="s">
        <v>251</v>
      </c>
      <c r="L915" s="11">
        <v>49639</v>
      </c>
      <c r="M915" s="11">
        <v>119</v>
      </c>
      <c r="N915" s="18">
        <f t="shared" si="66"/>
        <v>2.3973085678599486</v>
      </c>
      <c r="W915" s="12"/>
    </row>
    <row r="916" spans="1:47" s="17" customFormat="1" x14ac:dyDescent="0.25">
      <c r="A916" s="17">
        <v>333</v>
      </c>
      <c r="B916" s="17" t="s">
        <v>1168</v>
      </c>
      <c r="C916" s="17">
        <v>2003</v>
      </c>
      <c r="D916" s="17" t="s">
        <v>1154</v>
      </c>
      <c r="E916" s="14" t="s">
        <v>1654</v>
      </c>
      <c r="F916" s="14" t="s">
        <v>1603</v>
      </c>
      <c r="G916" s="14">
        <v>6</v>
      </c>
      <c r="H916" s="17" t="s">
        <v>80</v>
      </c>
      <c r="I916" s="10">
        <v>1</v>
      </c>
      <c r="J916" s="17" t="s">
        <v>1169</v>
      </c>
      <c r="K916" s="17" t="s">
        <v>251</v>
      </c>
      <c r="L916" s="11">
        <v>14203</v>
      </c>
      <c r="M916" s="11">
        <v>3</v>
      </c>
      <c r="N916" s="18">
        <f t="shared" si="66"/>
        <v>0.21122298106033938</v>
      </c>
      <c r="W916" s="12"/>
    </row>
    <row r="917" spans="1:47" s="17" customFormat="1" x14ac:dyDescent="0.25">
      <c r="A917" s="17">
        <v>334</v>
      </c>
      <c r="B917" s="17" t="s">
        <v>1317</v>
      </c>
      <c r="C917" s="17">
        <v>2018</v>
      </c>
      <c r="D917" s="17" t="s">
        <v>1290</v>
      </c>
      <c r="E917" s="14" t="s">
        <v>1654</v>
      </c>
      <c r="F917" s="14" t="s">
        <v>1604</v>
      </c>
      <c r="G917" s="14">
        <v>7</v>
      </c>
      <c r="H917" s="17" t="s">
        <v>80</v>
      </c>
      <c r="I917" s="10">
        <v>1</v>
      </c>
      <c r="J917" s="17" t="s">
        <v>1318</v>
      </c>
      <c r="K917" s="17" t="s">
        <v>251</v>
      </c>
      <c r="L917" s="11">
        <v>34370</v>
      </c>
      <c r="M917" s="11">
        <v>23</v>
      </c>
      <c r="N917" s="18">
        <f t="shared" si="66"/>
        <v>0.66918824556299095</v>
      </c>
      <c r="W917" s="12"/>
    </row>
    <row r="918" spans="1:47" s="17" customFormat="1" x14ac:dyDescent="0.25">
      <c r="E918" s="14"/>
      <c r="F918" s="14"/>
      <c r="G918" s="14"/>
      <c r="I918" s="10"/>
      <c r="J918" s="17" t="s">
        <v>1271</v>
      </c>
      <c r="K918" s="17" t="s">
        <v>251</v>
      </c>
      <c r="L918" s="11">
        <v>8836</v>
      </c>
      <c r="M918" s="11">
        <v>2</v>
      </c>
      <c r="N918" s="18">
        <f t="shared" si="66"/>
        <v>0.22634676324128564</v>
      </c>
      <c r="W918" s="12"/>
    </row>
    <row r="919" spans="1:47" s="17" customFormat="1" x14ac:dyDescent="0.25">
      <c r="E919" s="14"/>
      <c r="F919" s="14"/>
      <c r="G919" s="14"/>
      <c r="I919" s="10"/>
      <c r="J919" s="17" t="s">
        <v>1319</v>
      </c>
      <c r="K919" s="17" t="s">
        <v>251</v>
      </c>
      <c r="L919" s="11">
        <v>8839</v>
      </c>
      <c r="M919" s="11">
        <v>2</v>
      </c>
      <c r="N919" s="18">
        <f t="shared" si="66"/>
        <v>0.22626994003846587</v>
      </c>
      <c r="W919" s="12"/>
    </row>
    <row r="920" spans="1:47" s="17" customFormat="1" x14ac:dyDescent="0.25">
      <c r="E920" s="14"/>
      <c r="F920" s="14"/>
      <c r="G920" s="14"/>
      <c r="I920" s="10"/>
      <c r="J920" s="17" t="s">
        <v>1276</v>
      </c>
      <c r="K920" s="17" t="s">
        <v>251</v>
      </c>
      <c r="L920" s="11">
        <v>8423</v>
      </c>
      <c r="M920" s="11">
        <v>8</v>
      </c>
      <c r="N920" s="18">
        <f t="shared" si="66"/>
        <v>0.94978036329098903</v>
      </c>
      <c r="W920" s="12"/>
    </row>
    <row r="921" spans="1:47" s="17" customFormat="1" x14ac:dyDescent="0.25">
      <c r="E921" s="14"/>
      <c r="F921" s="14"/>
      <c r="G921" s="14"/>
      <c r="I921" s="10"/>
      <c r="J921" s="17" t="s">
        <v>1320</v>
      </c>
      <c r="K921" s="17" t="s">
        <v>251</v>
      </c>
      <c r="L921" s="11">
        <v>8272</v>
      </c>
      <c r="M921" s="11">
        <v>11</v>
      </c>
      <c r="N921" s="18">
        <f t="shared" si="66"/>
        <v>1.3297872340425532</v>
      </c>
      <c r="W921" s="12"/>
    </row>
    <row r="922" spans="1:47" s="17" customFormat="1" x14ac:dyDescent="0.25">
      <c r="A922" s="17">
        <v>335</v>
      </c>
      <c r="B922" s="17" t="s">
        <v>37</v>
      </c>
      <c r="C922" s="17">
        <v>2018</v>
      </c>
      <c r="D922" s="17" t="s">
        <v>87</v>
      </c>
      <c r="E922" s="14" t="s">
        <v>90</v>
      </c>
      <c r="F922" s="14" t="s">
        <v>1605</v>
      </c>
      <c r="G922" s="14">
        <v>8</v>
      </c>
      <c r="H922" s="17" t="s">
        <v>94</v>
      </c>
      <c r="I922" s="10">
        <v>1</v>
      </c>
      <c r="J922" s="17" t="s">
        <v>36</v>
      </c>
      <c r="K922" s="17" t="s">
        <v>257</v>
      </c>
      <c r="L922" s="11">
        <v>64807</v>
      </c>
      <c r="M922" s="11">
        <v>308</v>
      </c>
      <c r="N922" s="18">
        <f t="shared" ref="N922:N928" si="67">M922/L922*1000</f>
        <v>4.7525730245189566</v>
      </c>
      <c r="W922" s="12"/>
      <c r="AJ922" s="17">
        <v>34119</v>
      </c>
      <c r="AK922" s="17">
        <v>184</v>
      </c>
      <c r="AL922" s="18">
        <f>AK922/AJ922*1000</f>
        <v>5.3928895923092703</v>
      </c>
      <c r="AM922" s="17">
        <v>30677</v>
      </c>
      <c r="AN922" s="17">
        <v>124</v>
      </c>
      <c r="AO922" s="18">
        <f>AN922/AM922*1000</f>
        <v>4.0421162434397102</v>
      </c>
      <c r="AR922" s="18"/>
      <c r="AU922" s="18"/>
    </row>
    <row r="923" spans="1:47" s="17" customFormat="1" x14ac:dyDescent="0.25">
      <c r="E923" s="14"/>
      <c r="F923" s="14"/>
      <c r="G923" s="14"/>
      <c r="I923" s="10"/>
      <c r="J923" s="17" t="s">
        <v>183</v>
      </c>
      <c r="K923" s="17" t="s">
        <v>251</v>
      </c>
      <c r="L923" s="11">
        <v>6476</v>
      </c>
      <c r="M923" s="11">
        <v>20</v>
      </c>
      <c r="N923" s="18">
        <f t="shared" si="67"/>
        <v>3.0883261272390365</v>
      </c>
      <c r="W923" s="12"/>
      <c r="AL923" s="18"/>
      <c r="AO923" s="18"/>
      <c r="AR923" s="18"/>
      <c r="AU923" s="18"/>
    </row>
    <row r="924" spans="1:47" s="17" customFormat="1" x14ac:dyDescent="0.25">
      <c r="E924" s="14"/>
      <c r="F924" s="14"/>
      <c r="G924" s="14"/>
      <c r="I924" s="10"/>
      <c r="J924" s="17" t="s">
        <v>184</v>
      </c>
      <c r="K924" s="17" t="s">
        <v>251</v>
      </c>
      <c r="L924" s="11">
        <v>6414</v>
      </c>
      <c r="M924" s="11">
        <v>18</v>
      </c>
      <c r="N924" s="18">
        <f t="shared" si="67"/>
        <v>2.8063610851262859</v>
      </c>
      <c r="W924" s="12"/>
      <c r="AL924" s="18"/>
      <c r="AO924" s="18"/>
      <c r="AR924" s="18"/>
      <c r="AU924" s="18"/>
    </row>
    <row r="925" spans="1:47" s="17" customFormat="1" x14ac:dyDescent="0.25">
      <c r="E925" s="14"/>
      <c r="F925" s="14"/>
      <c r="G925" s="14"/>
      <c r="I925" s="10"/>
      <c r="J925" s="17" t="s">
        <v>185</v>
      </c>
      <c r="K925" s="17" t="s">
        <v>251</v>
      </c>
      <c r="L925" s="11">
        <v>13120</v>
      </c>
      <c r="M925" s="11">
        <v>42</v>
      </c>
      <c r="N925" s="18">
        <f t="shared" si="67"/>
        <v>3.2012195121951219</v>
      </c>
      <c r="W925" s="12"/>
      <c r="AL925" s="18"/>
      <c r="AO925" s="18"/>
      <c r="AR925" s="18"/>
      <c r="AU925" s="18"/>
    </row>
    <row r="926" spans="1:47" s="17" customFormat="1" x14ac:dyDescent="0.25">
      <c r="E926" s="14"/>
      <c r="F926" s="14"/>
      <c r="G926" s="14"/>
      <c r="I926" s="10"/>
      <c r="J926" s="17" t="s">
        <v>186</v>
      </c>
      <c r="K926" s="17" t="s">
        <v>251</v>
      </c>
      <c r="L926" s="11">
        <v>17653</v>
      </c>
      <c r="M926" s="11">
        <v>72</v>
      </c>
      <c r="N926" s="18">
        <f t="shared" si="67"/>
        <v>4.0786268622896955</v>
      </c>
      <c r="W926" s="12"/>
      <c r="AL926" s="18"/>
      <c r="AO926" s="18"/>
      <c r="AR926" s="18"/>
      <c r="AU926" s="18"/>
    </row>
    <row r="927" spans="1:47" s="17" customFormat="1" x14ac:dyDescent="0.25">
      <c r="E927" s="14"/>
      <c r="F927" s="14"/>
      <c r="G927" s="14"/>
      <c r="I927" s="10"/>
      <c r="J927" s="17" t="s">
        <v>187</v>
      </c>
      <c r="K927" s="17" t="s">
        <v>251</v>
      </c>
      <c r="L927" s="11">
        <v>21144</v>
      </c>
      <c r="M927" s="11">
        <v>156</v>
      </c>
      <c r="N927" s="18">
        <f t="shared" si="67"/>
        <v>7.3779795686719636</v>
      </c>
      <c r="W927" s="12"/>
      <c r="AL927" s="18"/>
      <c r="AO927" s="18"/>
      <c r="AR927" s="18"/>
      <c r="AU927" s="18"/>
    </row>
    <row r="928" spans="1:47" s="17" customFormat="1" x14ac:dyDescent="0.25">
      <c r="A928" s="17">
        <v>336</v>
      </c>
      <c r="B928" s="17" t="s">
        <v>1440</v>
      </c>
      <c r="C928" s="17">
        <v>2011</v>
      </c>
      <c r="D928" s="17" t="s">
        <v>1383</v>
      </c>
      <c r="E928" s="14" t="s">
        <v>1653</v>
      </c>
      <c r="F928" s="14" t="s">
        <v>1604</v>
      </c>
      <c r="G928" s="14">
        <v>6</v>
      </c>
      <c r="H928" s="17" t="s">
        <v>80</v>
      </c>
      <c r="I928" s="10">
        <v>1</v>
      </c>
      <c r="J928" s="17" t="s">
        <v>1441</v>
      </c>
      <c r="K928" s="17" t="s">
        <v>251</v>
      </c>
      <c r="L928" s="11">
        <v>232837</v>
      </c>
      <c r="M928" s="11">
        <v>71</v>
      </c>
      <c r="N928" s="18">
        <f t="shared" si="67"/>
        <v>0.30493435321705742</v>
      </c>
      <c r="W928" s="12"/>
    </row>
    <row r="929" spans="1:47" s="17" customFormat="1" x14ac:dyDescent="0.25">
      <c r="A929" s="17">
        <v>337</v>
      </c>
      <c r="B929" s="17" t="s">
        <v>1559</v>
      </c>
      <c r="C929" s="17">
        <v>2010</v>
      </c>
      <c r="D929" s="17" t="s">
        <v>77</v>
      </c>
      <c r="E929" s="14" t="s">
        <v>1653</v>
      </c>
      <c r="F929" s="14" t="s">
        <v>1603</v>
      </c>
      <c r="G929" s="14">
        <v>6</v>
      </c>
      <c r="H929" s="17" t="s">
        <v>80</v>
      </c>
      <c r="I929" s="10">
        <v>1</v>
      </c>
      <c r="J929" s="17" t="s">
        <v>1560</v>
      </c>
      <c r="K929" s="17" t="s">
        <v>251</v>
      </c>
      <c r="L929" s="11">
        <v>14035</v>
      </c>
      <c r="M929" s="11">
        <v>8</v>
      </c>
      <c r="N929" s="18">
        <f t="shared" ref="N929" si="68">M929/L929*1000</f>
        <v>0.57000356252226581</v>
      </c>
      <c r="W929" s="12"/>
    </row>
    <row r="930" spans="1:47" s="17" customFormat="1" x14ac:dyDescent="0.25">
      <c r="A930" s="17">
        <v>338</v>
      </c>
      <c r="B930" s="17" t="s">
        <v>120</v>
      </c>
      <c r="C930" s="17">
        <v>2017</v>
      </c>
      <c r="D930" s="17" t="s">
        <v>121</v>
      </c>
      <c r="E930" s="14" t="s">
        <v>224</v>
      </c>
      <c r="F930" s="14" t="s">
        <v>1603</v>
      </c>
      <c r="G930" s="14">
        <v>7</v>
      </c>
      <c r="H930" s="17" t="s">
        <v>225</v>
      </c>
      <c r="I930" s="10">
        <v>1</v>
      </c>
      <c r="J930" s="17" t="s">
        <v>119</v>
      </c>
      <c r="K930" s="17" t="s">
        <v>248</v>
      </c>
      <c r="L930" s="11">
        <v>10861</v>
      </c>
      <c r="M930" s="11">
        <v>11</v>
      </c>
      <c r="N930" s="18">
        <f t="shared" ref="N930:N940" si="69">M930/L930*1000</f>
        <v>1.0127980848908942</v>
      </c>
      <c r="W930" s="12"/>
      <c r="AL930" s="18"/>
      <c r="AO930" s="18"/>
      <c r="AR930" s="18"/>
      <c r="AU930" s="18"/>
    </row>
    <row r="931" spans="1:47" s="17" customFormat="1" x14ac:dyDescent="0.25">
      <c r="A931" s="17">
        <v>339</v>
      </c>
      <c r="B931" s="17" t="s">
        <v>967</v>
      </c>
      <c r="C931" s="17">
        <v>2010</v>
      </c>
      <c r="D931" s="17" t="s">
        <v>77</v>
      </c>
      <c r="E931" s="14" t="s">
        <v>1654</v>
      </c>
      <c r="F931" s="14" t="s">
        <v>1603</v>
      </c>
      <c r="G931" s="14">
        <v>6</v>
      </c>
      <c r="H931" s="17" t="s">
        <v>80</v>
      </c>
      <c r="I931" s="10">
        <v>1</v>
      </c>
      <c r="J931" s="17" t="s">
        <v>966</v>
      </c>
      <c r="K931" s="17" t="s">
        <v>251</v>
      </c>
      <c r="L931" s="11">
        <v>166695</v>
      </c>
      <c r="M931" s="11">
        <v>33</v>
      </c>
      <c r="N931" s="18">
        <f t="shared" si="69"/>
        <v>0.19796634572122737</v>
      </c>
      <c r="W931" s="12"/>
    </row>
    <row r="932" spans="1:47" s="17" customFormat="1" x14ac:dyDescent="0.25">
      <c r="A932" s="17">
        <v>340</v>
      </c>
      <c r="B932" s="17" t="s">
        <v>1347</v>
      </c>
      <c r="C932" s="17">
        <v>2016</v>
      </c>
      <c r="D932" s="17" t="s">
        <v>1290</v>
      </c>
      <c r="E932" s="14" t="s">
        <v>1653</v>
      </c>
      <c r="F932" s="14" t="s">
        <v>1604</v>
      </c>
      <c r="G932" s="14">
        <v>7</v>
      </c>
      <c r="H932" s="17" t="s">
        <v>80</v>
      </c>
      <c r="I932" s="10">
        <v>1</v>
      </c>
      <c r="J932" s="17" t="s">
        <v>1348</v>
      </c>
      <c r="K932" s="17" t="s">
        <v>251</v>
      </c>
      <c r="L932" s="11">
        <v>22916</v>
      </c>
      <c r="M932" s="11">
        <v>17</v>
      </c>
      <c r="N932" s="18">
        <f t="shared" si="69"/>
        <v>0.74183976261127604</v>
      </c>
      <c r="W932" s="12"/>
    </row>
    <row r="933" spans="1:47" s="17" customFormat="1" x14ac:dyDescent="0.25">
      <c r="A933" s="17">
        <v>341</v>
      </c>
      <c r="B933" s="17" t="s">
        <v>762</v>
      </c>
      <c r="C933" s="17">
        <v>2017</v>
      </c>
      <c r="D933" s="17" t="s">
        <v>763</v>
      </c>
      <c r="E933" s="14" t="s">
        <v>1666</v>
      </c>
      <c r="F933" s="14" t="s">
        <v>1604</v>
      </c>
      <c r="G933" s="14">
        <v>7</v>
      </c>
      <c r="H933" s="17" t="s">
        <v>80</v>
      </c>
      <c r="I933" s="10">
        <v>1</v>
      </c>
      <c r="J933" s="17" t="s">
        <v>764</v>
      </c>
      <c r="K933" s="17" t="s">
        <v>251</v>
      </c>
      <c r="L933" s="11">
        <v>91522</v>
      </c>
      <c r="M933" s="11">
        <v>55</v>
      </c>
      <c r="N933" s="18">
        <f t="shared" si="69"/>
        <v>0.60094840584777431</v>
      </c>
      <c r="W933" s="12"/>
    </row>
    <row r="934" spans="1:47" s="17" customFormat="1" x14ac:dyDescent="0.25">
      <c r="E934" s="14"/>
      <c r="F934" s="14"/>
      <c r="G934" s="14"/>
      <c r="I934" s="10"/>
      <c r="J934" s="17" t="s">
        <v>190</v>
      </c>
      <c r="K934" s="17" t="s">
        <v>251</v>
      </c>
      <c r="L934" s="11">
        <v>10880</v>
      </c>
      <c r="M934" s="11">
        <v>5</v>
      </c>
      <c r="N934" s="18">
        <f t="shared" si="69"/>
        <v>0.45955882352941174</v>
      </c>
      <c r="W934" s="12"/>
    </row>
    <row r="935" spans="1:47" s="17" customFormat="1" x14ac:dyDescent="0.25">
      <c r="E935" s="14"/>
      <c r="F935" s="14"/>
      <c r="G935" s="14"/>
      <c r="I935" s="10"/>
      <c r="J935" s="17" t="s">
        <v>42</v>
      </c>
      <c r="K935" s="17" t="s">
        <v>251</v>
      </c>
      <c r="L935" s="11">
        <v>11893</v>
      </c>
      <c r="M935" s="11">
        <v>7</v>
      </c>
      <c r="N935" s="18">
        <f t="shared" si="69"/>
        <v>0.58858151854031782</v>
      </c>
      <c r="W935" s="12"/>
    </row>
    <row r="936" spans="1:47" s="17" customFormat="1" x14ac:dyDescent="0.25">
      <c r="E936" s="14"/>
      <c r="F936" s="14"/>
      <c r="G936" s="14"/>
      <c r="I936" s="10"/>
      <c r="J936" s="17" t="s">
        <v>183</v>
      </c>
      <c r="K936" s="17" t="s">
        <v>251</v>
      </c>
      <c r="L936" s="11">
        <v>13561</v>
      </c>
      <c r="M936" s="11">
        <v>10</v>
      </c>
      <c r="N936" s="18">
        <f t="shared" si="69"/>
        <v>0.73740874566772363</v>
      </c>
      <c r="W936" s="12"/>
    </row>
    <row r="937" spans="1:47" s="17" customFormat="1" x14ac:dyDescent="0.25">
      <c r="E937" s="14"/>
      <c r="F937" s="14"/>
      <c r="G937" s="14"/>
      <c r="I937" s="10"/>
      <c r="J937" s="17" t="s">
        <v>39</v>
      </c>
      <c r="K937" s="17" t="s">
        <v>251</v>
      </c>
      <c r="L937" s="11">
        <v>13434</v>
      </c>
      <c r="M937" s="11">
        <v>7</v>
      </c>
      <c r="N937" s="18">
        <f t="shared" si="69"/>
        <v>0.52106595206193251</v>
      </c>
      <c r="W937" s="12"/>
    </row>
    <row r="938" spans="1:47" s="17" customFormat="1" x14ac:dyDescent="0.25">
      <c r="E938" s="14"/>
      <c r="F938" s="14"/>
      <c r="G938" s="14"/>
      <c r="I938" s="10"/>
      <c r="J938" s="17" t="s">
        <v>185</v>
      </c>
      <c r="K938" s="17" t="s">
        <v>251</v>
      </c>
      <c r="L938" s="11">
        <v>14277</v>
      </c>
      <c r="M938" s="11">
        <v>7</v>
      </c>
      <c r="N938" s="18">
        <f t="shared" si="69"/>
        <v>0.49029908244028858</v>
      </c>
      <c r="W938" s="12"/>
    </row>
    <row r="939" spans="1:47" s="17" customFormat="1" x14ac:dyDescent="0.25">
      <c r="E939" s="14"/>
      <c r="F939" s="14"/>
      <c r="G939" s="14"/>
      <c r="I939" s="10"/>
      <c r="J939" s="17" t="s">
        <v>38</v>
      </c>
      <c r="K939" s="17" t="s">
        <v>251</v>
      </c>
      <c r="L939" s="11">
        <v>13579</v>
      </c>
      <c r="M939" s="11">
        <v>8</v>
      </c>
      <c r="N939" s="18">
        <f t="shared" si="69"/>
        <v>0.5891450033139406</v>
      </c>
      <c r="W939" s="12"/>
    </row>
    <row r="940" spans="1:47" s="17" customFormat="1" x14ac:dyDescent="0.25">
      <c r="E940" s="14"/>
      <c r="F940" s="14"/>
      <c r="G940" s="14"/>
      <c r="I940" s="10"/>
      <c r="J940" s="17" t="s">
        <v>50</v>
      </c>
      <c r="K940" s="17" t="s">
        <v>251</v>
      </c>
      <c r="L940" s="11">
        <v>13898</v>
      </c>
      <c r="M940" s="11">
        <v>11</v>
      </c>
      <c r="N940" s="18">
        <f t="shared" si="69"/>
        <v>0.79148078860267668</v>
      </c>
      <c r="W940" s="12"/>
    </row>
    <row r="941" spans="1:47" s="17" customFormat="1" x14ac:dyDescent="0.25">
      <c r="A941" s="17">
        <v>342</v>
      </c>
      <c r="B941" s="17" t="s">
        <v>1538</v>
      </c>
      <c r="C941" s="17">
        <v>2012</v>
      </c>
      <c r="D941" s="17" t="s">
        <v>77</v>
      </c>
      <c r="E941" s="14" t="s">
        <v>1654</v>
      </c>
      <c r="F941" s="14" t="s">
        <v>1603</v>
      </c>
      <c r="G941" s="14">
        <v>7</v>
      </c>
      <c r="H941" s="17" t="s">
        <v>80</v>
      </c>
      <c r="I941" s="10">
        <v>1</v>
      </c>
      <c r="J941" s="17" t="s">
        <v>1539</v>
      </c>
      <c r="K941" s="17" t="s">
        <v>251</v>
      </c>
      <c r="L941" s="11">
        <v>28054</v>
      </c>
      <c r="M941" s="11">
        <v>18</v>
      </c>
      <c r="N941" s="18">
        <f t="shared" ref="N941:N945" si="70">M941/L941*1000</f>
        <v>0.64161973337135525</v>
      </c>
      <c r="W941" s="12"/>
    </row>
    <row r="942" spans="1:47" s="17" customFormat="1" x14ac:dyDescent="0.25">
      <c r="E942" s="14"/>
      <c r="F942" s="14"/>
      <c r="G942" s="14"/>
      <c r="I942" s="10"/>
      <c r="J942" s="17" t="s">
        <v>21</v>
      </c>
      <c r="K942" s="17" t="s">
        <v>251</v>
      </c>
      <c r="L942" s="11">
        <v>6764</v>
      </c>
      <c r="M942" s="11">
        <v>5</v>
      </c>
      <c r="N942" s="18">
        <f t="shared" si="70"/>
        <v>0.73920756948551158</v>
      </c>
      <c r="W942" s="12"/>
    </row>
    <row r="943" spans="1:47" s="17" customFormat="1" x14ac:dyDescent="0.25">
      <c r="E943" s="14"/>
      <c r="F943" s="14"/>
      <c r="G943" s="14"/>
      <c r="I943" s="10"/>
      <c r="J943" s="17" t="s">
        <v>199</v>
      </c>
      <c r="K943" s="17" t="s">
        <v>251</v>
      </c>
      <c r="L943" s="11">
        <v>7103</v>
      </c>
      <c r="M943" s="11">
        <v>3</v>
      </c>
      <c r="N943" s="18">
        <f t="shared" si="70"/>
        <v>0.42235675066873152</v>
      </c>
      <c r="W943" s="12"/>
    </row>
    <row r="944" spans="1:47" s="17" customFormat="1" x14ac:dyDescent="0.25">
      <c r="E944" s="14"/>
      <c r="F944" s="14"/>
      <c r="G944" s="14"/>
      <c r="I944" s="10"/>
      <c r="J944" s="17" t="s">
        <v>1537</v>
      </c>
      <c r="K944" s="17" t="s">
        <v>251</v>
      </c>
      <c r="L944" s="11">
        <v>7033</v>
      </c>
      <c r="M944" s="11">
        <v>5</v>
      </c>
      <c r="N944" s="18">
        <f t="shared" si="70"/>
        <v>0.71093416749608984</v>
      </c>
      <c r="W944" s="12"/>
    </row>
    <row r="945" spans="1:47" s="17" customFormat="1" x14ac:dyDescent="0.25">
      <c r="E945" s="14"/>
      <c r="F945" s="14"/>
      <c r="G945" s="14"/>
      <c r="I945" s="10"/>
      <c r="J945" s="17" t="s">
        <v>190</v>
      </c>
      <c r="K945" s="17" t="s">
        <v>251</v>
      </c>
      <c r="L945" s="11">
        <v>7172</v>
      </c>
      <c r="M945" s="11">
        <v>5</v>
      </c>
      <c r="N945" s="18">
        <f t="shared" si="70"/>
        <v>0.69715560513106523</v>
      </c>
      <c r="W945" s="12"/>
    </row>
    <row r="946" spans="1:47" s="17" customFormat="1" x14ac:dyDescent="0.25">
      <c r="A946" s="17">
        <v>343</v>
      </c>
      <c r="B946" s="17" t="s">
        <v>894</v>
      </c>
      <c r="C946" s="17">
        <v>2017</v>
      </c>
      <c r="D946" s="17" t="s">
        <v>891</v>
      </c>
      <c r="E946" s="14" t="s">
        <v>1654</v>
      </c>
      <c r="F946" s="14" t="s">
        <v>1603</v>
      </c>
      <c r="G946" s="14">
        <v>7</v>
      </c>
      <c r="H946" s="17" t="s">
        <v>80</v>
      </c>
      <c r="I946" s="10">
        <v>1</v>
      </c>
      <c r="J946" s="17" t="s">
        <v>893</v>
      </c>
      <c r="K946" s="17" t="s">
        <v>251</v>
      </c>
      <c r="L946" s="11">
        <v>29713</v>
      </c>
      <c r="M946" s="11">
        <v>8</v>
      </c>
      <c r="N946" s="18">
        <f>M946/L946*1000</f>
        <v>0.26924241914313601</v>
      </c>
      <c r="W946" s="12"/>
    </row>
    <row r="947" spans="1:47" s="17" customFormat="1" x14ac:dyDescent="0.25">
      <c r="A947" s="17">
        <v>344</v>
      </c>
      <c r="B947" s="17" t="s">
        <v>895</v>
      </c>
      <c r="C947" s="17">
        <v>2012</v>
      </c>
      <c r="D947" s="17" t="s">
        <v>891</v>
      </c>
      <c r="E947" s="14" t="s">
        <v>1654</v>
      </c>
      <c r="F947" s="14" t="s">
        <v>1603</v>
      </c>
      <c r="G947" s="14">
        <v>7</v>
      </c>
      <c r="H947" s="17" t="s">
        <v>80</v>
      </c>
      <c r="I947" s="10">
        <v>1</v>
      </c>
      <c r="J947" s="17" t="s">
        <v>896</v>
      </c>
      <c r="K947" s="17" t="s">
        <v>251</v>
      </c>
      <c r="L947" s="11">
        <v>26249</v>
      </c>
      <c r="M947" s="11">
        <v>13</v>
      </c>
      <c r="N947" s="18">
        <f t="shared" ref="N947" si="71">M947/L947*1000</f>
        <v>0.49525696216998749</v>
      </c>
      <c r="W947" s="12"/>
    </row>
    <row r="948" spans="1:47" s="17" customFormat="1" x14ac:dyDescent="0.25">
      <c r="A948" s="17">
        <v>345</v>
      </c>
      <c r="B948" s="17" t="s">
        <v>1331</v>
      </c>
      <c r="C948" s="17">
        <v>2012</v>
      </c>
      <c r="D948" s="17" t="s">
        <v>1290</v>
      </c>
      <c r="E948" s="14" t="s">
        <v>1654</v>
      </c>
      <c r="F948" s="14" t="s">
        <v>1617</v>
      </c>
      <c r="G948" s="14">
        <v>6</v>
      </c>
      <c r="H948" s="17" t="s">
        <v>80</v>
      </c>
      <c r="I948" s="10">
        <v>1</v>
      </c>
      <c r="J948" s="17" t="s">
        <v>1281</v>
      </c>
      <c r="K948" s="17" t="s">
        <v>251</v>
      </c>
      <c r="L948" s="11">
        <v>9566</v>
      </c>
      <c r="M948" s="11">
        <v>4</v>
      </c>
      <c r="N948" s="18">
        <f>M948/L948*1000</f>
        <v>0.41814760610495505</v>
      </c>
      <c r="W948" s="12"/>
    </row>
    <row r="949" spans="1:47" s="17" customFormat="1" x14ac:dyDescent="0.25">
      <c r="A949" s="17">
        <v>346</v>
      </c>
      <c r="B949" s="17" t="s">
        <v>425</v>
      </c>
      <c r="C949" s="17">
        <v>2010</v>
      </c>
      <c r="D949" s="17" t="s">
        <v>423</v>
      </c>
      <c r="E949" s="14" t="s">
        <v>1653</v>
      </c>
      <c r="F949" s="14" t="s">
        <v>1603</v>
      </c>
      <c r="G949" s="14">
        <v>6</v>
      </c>
      <c r="H949" s="17" t="s">
        <v>80</v>
      </c>
      <c r="I949" s="10">
        <v>1</v>
      </c>
      <c r="J949" s="17" t="s">
        <v>424</v>
      </c>
      <c r="K949" s="17" t="s">
        <v>251</v>
      </c>
      <c r="L949" s="11">
        <v>47740</v>
      </c>
      <c r="M949" s="11">
        <v>501</v>
      </c>
      <c r="N949" s="18">
        <f t="shared" ref="N949:N954" si="72">M949/L949*1000</f>
        <v>10.494344365312108</v>
      </c>
      <c r="W949" s="12"/>
    </row>
    <row r="950" spans="1:47" s="17" customFormat="1" x14ac:dyDescent="0.25">
      <c r="E950" s="14"/>
      <c r="F950" s="14"/>
      <c r="G950" s="14"/>
      <c r="I950" s="10"/>
      <c r="J950" s="17" t="s">
        <v>382</v>
      </c>
      <c r="K950" s="17" t="s">
        <v>251</v>
      </c>
      <c r="L950" s="11">
        <v>8005</v>
      </c>
      <c r="M950" s="11">
        <v>46</v>
      </c>
      <c r="N950" s="18">
        <f t="shared" si="72"/>
        <v>5.7464084946908187</v>
      </c>
      <c r="W950" s="12"/>
    </row>
    <row r="951" spans="1:47" s="17" customFormat="1" x14ac:dyDescent="0.25">
      <c r="E951" s="14"/>
      <c r="F951" s="14"/>
      <c r="G951" s="14"/>
      <c r="I951" s="10"/>
      <c r="J951" s="17" t="s">
        <v>383</v>
      </c>
      <c r="K951" s="17" t="s">
        <v>251</v>
      </c>
      <c r="L951" s="11">
        <v>8695</v>
      </c>
      <c r="M951" s="11">
        <v>63</v>
      </c>
      <c r="N951" s="18">
        <f t="shared" si="72"/>
        <v>7.2455434157561811</v>
      </c>
      <c r="W951" s="12"/>
    </row>
    <row r="952" spans="1:47" s="17" customFormat="1" x14ac:dyDescent="0.25">
      <c r="E952" s="14"/>
      <c r="F952" s="14"/>
      <c r="G952" s="14"/>
      <c r="I952" s="10"/>
      <c r="J952" s="17" t="s">
        <v>384</v>
      </c>
      <c r="K952" s="17" t="s">
        <v>251</v>
      </c>
      <c r="L952" s="11">
        <v>10229</v>
      </c>
      <c r="M952" s="11">
        <v>130</v>
      </c>
      <c r="N952" s="18">
        <f t="shared" si="72"/>
        <v>12.708964708182618</v>
      </c>
      <c r="W952" s="12"/>
    </row>
    <row r="953" spans="1:47" s="17" customFormat="1" x14ac:dyDescent="0.25">
      <c r="E953" s="14"/>
      <c r="F953" s="14"/>
      <c r="G953" s="14"/>
      <c r="I953" s="10"/>
      <c r="J953" s="17" t="s">
        <v>385</v>
      </c>
      <c r="K953" s="17" t="s">
        <v>251</v>
      </c>
      <c r="L953" s="11">
        <v>10313</v>
      </c>
      <c r="M953" s="11">
        <v>151</v>
      </c>
      <c r="N953" s="18">
        <f t="shared" si="72"/>
        <v>14.641714341122855</v>
      </c>
      <c r="W953" s="12"/>
    </row>
    <row r="954" spans="1:47" s="17" customFormat="1" x14ac:dyDescent="0.25">
      <c r="E954" s="14"/>
      <c r="F954" s="14"/>
      <c r="G954" s="14"/>
      <c r="I954" s="10"/>
      <c r="J954" s="17" t="s">
        <v>386</v>
      </c>
      <c r="K954" s="17" t="s">
        <v>251</v>
      </c>
      <c r="L954" s="11">
        <v>10498</v>
      </c>
      <c r="M954" s="11">
        <v>111</v>
      </c>
      <c r="N954" s="18">
        <f t="shared" si="72"/>
        <v>10.573442560487713</v>
      </c>
      <c r="W954" s="12"/>
    </row>
    <row r="955" spans="1:47" s="17" customFormat="1" x14ac:dyDescent="0.25">
      <c r="A955" s="17">
        <v>347</v>
      </c>
      <c r="B955" s="17" t="s">
        <v>1402</v>
      </c>
      <c r="C955" s="17">
        <v>2004</v>
      </c>
      <c r="D955" s="17" t="s">
        <v>1383</v>
      </c>
      <c r="E955" s="14" t="s">
        <v>1653</v>
      </c>
      <c r="F955" s="14" t="s">
        <v>1604</v>
      </c>
      <c r="G955" s="14">
        <v>6</v>
      </c>
      <c r="H955" s="17" t="s">
        <v>80</v>
      </c>
      <c r="I955" s="10">
        <v>1</v>
      </c>
      <c r="J955" s="17" t="s">
        <v>1403</v>
      </c>
      <c r="K955" s="17" t="s">
        <v>251</v>
      </c>
      <c r="L955" s="11">
        <v>5601</v>
      </c>
      <c r="M955" s="11">
        <v>12</v>
      </c>
      <c r="N955" s="18">
        <f>M955/L955*1000</f>
        <v>2.1424745581146225</v>
      </c>
      <c r="W955" s="12"/>
    </row>
    <row r="956" spans="1:47" s="17" customFormat="1" x14ac:dyDescent="0.25">
      <c r="E956" s="14"/>
      <c r="F956" s="14"/>
      <c r="G956" s="14"/>
      <c r="I956" s="10"/>
      <c r="J956" s="17" t="s">
        <v>1404</v>
      </c>
      <c r="K956" s="17" t="s">
        <v>251</v>
      </c>
      <c r="L956" s="11">
        <v>2810</v>
      </c>
      <c r="M956" s="11">
        <v>9</v>
      </c>
      <c r="N956" s="18">
        <f>M956/L956*1000</f>
        <v>3.2028469750889679</v>
      </c>
      <c r="W956" s="12"/>
    </row>
    <row r="957" spans="1:47" s="17" customFormat="1" x14ac:dyDescent="0.25">
      <c r="E957" s="14"/>
      <c r="F957" s="14"/>
      <c r="G957" s="14"/>
      <c r="I957" s="10"/>
      <c r="J957" s="17" t="s">
        <v>1405</v>
      </c>
      <c r="K957" s="17" t="s">
        <v>251</v>
      </c>
      <c r="L957" s="11">
        <v>2791</v>
      </c>
      <c r="M957" s="11">
        <v>3</v>
      </c>
      <c r="N957" s="18">
        <f>M957/L957*1000</f>
        <v>1.0748835542816195</v>
      </c>
      <c r="W957" s="12"/>
    </row>
    <row r="958" spans="1:47" s="17" customFormat="1" x14ac:dyDescent="0.25">
      <c r="A958" s="17">
        <v>348</v>
      </c>
      <c r="B958" s="17" t="s">
        <v>1076</v>
      </c>
      <c r="C958" s="17">
        <v>2013</v>
      </c>
      <c r="D958" s="17" t="s">
        <v>1062</v>
      </c>
      <c r="E958" s="14" t="s">
        <v>1654</v>
      </c>
      <c r="F958" s="14" t="s">
        <v>1603</v>
      </c>
      <c r="G958" s="14">
        <v>7</v>
      </c>
      <c r="H958" s="17" t="s">
        <v>80</v>
      </c>
      <c r="I958" s="10">
        <v>1</v>
      </c>
      <c r="J958" s="17" t="s">
        <v>999</v>
      </c>
      <c r="K958" s="17" t="s">
        <v>251</v>
      </c>
      <c r="L958" s="11">
        <v>22470</v>
      </c>
      <c r="M958" s="11">
        <v>8</v>
      </c>
      <c r="N958" s="18">
        <f t="shared" ref="N958" si="73">M958/L958*1000</f>
        <v>0.35603026257231868</v>
      </c>
      <c r="W958" s="12"/>
    </row>
    <row r="959" spans="1:47" s="17" customFormat="1" x14ac:dyDescent="0.25">
      <c r="A959" s="17">
        <v>349</v>
      </c>
      <c r="B959" s="17" t="s">
        <v>174</v>
      </c>
      <c r="C959" s="17">
        <v>2009</v>
      </c>
      <c r="D959" s="17" t="s">
        <v>175</v>
      </c>
      <c r="E959" s="14" t="s">
        <v>224</v>
      </c>
      <c r="F959" s="14" t="s">
        <v>1699</v>
      </c>
      <c r="G959" s="14">
        <v>6</v>
      </c>
      <c r="H959" s="17" t="s">
        <v>225</v>
      </c>
      <c r="I959" s="10">
        <v>1</v>
      </c>
      <c r="J959" s="17" t="s">
        <v>176</v>
      </c>
      <c r="K959" s="17" t="s">
        <v>249</v>
      </c>
      <c r="L959" s="11">
        <v>47513</v>
      </c>
      <c r="M959" s="11">
        <v>21</v>
      </c>
      <c r="N959" s="18">
        <f t="shared" ref="N959:N965" si="74">M959/L959*1000</f>
        <v>0.44198429903394865</v>
      </c>
      <c r="W959" s="12"/>
      <c r="AL959" s="18"/>
      <c r="AO959" s="18"/>
      <c r="AR959" s="18"/>
      <c r="AU959" s="18"/>
    </row>
    <row r="960" spans="1:47" s="17" customFormat="1" x14ac:dyDescent="0.25">
      <c r="A960" s="17">
        <v>350</v>
      </c>
      <c r="B960" s="17" t="s">
        <v>1289</v>
      </c>
      <c r="C960" s="17">
        <v>2007</v>
      </c>
      <c r="D960" s="17" t="s">
        <v>1290</v>
      </c>
      <c r="E960" s="14" t="s">
        <v>1654</v>
      </c>
      <c r="F960" s="14" t="s">
        <v>1617</v>
      </c>
      <c r="G960" s="14">
        <v>6</v>
      </c>
      <c r="H960" s="17" t="s">
        <v>80</v>
      </c>
      <c r="I960" s="10">
        <v>1</v>
      </c>
      <c r="J960" s="17" t="s">
        <v>1291</v>
      </c>
      <c r="K960" s="17" t="s">
        <v>251</v>
      </c>
      <c r="L960" s="11">
        <v>104527</v>
      </c>
      <c r="M960" s="11">
        <v>38</v>
      </c>
      <c r="N960" s="18">
        <f t="shared" si="74"/>
        <v>0.36354243401226477</v>
      </c>
      <c r="W960" s="12"/>
    </row>
    <row r="961" spans="1:47" s="17" customFormat="1" x14ac:dyDescent="0.25">
      <c r="A961" s="17">
        <v>351</v>
      </c>
      <c r="B961" s="17" t="s">
        <v>602</v>
      </c>
      <c r="C961" s="17">
        <v>2017</v>
      </c>
      <c r="D961" s="17" t="s">
        <v>603</v>
      </c>
      <c r="E961" s="14" t="s">
        <v>1654</v>
      </c>
      <c r="F961" s="14" t="s">
        <v>1605</v>
      </c>
      <c r="G961" s="14">
        <v>7</v>
      </c>
      <c r="H961" s="17" t="s">
        <v>80</v>
      </c>
      <c r="I961" s="10">
        <v>1</v>
      </c>
      <c r="J961" s="17" t="s">
        <v>604</v>
      </c>
      <c r="K961" s="17" t="s">
        <v>251</v>
      </c>
      <c r="L961" s="11">
        <v>6450</v>
      </c>
      <c r="M961" s="11">
        <v>4</v>
      </c>
      <c r="N961" s="18">
        <f t="shared" si="74"/>
        <v>0.62015503875968991</v>
      </c>
      <c r="W961" s="12"/>
    </row>
    <row r="962" spans="1:47" s="17" customFormat="1" x14ac:dyDescent="0.25">
      <c r="A962" s="17">
        <v>352</v>
      </c>
      <c r="B962" s="17" t="s">
        <v>1158</v>
      </c>
      <c r="C962" s="17">
        <v>2010</v>
      </c>
      <c r="D962" s="17" t="s">
        <v>1154</v>
      </c>
      <c r="E962" s="14" t="s">
        <v>1654</v>
      </c>
      <c r="F962" s="14" t="s">
        <v>1603</v>
      </c>
      <c r="G962" s="14">
        <v>7</v>
      </c>
      <c r="H962" s="17" t="s">
        <v>80</v>
      </c>
      <c r="I962" s="10">
        <v>1</v>
      </c>
      <c r="J962" s="17" t="s">
        <v>1160</v>
      </c>
      <c r="K962" s="17" t="s">
        <v>251</v>
      </c>
      <c r="L962" s="11">
        <v>2724</v>
      </c>
      <c r="M962" s="11">
        <v>2</v>
      </c>
      <c r="N962" s="18">
        <f t="shared" si="74"/>
        <v>0.73421439060205573</v>
      </c>
      <c r="W962" s="12"/>
    </row>
    <row r="963" spans="1:47" s="17" customFormat="1" x14ac:dyDescent="0.25">
      <c r="A963" s="17">
        <v>353</v>
      </c>
      <c r="B963" s="17" t="s">
        <v>795</v>
      </c>
      <c r="C963" s="17">
        <v>2013</v>
      </c>
      <c r="D963" s="17" t="s">
        <v>763</v>
      </c>
      <c r="E963" s="14" t="s">
        <v>1654</v>
      </c>
      <c r="F963" s="14" t="s">
        <v>1603</v>
      </c>
      <c r="G963" s="14">
        <v>7</v>
      </c>
      <c r="H963" s="17" t="s">
        <v>80</v>
      </c>
      <c r="I963" s="10">
        <v>1</v>
      </c>
      <c r="J963" s="17" t="s">
        <v>796</v>
      </c>
      <c r="K963" s="17" t="s">
        <v>251</v>
      </c>
      <c r="L963" s="11">
        <v>21219</v>
      </c>
      <c r="M963" s="11">
        <v>16</v>
      </c>
      <c r="N963" s="18">
        <f t="shared" si="74"/>
        <v>0.75404118949997645</v>
      </c>
      <c r="W963" s="12"/>
    </row>
    <row r="964" spans="1:47" s="17" customFormat="1" x14ac:dyDescent="0.25">
      <c r="E964" s="14"/>
      <c r="F964" s="14"/>
      <c r="G964" s="14"/>
      <c r="I964" s="10"/>
      <c r="J964" s="17" t="s">
        <v>213</v>
      </c>
      <c r="K964" s="17" t="s">
        <v>251</v>
      </c>
      <c r="L964" s="11">
        <v>5485</v>
      </c>
      <c r="M964" s="11">
        <v>6</v>
      </c>
      <c r="N964" s="18">
        <f t="shared" si="74"/>
        <v>1.0938924339106655</v>
      </c>
      <c r="W964" s="12"/>
    </row>
    <row r="965" spans="1:47" s="17" customFormat="1" x14ac:dyDescent="0.25">
      <c r="E965" s="14"/>
      <c r="F965" s="14"/>
      <c r="G965" s="14"/>
      <c r="I965" s="10"/>
      <c r="J965" s="17" t="s">
        <v>105</v>
      </c>
      <c r="K965" s="17" t="s">
        <v>251</v>
      </c>
      <c r="L965" s="11">
        <v>5277</v>
      </c>
      <c r="M965" s="11">
        <v>5</v>
      </c>
      <c r="N965" s="18">
        <f t="shared" si="74"/>
        <v>0.94750805381845737</v>
      </c>
      <c r="W965" s="12"/>
    </row>
    <row r="966" spans="1:47" s="17" customFormat="1" x14ac:dyDescent="0.25">
      <c r="E966" s="14"/>
      <c r="F966" s="14"/>
      <c r="G966" s="14"/>
      <c r="I966" s="10"/>
      <c r="J966" s="17" t="s">
        <v>188</v>
      </c>
      <c r="K966" s="17" t="s">
        <v>251</v>
      </c>
      <c r="L966" s="11">
        <v>5174</v>
      </c>
      <c r="M966" s="11">
        <v>2</v>
      </c>
      <c r="N966" s="18">
        <f t="shared" ref="N966:N967" si="75">M966/L966*1000</f>
        <v>0.38654812524159254</v>
      </c>
      <c r="W966" s="12"/>
    </row>
    <row r="967" spans="1:47" s="17" customFormat="1" x14ac:dyDescent="0.25">
      <c r="E967" s="14"/>
      <c r="F967" s="14"/>
      <c r="G967" s="14"/>
      <c r="I967" s="10"/>
      <c r="J967" s="17" t="s">
        <v>189</v>
      </c>
      <c r="K967" s="17" t="s">
        <v>251</v>
      </c>
      <c r="L967" s="11">
        <v>5283</v>
      </c>
      <c r="M967" s="11">
        <v>3</v>
      </c>
      <c r="N967" s="18">
        <f t="shared" si="75"/>
        <v>0.56785917092561045</v>
      </c>
      <c r="W967" s="12"/>
    </row>
    <row r="968" spans="1:47" s="17" customFormat="1" x14ac:dyDescent="0.25">
      <c r="A968" s="17">
        <v>354</v>
      </c>
      <c r="B968" s="17" t="s">
        <v>1014</v>
      </c>
      <c r="C968" s="17">
        <v>2007</v>
      </c>
      <c r="D968" s="17" t="s">
        <v>77</v>
      </c>
      <c r="E968" s="14" t="s">
        <v>1654</v>
      </c>
      <c r="F968" s="14" t="s">
        <v>1603</v>
      </c>
      <c r="G968" s="14">
        <v>6</v>
      </c>
      <c r="H968" s="17" t="s">
        <v>80</v>
      </c>
      <c r="I968" s="10">
        <v>2</v>
      </c>
      <c r="J968" s="17" t="s">
        <v>1013</v>
      </c>
      <c r="K968" s="17" t="s">
        <v>1000</v>
      </c>
      <c r="L968" s="11">
        <v>26803</v>
      </c>
      <c r="M968" s="11">
        <v>41</v>
      </c>
      <c r="N968" s="18">
        <f>M968/L968*1000</f>
        <v>1.5296795134872962</v>
      </c>
      <c r="W968" s="12"/>
    </row>
    <row r="969" spans="1:47" s="17" customFormat="1" x14ac:dyDescent="0.25">
      <c r="A969" s="17">
        <v>355</v>
      </c>
      <c r="B969" s="17" t="s">
        <v>1322</v>
      </c>
      <c r="C969" s="17">
        <v>2003</v>
      </c>
      <c r="D969" s="17" t="s">
        <v>1290</v>
      </c>
      <c r="E969" s="14" t="s">
        <v>1654</v>
      </c>
      <c r="F969" s="14" t="s">
        <v>1617</v>
      </c>
      <c r="G969" s="14">
        <v>5</v>
      </c>
      <c r="H969" s="17" t="s">
        <v>80</v>
      </c>
      <c r="I969" s="10">
        <v>1</v>
      </c>
      <c r="J969" s="17" t="s">
        <v>1321</v>
      </c>
      <c r="K969" s="17" t="s">
        <v>251</v>
      </c>
      <c r="L969" s="11">
        <v>22159</v>
      </c>
      <c r="M969" s="11">
        <v>7</v>
      </c>
      <c r="N969" s="18">
        <f>M969/L969*1000</f>
        <v>0.31589873189223339</v>
      </c>
      <c r="W969" s="12"/>
    </row>
    <row r="970" spans="1:47" s="17" customFormat="1" x14ac:dyDescent="0.25">
      <c r="A970" s="17">
        <v>356</v>
      </c>
      <c r="B970" s="17" t="s">
        <v>1436</v>
      </c>
      <c r="C970" s="17">
        <v>2010</v>
      </c>
      <c r="D970" s="17" t="s">
        <v>1383</v>
      </c>
      <c r="E970" s="14" t="s">
        <v>1653</v>
      </c>
      <c r="F970" s="14" t="s">
        <v>1604</v>
      </c>
      <c r="G970" s="14">
        <v>7</v>
      </c>
      <c r="H970" s="17" t="s">
        <v>80</v>
      </c>
      <c r="I970" s="10">
        <v>1</v>
      </c>
      <c r="J970" s="17" t="s">
        <v>1437</v>
      </c>
      <c r="K970" s="17" t="s">
        <v>251</v>
      </c>
      <c r="L970" s="11">
        <v>676014</v>
      </c>
      <c r="M970" s="11">
        <v>101</v>
      </c>
      <c r="N970" s="18">
        <f t="shared" ref="N970" si="76">M970/L970*1000</f>
        <v>0.14940518983334666</v>
      </c>
      <c r="W970" s="12"/>
    </row>
    <row r="971" spans="1:47" s="17" customFormat="1" x14ac:dyDescent="0.25">
      <c r="A971" s="17">
        <v>357</v>
      </c>
      <c r="B971" s="17" t="s">
        <v>345</v>
      </c>
      <c r="C971" s="17">
        <v>2010</v>
      </c>
      <c r="D971" s="17" t="s">
        <v>286</v>
      </c>
      <c r="E971" s="14" t="s">
        <v>1654</v>
      </c>
      <c r="F971" s="14" t="s">
        <v>1604</v>
      </c>
      <c r="G971" s="14">
        <v>7</v>
      </c>
      <c r="H971" s="17" t="s">
        <v>80</v>
      </c>
      <c r="I971" s="10">
        <v>1</v>
      </c>
      <c r="J971" s="17" t="s">
        <v>343</v>
      </c>
      <c r="K971" s="17" t="s">
        <v>251</v>
      </c>
      <c r="L971" s="11">
        <v>13183</v>
      </c>
      <c r="M971" s="11">
        <v>15</v>
      </c>
      <c r="N971" s="18">
        <f>M971/L971*1000</f>
        <v>1.1378290222255936</v>
      </c>
      <c r="W971" s="12"/>
    </row>
    <row r="972" spans="1:47" s="17" customFormat="1" x14ac:dyDescent="0.25">
      <c r="E972" s="14"/>
      <c r="F972" s="14"/>
      <c r="G972" s="14"/>
      <c r="I972" s="10"/>
      <c r="J972" s="17" t="s">
        <v>337</v>
      </c>
      <c r="K972" s="17" t="s">
        <v>251</v>
      </c>
      <c r="L972" s="11">
        <v>7757</v>
      </c>
      <c r="M972" s="11">
        <v>4</v>
      </c>
      <c r="N972" s="18">
        <f>M972/L972*1000</f>
        <v>0.51566327188346006</v>
      </c>
      <c r="W972" s="12"/>
    </row>
    <row r="973" spans="1:47" s="17" customFormat="1" x14ac:dyDescent="0.25">
      <c r="E973" s="14"/>
      <c r="F973" s="14"/>
      <c r="G973" s="14"/>
      <c r="I973" s="10"/>
      <c r="J973" s="17" t="s">
        <v>344</v>
      </c>
      <c r="K973" s="17" t="s">
        <v>251</v>
      </c>
      <c r="L973" s="11">
        <v>5426</v>
      </c>
      <c r="M973" s="11">
        <v>11</v>
      </c>
      <c r="N973" s="18">
        <f>M973/L973*1000</f>
        <v>2.0272760781422781</v>
      </c>
      <c r="W973" s="12"/>
    </row>
    <row r="974" spans="1:47" s="17" customFormat="1" x14ac:dyDescent="0.25">
      <c r="A974" s="17">
        <v>358</v>
      </c>
      <c r="B974" s="17" t="s">
        <v>1015</v>
      </c>
      <c r="C974" s="17">
        <v>2001</v>
      </c>
      <c r="D974" s="17" t="s">
        <v>1016</v>
      </c>
      <c r="E974" s="14" t="s">
        <v>1663</v>
      </c>
      <c r="F974" s="14" t="s">
        <v>1604</v>
      </c>
      <c r="G974" s="14">
        <v>5</v>
      </c>
      <c r="H974" s="17" t="s">
        <v>88</v>
      </c>
      <c r="I974" s="10">
        <v>1</v>
      </c>
      <c r="J974" s="17" t="s">
        <v>1017</v>
      </c>
      <c r="K974" s="17" t="s">
        <v>251</v>
      </c>
      <c r="L974" s="11">
        <v>24840</v>
      </c>
      <c r="M974" s="11">
        <v>25</v>
      </c>
      <c r="N974" s="18">
        <f t="shared" ref="N974" si="77">M974/L974*1000</f>
        <v>1.006441223832528</v>
      </c>
      <c r="W974" s="12"/>
    </row>
    <row r="975" spans="1:47" s="17" customFormat="1" x14ac:dyDescent="0.25">
      <c r="A975" s="17">
        <v>359</v>
      </c>
      <c r="B975" s="17" t="s">
        <v>173</v>
      </c>
      <c r="C975" s="17">
        <v>2003</v>
      </c>
      <c r="D975" s="17" t="s">
        <v>172</v>
      </c>
      <c r="E975" s="14" t="s">
        <v>227</v>
      </c>
      <c r="F975" s="14" t="s">
        <v>1604</v>
      </c>
      <c r="G975" s="14">
        <v>6</v>
      </c>
      <c r="H975" s="17" t="s">
        <v>88</v>
      </c>
      <c r="I975" s="10">
        <v>1</v>
      </c>
      <c r="J975" s="17" t="s">
        <v>171</v>
      </c>
      <c r="K975" s="17" t="s">
        <v>256</v>
      </c>
      <c r="L975" s="11">
        <v>17180</v>
      </c>
      <c r="M975" s="11">
        <v>94</v>
      </c>
      <c r="N975" s="18">
        <f t="shared" ref="N975" si="78">M975/L975*1000</f>
        <v>5.4714784633294533</v>
      </c>
      <c r="W975" s="12"/>
      <c r="AL975" s="18"/>
      <c r="AO975" s="18"/>
      <c r="AR975" s="18"/>
      <c r="AU975" s="18"/>
    </row>
    <row r="976" spans="1:47" s="17" customFormat="1" x14ac:dyDescent="0.25">
      <c r="A976" s="17">
        <v>360</v>
      </c>
      <c r="B976" s="17" t="s">
        <v>397</v>
      </c>
      <c r="C976" s="17">
        <v>2012</v>
      </c>
      <c r="D976" s="17" t="s">
        <v>398</v>
      </c>
      <c r="E976" s="14" t="s">
        <v>1660</v>
      </c>
      <c r="F976" s="14" t="s">
        <v>1604</v>
      </c>
      <c r="G976" s="14">
        <v>7</v>
      </c>
      <c r="H976" s="17" t="s">
        <v>88</v>
      </c>
      <c r="I976" s="10">
        <v>1</v>
      </c>
      <c r="J976" s="17" t="s">
        <v>396</v>
      </c>
      <c r="K976" s="17" t="s">
        <v>251</v>
      </c>
      <c r="L976" s="11">
        <v>17654</v>
      </c>
      <c r="M976" s="11">
        <v>32</v>
      </c>
      <c r="N976" s="18">
        <f t="shared" ref="N976:N984" si="79">M976/L976*1000</f>
        <v>1.8126203693214002</v>
      </c>
      <c r="W976" s="12"/>
    </row>
    <row r="977" spans="1:47" s="17" customFormat="1" x14ac:dyDescent="0.25">
      <c r="A977" s="17">
        <v>361</v>
      </c>
      <c r="B977" s="17" t="s">
        <v>1018</v>
      </c>
      <c r="C977" s="17">
        <v>2005</v>
      </c>
      <c r="D977" s="17" t="s">
        <v>1016</v>
      </c>
      <c r="E977" s="14" t="s">
        <v>1693</v>
      </c>
      <c r="F977" s="14" t="s">
        <v>1604</v>
      </c>
      <c r="G977" s="14">
        <v>6</v>
      </c>
      <c r="H977" s="17" t="s">
        <v>88</v>
      </c>
      <c r="I977" s="10">
        <v>1</v>
      </c>
      <c r="J977" s="17" t="s">
        <v>1019</v>
      </c>
      <c r="K977" s="17" t="s">
        <v>251</v>
      </c>
      <c r="L977" s="11">
        <v>139412</v>
      </c>
      <c r="M977" s="11">
        <v>295</v>
      </c>
      <c r="N977" s="18">
        <f t="shared" si="79"/>
        <v>2.1160301839153015</v>
      </c>
      <c r="W977" s="12"/>
    </row>
    <row r="978" spans="1:47" s="17" customFormat="1" x14ac:dyDescent="0.25">
      <c r="E978" s="14"/>
      <c r="F978" s="14"/>
      <c r="G978" s="14"/>
      <c r="I978" s="10"/>
      <c r="J978" s="17" t="s">
        <v>1020</v>
      </c>
      <c r="K978" s="17" t="s">
        <v>251</v>
      </c>
      <c r="L978" s="11">
        <v>26692</v>
      </c>
      <c r="M978" s="11">
        <v>24</v>
      </c>
      <c r="N978" s="18">
        <f t="shared" si="79"/>
        <v>0.89914581147909478</v>
      </c>
      <c r="W978" s="12"/>
    </row>
    <row r="979" spans="1:47" s="17" customFormat="1" x14ac:dyDescent="0.25">
      <c r="E979" s="14"/>
      <c r="F979" s="14"/>
      <c r="G979" s="14"/>
      <c r="I979" s="10"/>
      <c r="J979" s="17" t="s">
        <v>1021</v>
      </c>
      <c r="K979" s="17" t="s">
        <v>251</v>
      </c>
      <c r="L979" s="11">
        <v>25860</v>
      </c>
      <c r="M979" s="11">
        <v>68</v>
      </c>
      <c r="N979" s="18">
        <f t="shared" si="79"/>
        <v>2.6295436968290793</v>
      </c>
      <c r="W979" s="12"/>
    </row>
    <row r="980" spans="1:47" s="17" customFormat="1" x14ac:dyDescent="0.25">
      <c r="E980" s="14"/>
      <c r="F980" s="14"/>
      <c r="G980" s="14"/>
      <c r="I980" s="10"/>
      <c r="J980" s="17" t="s">
        <v>927</v>
      </c>
      <c r="K980" s="17" t="s">
        <v>251</v>
      </c>
      <c r="L980" s="11">
        <v>28004</v>
      </c>
      <c r="M980" s="11">
        <v>46</v>
      </c>
      <c r="N980" s="18">
        <f t="shared" si="79"/>
        <v>1.6426224825024995</v>
      </c>
      <c r="W980" s="12"/>
    </row>
    <row r="981" spans="1:47" s="17" customFormat="1" x14ac:dyDescent="0.25">
      <c r="E981" s="14"/>
      <c r="F981" s="14"/>
      <c r="G981" s="14"/>
      <c r="I981" s="10"/>
      <c r="J981" s="17" t="s">
        <v>218</v>
      </c>
      <c r="K981" s="17" t="s">
        <v>251</v>
      </c>
      <c r="L981" s="11">
        <v>27904</v>
      </c>
      <c r="M981" s="11">
        <v>58</v>
      </c>
      <c r="N981" s="18">
        <f t="shared" si="79"/>
        <v>2.0785550458715596</v>
      </c>
      <c r="W981" s="12"/>
    </row>
    <row r="982" spans="1:47" s="17" customFormat="1" x14ac:dyDescent="0.25">
      <c r="E982" s="14"/>
      <c r="F982" s="14"/>
      <c r="G982" s="14"/>
      <c r="I982" s="10"/>
      <c r="J982" s="17" t="s">
        <v>219</v>
      </c>
      <c r="K982" s="17" t="s">
        <v>251</v>
      </c>
      <c r="L982" s="11">
        <v>30952</v>
      </c>
      <c r="M982" s="11">
        <v>99</v>
      </c>
      <c r="N982" s="18">
        <f t="shared" si="79"/>
        <v>3.1985009046265187</v>
      </c>
      <c r="W982" s="12"/>
    </row>
    <row r="983" spans="1:47" s="17" customFormat="1" x14ac:dyDescent="0.25">
      <c r="A983" s="17">
        <v>362</v>
      </c>
      <c r="B983" s="17" t="s">
        <v>1022</v>
      </c>
      <c r="C983" s="17">
        <v>2012</v>
      </c>
      <c r="D983" s="17" t="s">
        <v>1016</v>
      </c>
      <c r="E983" s="14" t="s">
        <v>1697</v>
      </c>
      <c r="F983" s="14" t="s">
        <v>1603</v>
      </c>
      <c r="G983" s="14">
        <v>7</v>
      </c>
      <c r="H983" s="17" t="s">
        <v>88</v>
      </c>
      <c r="I983" s="10">
        <v>1</v>
      </c>
      <c r="J983" s="17" t="s">
        <v>1023</v>
      </c>
      <c r="K983" s="17" t="s">
        <v>251</v>
      </c>
      <c r="L983" s="11">
        <v>20150</v>
      </c>
      <c r="M983" s="11">
        <v>28</v>
      </c>
      <c r="N983" s="18">
        <f t="shared" si="79"/>
        <v>1.3895781637717122</v>
      </c>
      <c r="W983" s="12"/>
    </row>
    <row r="984" spans="1:47" s="17" customFormat="1" x14ac:dyDescent="0.25">
      <c r="A984" s="17">
        <v>363</v>
      </c>
      <c r="B984" s="17" t="s">
        <v>976</v>
      </c>
      <c r="C984" s="17">
        <v>2000</v>
      </c>
      <c r="D984" s="17" t="s">
        <v>977</v>
      </c>
      <c r="E984" s="14" t="s">
        <v>1660</v>
      </c>
      <c r="F984" s="14" t="s">
        <v>1604</v>
      </c>
      <c r="G984" s="14">
        <v>6</v>
      </c>
      <c r="H984" s="17" t="s">
        <v>88</v>
      </c>
      <c r="I984" s="10">
        <v>1</v>
      </c>
      <c r="J984" s="17" t="s">
        <v>978</v>
      </c>
      <c r="K984" s="17" t="s">
        <v>251</v>
      </c>
      <c r="L984" s="11">
        <v>17866</v>
      </c>
      <c r="M984" s="11">
        <v>6</v>
      </c>
      <c r="N984" s="18">
        <f t="shared" si="79"/>
        <v>0.33583342662039628</v>
      </c>
      <c r="W984" s="12"/>
    </row>
    <row r="985" spans="1:47" s="17" customFormat="1" x14ac:dyDescent="0.25">
      <c r="A985" s="17">
        <v>364</v>
      </c>
      <c r="B985" s="17" t="s">
        <v>605</v>
      </c>
      <c r="C985" s="17">
        <v>2017</v>
      </c>
      <c r="D985" s="17" t="s">
        <v>145</v>
      </c>
      <c r="E985" s="14" t="s">
        <v>93</v>
      </c>
      <c r="F985" s="14" t="s">
        <v>1607</v>
      </c>
      <c r="G985" s="14">
        <v>7</v>
      </c>
      <c r="H985" s="17" t="s">
        <v>88</v>
      </c>
      <c r="I985" s="10">
        <v>1</v>
      </c>
      <c r="J985" s="17" t="s">
        <v>604</v>
      </c>
      <c r="K985" s="17" t="s">
        <v>251</v>
      </c>
      <c r="L985" s="11">
        <v>178474</v>
      </c>
      <c r="M985" s="11">
        <v>333</v>
      </c>
      <c r="N985" s="18">
        <f t="shared" ref="N985:N1008" si="80">M985/L985*1000</f>
        <v>1.8658179902955052</v>
      </c>
      <c r="W985" s="12"/>
      <c r="AJ985" s="17">
        <v>92238</v>
      </c>
      <c r="AK985" s="17">
        <v>183</v>
      </c>
      <c r="AL985" s="18">
        <f>AK985/AJ985*1000</f>
        <v>1.9839979184284136</v>
      </c>
      <c r="AM985" s="17">
        <v>86157</v>
      </c>
      <c r="AN985" s="17">
        <v>150</v>
      </c>
      <c r="AO985" s="18">
        <f>AN985/AM985*1000</f>
        <v>1.741007695254013</v>
      </c>
      <c r="AP985" s="17">
        <v>105683</v>
      </c>
      <c r="AQ985" s="17">
        <v>225</v>
      </c>
      <c r="AR985" s="18">
        <f>AQ985/AP985*1000</f>
        <v>2.1290084497979809</v>
      </c>
      <c r="AS985" s="17">
        <v>72776</v>
      </c>
      <c r="AT985" s="17">
        <v>108</v>
      </c>
      <c r="AU985" s="18">
        <f t="shared" ref="AU985" si="81">AT985/AS985*1000</f>
        <v>1.4840057161701661</v>
      </c>
    </row>
    <row r="986" spans="1:47" s="17" customFormat="1" x14ac:dyDescent="0.25">
      <c r="A986" s="17">
        <v>365</v>
      </c>
      <c r="B986" s="17" t="s">
        <v>849</v>
      </c>
      <c r="C986" s="17">
        <v>2013</v>
      </c>
      <c r="D986" s="17" t="s">
        <v>850</v>
      </c>
      <c r="E986" s="14" t="s">
        <v>1689</v>
      </c>
      <c r="F986" s="14" t="s">
        <v>1607</v>
      </c>
      <c r="G986" s="14">
        <v>7</v>
      </c>
      <c r="H986" s="17" t="s">
        <v>88</v>
      </c>
      <c r="I986" s="10">
        <v>1</v>
      </c>
      <c r="J986" s="17" t="s">
        <v>851</v>
      </c>
      <c r="K986" s="17" t="s">
        <v>251</v>
      </c>
      <c r="L986" s="11">
        <v>8792</v>
      </c>
      <c r="M986" s="11">
        <v>4</v>
      </c>
      <c r="N986" s="18">
        <f t="shared" si="80"/>
        <v>0.45495905368516837</v>
      </c>
      <c r="W986" s="12"/>
    </row>
    <row r="987" spans="1:47" s="17" customFormat="1" x14ac:dyDescent="0.25">
      <c r="A987" s="17">
        <v>366</v>
      </c>
      <c r="B987" s="17" t="s">
        <v>467</v>
      </c>
      <c r="C987" s="17">
        <v>2014</v>
      </c>
      <c r="D987" s="17" t="s">
        <v>409</v>
      </c>
      <c r="E987" s="14" t="s">
        <v>1688</v>
      </c>
      <c r="F987" s="14" t="s">
        <v>1609</v>
      </c>
      <c r="G987" s="14">
        <v>7</v>
      </c>
      <c r="H987" s="17" t="s">
        <v>88</v>
      </c>
      <c r="I987" s="10">
        <v>1</v>
      </c>
      <c r="J987" s="17" t="s">
        <v>498</v>
      </c>
      <c r="K987" s="17" t="s">
        <v>251</v>
      </c>
      <c r="L987" s="11">
        <v>169932</v>
      </c>
      <c r="M987" s="11">
        <v>352</v>
      </c>
      <c r="N987" s="18">
        <f t="shared" si="80"/>
        <v>2.0714168020149235</v>
      </c>
      <c r="W987" s="12"/>
    </row>
    <row r="988" spans="1:47" s="17" customFormat="1" ht="15.5" customHeight="1" x14ac:dyDescent="0.25">
      <c r="A988" s="17">
        <v>367</v>
      </c>
      <c r="B988" s="17" t="s">
        <v>421</v>
      </c>
      <c r="C988" s="17">
        <v>2009</v>
      </c>
      <c r="D988" s="17" t="s">
        <v>409</v>
      </c>
      <c r="E988" s="14" t="s">
        <v>1685</v>
      </c>
      <c r="F988" s="14" t="s">
        <v>1609</v>
      </c>
      <c r="G988" s="14">
        <v>7</v>
      </c>
      <c r="H988" s="17" t="s">
        <v>88</v>
      </c>
      <c r="I988" s="10">
        <v>1</v>
      </c>
      <c r="J988" s="17" t="s">
        <v>420</v>
      </c>
      <c r="K988" s="17" t="s">
        <v>251</v>
      </c>
      <c r="L988" s="11">
        <v>184571</v>
      </c>
      <c r="M988" s="11">
        <v>151</v>
      </c>
      <c r="N988" s="18">
        <f t="shared" si="80"/>
        <v>0.81811335475237168</v>
      </c>
      <c r="W988" s="12"/>
    </row>
    <row r="989" spans="1:47" s="17" customFormat="1" ht="15.5" customHeight="1" x14ac:dyDescent="0.25">
      <c r="E989" s="14"/>
      <c r="F989" s="14"/>
      <c r="G989" s="14"/>
      <c r="I989" s="10"/>
      <c r="J989" s="17" t="s">
        <v>382</v>
      </c>
      <c r="K989" s="17" t="s">
        <v>251</v>
      </c>
      <c r="L989" s="11">
        <v>35797</v>
      </c>
      <c r="M989" s="11">
        <v>32</v>
      </c>
      <c r="N989" s="18">
        <f t="shared" si="80"/>
        <v>0.89392965890996445</v>
      </c>
      <c r="W989" s="12"/>
    </row>
    <row r="990" spans="1:47" s="17" customFormat="1" ht="15.5" customHeight="1" x14ac:dyDescent="0.25">
      <c r="E990" s="14"/>
      <c r="F990" s="14"/>
      <c r="G990" s="14"/>
      <c r="I990" s="10"/>
      <c r="J990" s="17" t="s">
        <v>383</v>
      </c>
      <c r="K990" s="17" t="s">
        <v>251</v>
      </c>
      <c r="L990" s="11">
        <v>42663</v>
      </c>
      <c r="M990" s="11">
        <v>54</v>
      </c>
      <c r="N990" s="18">
        <f t="shared" si="80"/>
        <v>1.2657337739962029</v>
      </c>
      <c r="W990" s="12"/>
    </row>
    <row r="991" spans="1:47" s="17" customFormat="1" ht="15.5" customHeight="1" x14ac:dyDescent="0.25">
      <c r="E991" s="14"/>
      <c r="F991" s="14"/>
      <c r="G991" s="14"/>
      <c r="I991" s="10"/>
      <c r="J991" s="17" t="s">
        <v>384</v>
      </c>
      <c r="K991" s="17" t="s">
        <v>251</v>
      </c>
      <c r="L991" s="11">
        <v>51609</v>
      </c>
      <c r="M991" s="11">
        <v>37</v>
      </c>
      <c r="N991" s="18">
        <f t="shared" si="80"/>
        <v>0.71692921777209406</v>
      </c>
      <c r="W991" s="12"/>
    </row>
    <row r="992" spans="1:47" s="17" customFormat="1" ht="15.5" customHeight="1" x14ac:dyDescent="0.25">
      <c r="E992" s="14"/>
      <c r="F992" s="14"/>
      <c r="G992" s="14"/>
      <c r="I992" s="10"/>
      <c r="J992" s="17" t="s">
        <v>385</v>
      </c>
      <c r="K992" s="17" t="s">
        <v>251</v>
      </c>
      <c r="L992" s="11">
        <v>54502</v>
      </c>
      <c r="M992" s="11">
        <v>28</v>
      </c>
      <c r="N992" s="18">
        <f t="shared" si="80"/>
        <v>0.51374261494991014</v>
      </c>
      <c r="W992" s="12"/>
    </row>
    <row r="993" spans="1:47" s="17" customFormat="1" x14ac:dyDescent="0.25">
      <c r="A993" s="17">
        <v>368</v>
      </c>
      <c r="B993" s="17" t="s">
        <v>539</v>
      </c>
      <c r="C993" s="17">
        <v>2012</v>
      </c>
      <c r="D993" s="17" t="s">
        <v>145</v>
      </c>
      <c r="E993" s="14" t="s">
        <v>1689</v>
      </c>
      <c r="F993" s="14" t="s">
        <v>1690</v>
      </c>
      <c r="G993" s="14">
        <v>7</v>
      </c>
      <c r="H993" s="17" t="s">
        <v>88</v>
      </c>
      <c r="I993" s="10">
        <v>1</v>
      </c>
      <c r="J993" s="17" t="s">
        <v>530</v>
      </c>
      <c r="K993" s="17" t="s">
        <v>251</v>
      </c>
      <c r="L993" s="11">
        <v>26678</v>
      </c>
      <c r="M993" s="11">
        <v>18</v>
      </c>
      <c r="N993" s="18">
        <f t="shared" si="80"/>
        <v>0.67471324687008027</v>
      </c>
      <c r="W993" s="12"/>
    </row>
    <row r="994" spans="1:47" s="17" customFormat="1" x14ac:dyDescent="0.25">
      <c r="E994" s="14"/>
      <c r="F994" s="14"/>
      <c r="G994" s="14"/>
      <c r="I994" s="10"/>
      <c r="J994" s="17" t="s">
        <v>189</v>
      </c>
      <c r="K994" s="17" t="s">
        <v>251</v>
      </c>
      <c r="L994" s="11">
        <v>9239</v>
      </c>
      <c r="M994" s="11">
        <v>1</v>
      </c>
      <c r="N994" s="18">
        <f t="shared" si="80"/>
        <v>0.10823682216690118</v>
      </c>
      <c r="W994" s="12"/>
    </row>
    <row r="995" spans="1:47" s="17" customFormat="1" x14ac:dyDescent="0.25">
      <c r="E995" s="14"/>
      <c r="F995" s="14"/>
      <c r="G995" s="14"/>
      <c r="I995" s="10"/>
      <c r="J995" s="17" t="s">
        <v>190</v>
      </c>
      <c r="K995" s="17" t="s">
        <v>251</v>
      </c>
      <c r="L995" s="11">
        <v>9276</v>
      </c>
      <c r="M995" s="11">
        <v>7</v>
      </c>
      <c r="N995" s="18">
        <f t="shared" si="80"/>
        <v>0.75463561880120744</v>
      </c>
      <c r="W995" s="12"/>
    </row>
    <row r="996" spans="1:47" s="17" customFormat="1" x14ac:dyDescent="0.25">
      <c r="E996" s="14"/>
      <c r="F996" s="14"/>
      <c r="G996" s="14"/>
      <c r="I996" s="10"/>
      <c r="J996" s="17" t="s">
        <v>42</v>
      </c>
      <c r="K996" s="17" t="s">
        <v>251</v>
      </c>
      <c r="L996" s="11">
        <v>8163</v>
      </c>
      <c r="M996" s="11">
        <v>10</v>
      </c>
      <c r="N996" s="18">
        <f t="shared" si="80"/>
        <v>1.2250398137939482</v>
      </c>
      <c r="W996" s="12"/>
    </row>
    <row r="997" spans="1:47" s="17" customFormat="1" x14ac:dyDescent="0.25">
      <c r="A997" s="17">
        <v>369</v>
      </c>
      <c r="B997" s="17" t="s">
        <v>144</v>
      </c>
      <c r="C997" s="17">
        <v>2014</v>
      </c>
      <c r="D997" s="17" t="s">
        <v>145</v>
      </c>
      <c r="E997" s="14" t="s">
        <v>223</v>
      </c>
      <c r="F997" s="14" t="s">
        <v>1609</v>
      </c>
      <c r="G997" s="14">
        <v>7</v>
      </c>
      <c r="H997" s="17" t="s">
        <v>88</v>
      </c>
      <c r="I997" s="10">
        <v>1</v>
      </c>
      <c r="J997" s="17" t="s">
        <v>146</v>
      </c>
      <c r="K997" s="17" t="s">
        <v>249</v>
      </c>
      <c r="L997" s="11">
        <v>913998</v>
      </c>
      <c r="M997" s="11">
        <v>1122</v>
      </c>
      <c r="N997" s="18">
        <f t="shared" si="80"/>
        <v>1.227573802130858</v>
      </c>
      <c r="W997" s="12"/>
      <c r="AL997" s="18"/>
      <c r="AO997" s="18"/>
      <c r="AR997" s="18"/>
      <c r="AU997" s="18"/>
    </row>
    <row r="998" spans="1:47" s="17" customFormat="1" x14ac:dyDescent="0.25">
      <c r="E998" s="14"/>
      <c r="F998" s="14"/>
      <c r="G998" s="14"/>
      <c r="I998" s="10"/>
      <c r="J998" s="17" t="s">
        <v>220</v>
      </c>
      <c r="K998" s="17" t="s">
        <v>249</v>
      </c>
      <c r="L998" s="11">
        <v>179394</v>
      </c>
      <c r="M998" s="11">
        <v>223</v>
      </c>
      <c r="N998" s="18">
        <f t="shared" si="80"/>
        <v>1.2430739043669241</v>
      </c>
      <c r="W998" s="12"/>
      <c r="AL998" s="18"/>
      <c r="AO998" s="18"/>
      <c r="AR998" s="18"/>
      <c r="AU998" s="18"/>
    </row>
    <row r="999" spans="1:47" s="17" customFormat="1" x14ac:dyDescent="0.25">
      <c r="E999" s="14"/>
      <c r="F999" s="14"/>
      <c r="G999" s="14"/>
      <c r="I999" s="10"/>
      <c r="J999" s="17" t="s">
        <v>188</v>
      </c>
      <c r="K999" s="17" t="s">
        <v>249</v>
      </c>
      <c r="L999" s="11">
        <v>186553</v>
      </c>
      <c r="M999" s="11">
        <v>188</v>
      </c>
      <c r="N999" s="18">
        <f t="shared" si="80"/>
        <v>1.0077565088741538</v>
      </c>
      <c r="W999" s="12"/>
      <c r="AL999" s="18"/>
      <c r="AO999" s="18"/>
      <c r="AR999" s="18"/>
      <c r="AU999" s="18"/>
    </row>
    <row r="1000" spans="1:47" s="17" customFormat="1" x14ac:dyDescent="0.25">
      <c r="E1000" s="14"/>
      <c r="F1000" s="14"/>
      <c r="G1000" s="14"/>
      <c r="I1000" s="10"/>
      <c r="J1000" s="17" t="s">
        <v>189</v>
      </c>
      <c r="K1000" s="17" t="s">
        <v>249</v>
      </c>
      <c r="L1000" s="11">
        <v>182060</v>
      </c>
      <c r="M1000" s="11">
        <v>228</v>
      </c>
      <c r="N1000" s="18">
        <f t="shared" si="80"/>
        <v>1.2523343952543118</v>
      </c>
      <c r="W1000" s="12"/>
      <c r="AL1000" s="18"/>
      <c r="AO1000" s="18"/>
      <c r="AR1000" s="18"/>
      <c r="AU1000" s="18"/>
    </row>
    <row r="1001" spans="1:47" s="17" customFormat="1" x14ac:dyDescent="0.25">
      <c r="E1001" s="14"/>
      <c r="F1001" s="14"/>
      <c r="G1001" s="14"/>
      <c r="I1001" s="10"/>
      <c r="J1001" s="17" t="s">
        <v>190</v>
      </c>
      <c r="K1001" s="17" t="s">
        <v>249</v>
      </c>
      <c r="L1001" s="11">
        <v>184620</v>
      </c>
      <c r="M1001" s="11">
        <v>221</v>
      </c>
      <c r="N1001" s="18">
        <f t="shared" si="80"/>
        <v>1.1970534069981582</v>
      </c>
      <c r="W1001" s="12"/>
      <c r="AL1001" s="18"/>
      <c r="AO1001" s="18"/>
      <c r="AR1001" s="18"/>
      <c r="AU1001" s="18"/>
    </row>
    <row r="1002" spans="1:47" s="17" customFormat="1" x14ac:dyDescent="0.25">
      <c r="E1002" s="14"/>
      <c r="F1002" s="14"/>
      <c r="G1002" s="14"/>
      <c r="I1002" s="10"/>
      <c r="J1002" s="17" t="s">
        <v>191</v>
      </c>
      <c r="K1002" s="17" t="s">
        <v>249</v>
      </c>
      <c r="L1002" s="11">
        <v>181371</v>
      </c>
      <c r="M1002" s="11">
        <v>248</v>
      </c>
      <c r="N1002" s="18">
        <f t="shared" si="80"/>
        <v>1.3673630293707373</v>
      </c>
      <c r="W1002" s="12"/>
      <c r="AL1002" s="18"/>
      <c r="AO1002" s="18"/>
      <c r="AR1002" s="18"/>
      <c r="AU1002" s="18"/>
    </row>
    <row r="1003" spans="1:47" s="17" customFormat="1" x14ac:dyDescent="0.25">
      <c r="A1003" s="17">
        <v>370</v>
      </c>
      <c r="B1003" s="17" t="s">
        <v>1342</v>
      </c>
      <c r="C1003" s="17">
        <v>2013</v>
      </c>
      <c r="D1003" s="17" t="s">
        <v>145</v>
      </c>
      <c r="E1003" s="14" t="s">
        <v>1685</v>
      </c>
      <c r="F1003" s="14" t="s">
        <v>1607</v>
      </c>
      <c r="G1003" s="14">
        <v>6</v>
      </c>
      <c r="H1003" s="17" t="s">
        <v>88</v>
      </c>
      <c r="I1003" s="10">
        <v>1</v>
      </c>
      <c r="J1003" s="17" t="s">
        <v>1341</v>
      </c>
      <c r="K1003" s="17" t="s">
        <v>251</v>
      </c>
      <c r="L1003" s="11">
        <v>588022</v>
      </c>
      <c r="M1003" s="11">
        <v>360</v>
      </c>
      <c r="N1003" s="18">
        <f t="shared" si="80"/>
        <v>0.61222199169418823</v>
      </c>
      <c r="W1003" s="12"/>
    </row>
    <row r="1004" spans="1:47" s="17" customFormat="1" x14ac:dyDescent="0.25">
      <c r="E1004" s="14"/>
      <c r="F1004" s="14"/>
      <c r="G1004" s="14"/>
      <c r="I1004" s="10"/>
      <c r="J1004" s="17" t="s">
        <v>208</v>
      </c>
      <c r="K1004" s="17" t="s">
        <v>251</v>
      </c>
      <c r="L1004" s="11">
        <v>71300</v>
      </c>
      <c r="M1004" s="11">
        <v>40</v>
      </c>
      <c r="N1004" s="18">
        <f t="shared" si="80"/>
        <v>0.56100981767180924</v>
      </c>
      <c r="O1004" s="28"/>
      <c r="W1004" s="12"/>
    </row>
    <row r="1005" spans="1:47" s="17" customFormat="1" x14ac:dyDescent="0.25">
      <c r="E1005" s="14"/>
      <c r="F1005" s="14"/>
      <c r="G1005" s="14"/>
      <c r="I1005" s="10"/>
      <c r="J1005" s="17" t="s">
        <v>209</v>
      </c>
      <c r="K1005" s="17" t="s">
        <v>251</v>
      </c>
      <c r="L1005" s="11">
        <v>80815</v>
      </c>
      <c r="M1005" s="11">
        <v>35</v>
      </c>
      <c r="N1005" s="18">
        <f t="shared" si="80"/>
        <v>0.43308791684711995</v>
      </c>
      <c r="O1005" s="28"/>
      <c r="W1005" s="12"/>
    </row>
    <row r="1006" spans="1:47" s="17" customFormat="1" x14ac:dyDescent="0.25">
      <c r="E1006" s="14"/>
      <c r="F1006" s="14"/>
      <c r="G1006" s="14"/>
      <c r="I1006" s="10"/>
      <c r="J1006" s="17" t="s">
        <v>210</v>
      </c>
      <c r="K1006" s="17" t="s">
        <v>251</v>
      </c>
      <c r="L1006" s="11">
        <v>138845</v>
      </c>
      <c r="M1006" s="11">
        <v>54</v>
      </c>
      <c r="N1006" s="18">
        <f t="shared" si="80"/>
        <v>0.38892289963628507</v>
      </c>
      <c r="O1006" s="28"/>
      <c r="W1006" s="12"/>
    </row>
    <row r="1007" spans="1:47" s="17" customFormat="1" x14ac:dyDescent="0.25">
      <c r="E1007" s="14"/>
      <c r="F1007" s="14"/>
      <c r="G1007" s="14"/>
      <c r="I1007" s="10"/>
      <c r="J1007" s="17" t="s">
        <v>197</v>
      </c>
      <c r="K1007" s="17" t="s">
        <v>251</v>
      </c>
      <c r="L1007" s="11">
        <v>141656</v>
      </c>
      <c r="M1007" s="11">
        <v>82</v>
      </c>
      <c r="N1007" s="18">
        <f t="shared" si="80"/>
        <v>0.57886711470040098</v>
      </c>
      <c r="O1007" s="28"/>
      <c r="W1007" s="12"/>
    </row>
    <row r="1008" spans="1:47" s="17" customFormat="1" x14ac:dyDescent="0.25">
      <c r="E1008" s="14"/>
      <c r="F1008" s="14"/>
      <c r="G1008" s="14"/>
      <c r="I1008" s="10"/>
      <c r="J1008" s="17" t="s">
        <v>1273</v>
      </c>
      <c r="K1008" s="17" t="s">
        <v>251</v>
      </c>
      <c r="L1008" s="11">
        <v>155406</v>
      </c>
      <c r="M1008" s="11">
        <v>149</v>
      </c>
      <c r="N1008" s="18">
        <f t="shared" si="80"/>
        <v>0.95877894032405442</v>
      </c>
      <c r="O1008" s="28"/>
      <c r="W1008" s="12"/>
    </row>
    <row r="1009" spans="1:47" s="17" customFormat="1" x14ac:dyDescent="0.25">
      <c r="A1009" s="17">
        <v>371</v>
      </c>
      <c r="B1009" s="17" t="s">
        <v>1324</v>
      </c>
      <c r="C1009" s="17">
        <v>2013</v>
      </c>
      <c r="D1009" s="17" t="s">
        <v>1325</v>
      </c>
      <c r="E1009" s="14" t="s">
        <v>1685</v>
      </c>
      <c r="F1009" s="14" t="s">
        <v>1607</v>
      </c>
      <c r="G1009" s="14">
        <v>7</v>
      </c>
      <c r="H1009" s="17" t="s">
        <v>88</v>
      </c>
      <c r="I1009" s="10">
        <v>1</v>
      </c>
      <c r="J1009" s="17" t="s">
        <v>1323</v>
      </c>
      <c r="K1009" s="17" t="s">
        <v>251</v>
      </c>
      <c r="L1009" s="11">
        <v>7637</v>
      </c>
      <c r="M1009" s="11">
        <v>3</v>
      </c>
      <c r="N1009" s="18">
        <f t="shared" ref="N1009:N1013" si="82">M1009/L1009*1000</f>
        <v>0.39282440748985203</v>
      </c>
      <c r="W1009" s="12"/>
    </row>
    <row r="1010" spans="1:47" s="17" customFormat="1" x14ac:dyDescent="0.25">
      <c r="A1010" s="17">
        <v>372</v>
      </c>
      <c r="B1010" s="17" t="s">
        <v>1410</v>
      </c>
      <c r="C1010" s="17">
        <v>2007</v>
      </c>
      <c r="D1010" s="17" t="s">
        <v>1411</v>
      </c>
      <c r="E1010" s="14" t="s">
        <v>1685</v>
      </c>
      <c r="F1010" s="14" t="s">
        <v>1691</v>
      </c>
      <c r="G1010" s="14">
        <v>6</v>
      </c>
      <c r="H1010" s="17" t="s">
        <v>88</v>
      </c>
      <c r="I1010" s="10">
        <v>1</v>
      </c>
      <c r="J1010" s="17" t="s">
        <v>1412</v>
      </c>
      <c r="K1010" s="17" t="s">
        <v>251</v>
      </c>
      <c r="L1010" s="11">
        <v>32745</v>
      </c>
      <c r="M1010" s="11">
        <v>67</v>
      </c>
      <c r="N1010" s="18">
        <f t="shared" si="82"/>
        <v>2.04611391052069</v>
      </c>
      <c r="O1010" s="17">
        <v>8</v>
      </c>
      <c r="P1010" s="17">
        <v>35</v>
      </c>
      <c r="Q1010" s="17">
        <v>11</v>
      </c>
      <c r="S1010" s="17">
        <v>5</v>
      </c>
      <c r="W1010" s="12"/>
      <c r="AA1010" s="17">
        <v>2</v>
      </c>
    </row>
    <row r="1011" spans="1:47" s="17" customFormat="1" x14ac:dyDescent="0.25">
      <c r="E1011" s="14"/>
      <c r="F1011" s="14"/>
      <c r="G1011" s="14"/>
      <c r="I1011" s="10"/>
      <c r="J1011" s="17" t="s">
        <v>210</v>
      </c>
      <c r="K1011" s="17" t="s">
        <v>251</v>
      </c>
      <c r="L1011" s="11">
        <v>11112</v>
      </c>
      <c r="M1011" s="11">
        <v>7</v>
      </c>
      <c r="N1011" s="18">
        <f t="shared" si="82"/>
        <v>0.62994960403167743</v>
      </c>
      <c r="W1011" s="12"/>
    </row>
    <row r="1012" spans="1:47" s="17" customFormat="1" x14ac:dyDescent="0.25">
      <c r="E1012" s="14"/>
      <c r="F1012" s="14"/>
      <c r="G1012" s="14"/>
      <c r="I1012" s="10"/>
      <c r="J1012" s="17" t="s">
        <v>197</v>
      </c>
      <c r="K1012" s="17" t="s">
        <v>251</v>
      </c>
      <c r="L1012" s="11">
        <v>10478</v>
      </c>
      <c r="M1012" s="11">
        <v>21</v>
      </c>
      <c r="N1012" s="18">
        <f t="shared" si="82"/>
        <v>2.0041992746707389</v>
      </c>
      <c r="W1012" s="12"/>
    </row>
    <row r="1013" spans="1:47" s="17" customFormat="1" x14ac:dyDescent="0.25">
      <c r="E1013" s="14"/>
      <c r="F1013" s="14"/>
      <c r="G1013" s="14"/>
      <c r="I1013" s="10"/>
      <c r="J1013" s="17" t="s">
        <v>1273</v>
      </c>
      <c r="K1013" s="17" t="s">
        <v>251</v>
      </c>
      <c r="L1013" s="11">
        <v>11155</v>
      </c>
      <c r="M1013" s="11">
        <v>39</v>
      </c>
      <c r="N1013" s="18">
        <f t="shared" si="82"/>
        <v>3.4961900493052447</v>
      </c>
      <c r="W1013" s="12"/>
    </row>
    <row r="1014" spans="1:47" s="17" customFormat="1" x14ac:dyDescent="0.25">
      <c r="A1014" s="17">
        <v>373</v>
      </c>
      <c r="B1014" s="17" t="s">
        <v>1110</v>
      </c>
      <c r="C1014" s="17">
        <v>2008</v>
      </c>
      <c r="D1014" s="17" t="s">
        <v>1111</v>
      </c>
      <c r="E1014" s="14" t="s">
        <v>1685</v>
      </c>
      <c r="F1014" s="14" t="s">
        <v>1615</v>
      </c>
      <c r="G1014" s="14">
        <v>6</v>
      </c>
      <c r="H1014" s="17" t="s">
        <v>88</v>
      </c>
      <c r="I1014" s="10">
        <v>1</v>
      </c>
      <c r="J1014" s="17" t="s">
        <v>1086</v>
      </c>
      <c r="K1014" s="17" t="s">
        <v>251</v>
      </c>
      <c r="L1014" s="11">
        <v>3713</v>
      </c>
      <c r="M1014" s="11">
        <v>5</v>
      </c>
      <c r="N1014" s="18">
        <f t="shared" ref="N1014:N1038" si="83">M1014/L1014*1000</f>
        <v>1.3466199838405601</v>
      </c>
      <c r="W1014" s="12"/>
    </row>
    <row r="1015" spans="1:47" s="17" customFormat="1" x14ac:dyDescent="0.25">
      <c r="A1015" s="17">
        <v>374</v>
      </c>
      <c r="B1015" s="17" t="s">
        <v>1332</v>
      </c>
      <c r="C1015" s="17">
        <v>2012</v>
      </c>
      <c r="D1015" s="17" t="s">
        <v>1325</v>
      </c>
      <c r="E1015" s="14" t="s">
        <v>1689</v>
      </c>
      <c r="F1015" s="14" t="s">
        <v>1655</v>
      </c>
      <c r="G1015" s="14">
        <v>7</v>
      </c>
      <c r="H1015" s="17" t="s">
        <v>88</v>
      </c>
      <c r="I1015" s="10">
        <v>1</v>
      </c>
      <c r="J1015" s="17" t="s">
        <v>1246</v>
      </c>
      <c r="K1015" s="17" t="s">
        <v>251</v>
      </c>
      <c r="L1015" s="11">
        <v>39011</v>
      </c>
      <c r="M1015" s="11">
        <v>58</v>
      </c>
      <c r="N1015" s="18">
        <f t="shared" si="83"/>
        <v>1.4867601445746073</v>
      </c>
      <c r="W1015" s="12"/>
    </row>
    <row r="1016" spans="1:47" s="17" customFormat="1" x14ac:dyDescent="0.25">
      <c r="A1016" s="17">
        <v>375</v>
      </c>
      <c r="B1016" s="17" t="s">
        <v>486</v>
      </c>
      <c r="C1016" s="17">
        <v>2017</v>
      </c>
      <c r="D1016" s="17" t="s">
        <v>409</v>
      </c>
      <c r="E1016" s="14" t="s">
        <v>1685</v>
      </c>
      <c r="F1016" s="14" t="s">
        <v>1609</v>
      </c>
      <c r="G1016" s="14">
        <v>7</v>
      </c>
      <c r="H1016" s="17" t="s">
        <v>88</v>
      </c>
      <c r="I1016" s="10">
        <v>1</v>
      </c>
      <c r="J1016" s="17" t="s">
        <v>487</v>
      </c>
      <c r="K1016" s="17" t="s">
        <v>251</v>
      </c>
      <c r="L1016" s="11">
        <v>110635</v>
      </c>
      <c r="M1016" s="11">
        <v>594</v>
      </c>
      <c r="N1016" s="18">
        <f t="shared" si="83"/>
        <v>5.3690061915307083</v>
      </c>
      <c r="W1016" s="12"/>
    </row>
    <row r="1017" spans="1:47" s="17" customFormat="1" x14ac:dyDescent="0.25">
      <c r="A1017" s="17">
        <v>376</v>
      </c>
      <c r="B1017" s="17" t="s">
        <v>163</v>
      </c>
      <c r="C1017" s="17">
        <v>2005</v>
      </c>
      <c r="D1017" s="17" t="s">
        <v>145</v>
      </c>
      <c r="E1017" s="14" t="s">
        <v>223</v>
      </c>
      <c r="F1017" s="14" t="s">
        <v>1607</v>
      </c>
      <c r="G1017" s="14">
        <v>6</v>
      </c>
      <c r="H1017" s="17" t="s">
        <v>88</v>
      </c>
      <c r="I1017" s="10">
        <v>1</v>
      </c>
      <c r="J1017" s="17" t="s">
        <v>164</v>
      </c>
      <c r="K1017" s="17" t="s">
        <v>249</v>
      </c>
      <c r="L1017" s="11">
        <v>41462</v>
      </c>
      <c r="M1017" s="11">
        <v>96</v>
      </c>
      <c r="N1017" s="18">
        <f t="shared" si="83"/>
        <v>2.3153731127297283</v>
      </c>
      <c r="W1017" s="12"/>
      <c r="AL1017" s="18"/>
      <c r="AO1017" s="18"/>
      <c r="AR1017" s="18"/>
      <c r="AU1017" s="18"/>
    </row>
    <row r="1018" spans="1:47" s="17" customFormat="1" x14ac:dyDescent="0.25">
      <c r="A1018" s="17">
        <v>377</v>
      </c>
      <c r="B1018" s="17" t="s">
        <v>523</v>
      </c>
      <c r="C1018" s="17">
        <v>2014</v>
      </c>
      <c r="D1018" s="17" t="s">
        <v>581</v>
      </c>
      <c r="E1018" s="14" t="s">
        <v>1685</v>
      </c>
      <c r="F1018" s="14" t="s">
        <v>1609</v>
      </c>
      <c r="G1018" s="14">
        <v>7</v>
      </c>
      <c r="H1018" s="17" t="s">
        <v>88</v>
      </c>
      <c r="I1018" s="10">
        <v>1</v>
      </c>
      <c r="J1018" s="17" t="s">
        <v>590</v>
      </c>
      <c r="K1018" s="17" t="s">
        <v>251</v>
      </c>
      <c r="L1018" s="11">
        <v>62899</v>
      </c>
      <c r="M1018" s="11">
        <v>72</v>
      </c>
      <c r="N1018" s="18">
        <f t="shared" si="83"/>
        <v>1.1446922844560325</v>
      </c>
      <c r="W1018" s="12"/>
    </row>
    <row r="1019" spans="1:47" s="17" customFormat="1" x14ac:dyDescent="0.25">
      <c r="A1019" s="17">
        <v>378</v>
      </c>
      <c r="B1019" s="17" t="s">
        <v>980</v>
      </c>
      <c r="C1019" s="17">
        <v>2009</v>
      </c>
      <c r="D1019" s="17" t="s">
        <v>979</v>
      </c>
      <c r="E1019" s="14" t="s">
        <v>1685</v>
      </c>
      <c r="F1019" s="14" t="s">
        <v>1609</v>
      </c>
      <c r="G1019" s="14">
        <v>6</v>
      </c>
      <c r="H1019" s="17" t="s">
        <v>88</v>
      </c>
      <c r="I1019" s="10">
        <v>1</v>
      </c>
      <c r="J1019" s="17" t="s">
        <v>981</v>
      </c>
      <c r="K1019" s="17" t="s">
        <v>251</v>
      </c>
      <c r="L1019" s="11">
        <v>65022</v>
      </c>
      <c r="M1019" s="11">
        <v>83</v>
      </c>
      <c r="N1019" s="18">
        <f t="shared" si="83"/>
        <v>1.2764910338039432</v>
      </c>
      <c r="W1019" s="12"/>
    </row>
    <row r="1020" spans="1:47" s="17" customFormat="1" x14ac:dyDescent="0.25">
      <c r="E1020" s="14"/>
      <c r="F1020" s="14"/>
      <c r="G1020" s="14"/>
      <c r="I1020" s="10"/>
      <c r="J1020" s="17" t="s">
        <v>213</v>
      </c>
      <c r="K1020" s="17" t="s">
        <v>251</v>
      </c>
      <c r="L1020" s="11">
        <v>19233</v>
      </c>
      <c r="M1020" s="11">
        <v>23</v>
      </c>
      <c r="N1020" s="18">
        <f t="shared" si="83"/>
        <v>1.1958612800915094</v>
      </c>
      <c r="W1020" s="12"/>
    </row>
    <row r="1021" spans="1:47" s="17" customFormat="1" x14ac:dyDescent="0.25">
      <c r="E1021" s="14"/>
      <c r="F1021" s="14"/>
      <c r="G1021" s="14"/>
      <c r="I1021" s="10"/>
      <c r="J1021" s="17" t="s">
        <v>105</v>
      </c>
      <c r="K1021" s="17" t="s">
        <v>251</v>
      </c>
      <c r="L1021" s="11">
        <v>22642</v>
      </c>
      <c r="M1021" s="11">
        <v>38</v>
      </c>
      <c r="N1021" s="18">
        <f t="shared" si="83"/>
        <v>1.6782969702323116</v>
      </c>
      <c r="W1021" s="12"/>
    </row>
    <row r="1022" spans="1:47" s="17" customFormat="1" x14ac:dyDescent="0.25">
      <c r="E1022" s="14"/>
      <c r="F1022" s="14"/>
      <c r="G1022" s="14"/>
      <c r="I1022" s="10"/>
      <c r="J1022" s="17" t="s">
        <v>188</v>
      </c>
      <c r="K1022" s="17" t="s">
        <v>251</v>
      </c>
      <c r="L1022" s="11">
        <v>23147</v>
      </c>
      <c r="M1022" s="11">
        <v>22</v>
      </c>
      <c r="N1022" s="18">
        <f t="shared" si="83"/>
        <v>0.95044714217825199</v>
      </c>
      <c r="W1022" s="12"/>
    </row>
    <row r="1023" spans="1:47" s="17" customFormat="1" x14ac:dyDescent="0.25">
      <c r="A1023" s="17">
        <v>379</v>
      </c>
      <c r="B1023" s="17" t="s">
        <v>1083</v>
      </c>
      <c r="C1023" s="17">
        <v>2013</v>
      </c>
      <c r="D1023" s="17" t="s">
        <v>409</v>
      </c>
      <c r="E1023" s="14" t="s">
        <v>93</v>
      </c>
      <c r="F1023" s="14" t="s">
        <v>1609</v>
      </c>
      <c r="G1023" s="14">
        <v>7</v>
      </c>
      <c r="H1023" s="17" t="s">
        <v>88</v>
      </c>
      <c r="I1023" s="10">
        <v>1</v>
      </c>
      <c r="J1023" s="17" t="s">
        <v>410</v>
      </c>
      <c r="K1023" s="17" t="s">
        <v>251</v>
      </c>
      <c r="L1023" s="11">
        <v>51513</v>
      </c>
      <c r="M1023" s="11">
        <v>70</v>
      </c>
      <c r="N1023" s="18">
        <f t="shared" si="83"/>
        <v>1.3588802826470989</v>
      </c>
      <c r="W1023" s="12"/>
    </row>
    <row r="1024" spans="1:47" s="17" customFormat="1" x14ac:dyDescent="0.25">
      <c r="E1024" s="14"/>
      <c r="F1024" s="14"/>
      <c r="G1024" s="14"/>
      <c r="I1024" s="10"/>
      <c r="J1024" s="17" t="s">
        <v>381</v>
      </c>
      <c r="K1024" s="17" t="s">
        <v>251</v>
      </c>
      <c r="L1024" s="11">
        <v>5905</v>
      </c>
      <c r="M1024" s="11">
        <v>2</v>
      </c>
      <c r="N1024" s="18">
        <f t="shared" si="83"/>
        <v>0.33869602032176122</v>
      </c>
      <c r="W1024" s="12"/>
    </row>
    <row r="1025" spans="1:23" s="17" customFormat="1" x14ac:dyDescent="0.25">
      <c r="E1025" s="14"/>
      <c r="F1025" s="14"/>
      <c r="G1025" s="14"/>
      <c r="I1025" s="10"/>
      <c r="J1025" s="17" t="s">
        <v>382</v>
      </c>
      <c r="K1025" s="17" t="s">
        <v>251</v>
      </c>
      <c r="L1025" s="11">
        <v>7519</v>
      </c>
      <c r="M1025" s="11">
        <v>2</v>
      </c>
      <c r="N1025" s="18">
        <f t="shared" si="83"/>
        <v>0.2659928181939088</v>
      </c>
      <c r="W1025" s="12"/>
    </row>
    <row r="1026" spans="1:23" s="17" customFormat="1" x14ac:dyDescent="0.25">
      <c r="E1026" s="14"/>
      <c r="F1026" s="14"/>
      <c r="G1026" s="14"/>
      <c r="I1026" s="10"/>
      <c r="J1026" s="17" t="s">
        <v>383</v>
      </c>
      <c r="K1026" s="17" t="s">
        <v>251</v>
      </c>
      <c r="L1026" s="11">
        <v>6967</v>
      </c>
      <c r="M1026" s="11">
        <v>2</v>
      </c>
      <c r="N1026" s="18">
        <f t="shared" si="83"/>
        <v>0.28706760442084112</v>
      </c>
      <c r="W1026" s="12"/>
    </row>
    <row r="1027" spans="1:23" s="17" customFormat="1" x14ac:dyDescent="0.25">
      <c r="E1027" s="14"/>
      <c r="F1027" s="14"/>
      <c r="G1027" s="14"/>
      <c r="I1027" s="10"/>
      <c r="J1027" s="17" t="s">
        <v>384</v>
      </c>
      <c r="K1027" s="17" t="s">
        <v>251</v>
      </c>
      <c r="L1027" s="11">
        <v>7907</v>
      </c>
      <c r="M1027" s="11">
        <v>12</v>
      </c>
      <c r="N1027" s="18">
        <f t="shared" si="83"/>
        <v>1.5176425951688377</v>
      </c>
      <c r="W1027" s="12"/>
    </row>
    <row r="1028" spans="1:23" s="17" customFormat="1" x14ac:dyDescent="0.25">
      <c r="E1028" s="14"/>
      <c r="F1028" s="14"/>
      <c r="G1028" s="14"/>
      <c r="I1028" s="10"/>
      <c r="J1028" s="17" t="s">
        <v>188</v>
      </c>
      <c r="K1028" s="17" t="s">
        <v>251</v>
      </c>
      <c r="L1028" s="11">
        <v>8150</v>
      </c>
      <c r="M1028" s="11">
        <v>14</v>
      </c>
      <c r="N1028" s="18">
        <f t="shared" si="83"/>
        <v>1.7177914110429449</v>
      </c>
      <c r="W1028" s="12"/>
    </row>
    <row r="1029" spans="1:23" s="17" customFormat="1" x14ac:dyDescent="0.25">
      <c r="E1029" s="14"/>
      <c r="F1029" s="14"/>
      <c r="G1029" s="14"/>
      <c r="I1029" s="10"/>
      <c r="J1029" s="17" t="s">
        <v>386</v>
      </c>
      <c r="K1029" s="17" t="s">
        <v>251</v>
      </c>
      <c r="L1029" s="11">
        <v>7517</v>
      </c>
      <c r="M1029" s="11">
        <v>28</v>
      </c>
      <c r="N1029" s="18">
        <f t="shared" si="83"/>
        <v>3.724890248769456</v>
      </c>
      <c r="W1029" s="12"/>
    </row>
    <row r="1030" spans="1:23" s="17" customFormat="1" x14ac:dyDescent="0.25">
      <c r="E1030" s="14"/>
      <c r="F1030" s="14"/>
      <c r="G1030" s="14"/>
      <c r="I1030" s="10"/>
      <c r="J1030" s="17" t="s">
        <v>190</v>
      </c>
      <c r="K1030" s="17" t="s">
        <v>251</v>
      </c>
      <c r="L1030" s="11">
        <v>7548</v>
      </c>
      <c r="M1030" s="11">
        <v>10</v>
      </c>
      <c r="N1030" s="18">
        <f t="shared" si="83"/>
        <v>1.3248542660307365</v>
      </c>
      <c r="W1030" s="12"/>
    </row>
    <row r="1031" spans="1:23" s="17" customFormat="1" x14ac:dyDescent="0.25">
      <c r="A1031" s="17">
        <v>380</v>
      </c>
      <c r="B1031" s="17" t="s">
        <v>580</v>
      </c>
      <c r="C1031" s="17">
        <v>2018</v>
      </c>
      <c r="D1031" s="17" t="s">
        <v>581</v>
      </c>
      <c r="E1031" s="14" t="s">
        <v>1685</v>
      </c>
      <c r="F1031" s="14" t="s">
        <v>1607</v>
      </c>
      <c r="G1031" s="14">
        <v>8</v>
      </c>
      <c r="H1031" s="17" t="s">
        <v>88</v>
      </c>
      <c r="I1031" s="10">
        <v>1</v>
      </c>
      <c r="J1031" s="17" t="s">
        <v>582</v>
      </c>
      <c r="K1031" s="17" t="s">
        <v>251</v>
      </c>
      <c r="L1031" s="11">
        <v>52086</v>
      </c>
      <c r="M1031" s="11">
        <v>99</v>
      </c>
      <c r="N1031" s="18">
        <f t="shared" si="83"/>
        <v>1.900702684022578</v>
      </c>
      <c r="W1031" s="12"/>
    </row>
    <row r="1032" spans="1:23" s="17" customFormat="1" x14ac:dyDescent="0.25">
      <c r="E1032" s="14"/>
      <c r="F1032" s="14"/>
      <c r="G1032" s="14"/>
      <c r="I1032" s="10"/>
      <c r="J1032" s="17" t="s">
        <v>42</v>
      </c>
      <c r="K1032" s="17" t="s">
        <v>251</v>
      </c>
      <c r="L1032" s="11">
        <v>7344</v>
      </c>
      <c r="M1032" s="11">
        <v>19</v>
      </c>
      <c r="N1032" s="18">
        <f t="shared" si="83"/>
        <v>2.587145969498911</v>
      </c>
      <c r="W1032" s="12"/>
    </row>
    <row r="1033" spans="1:23" s="17" customFormat="1" x14ac:dyDescent="0.25">
      <c r="E1033" s="14"/>
      <c r="F1033" s="14"/>
      <c r="G1033" s="14"/>
      <c r="I1033" s="10"/>
      <c r="J1033" s="17" t="s">
        <v>183</v>
      </c>
      <c r="K1033" s="17" t="s">
        <v>251</v>
      </c>
      <c r="L1033" s="11">
        <v>8239</v>
      </c>
      <c r="M1033" s="11">
        <v>11</v>
      </c>
      <c r="N1033" s="18">
        <f t="shared" si="83"/>
        <v>1.3351134846461949</v>
      </c>
      <c r="W1033" s="12"/>
    </row>
    <row r="1034" spans="1:23" s="17" customFormat="1" x14ac:dyDescent="0.25">
      <c r="E1034" s="14"/>
      <c r="F1034" s="14"/>
      <c r="G1034" s="14"/>
      <c r="I1034" s="10"/>
      <c r="J1034" s="17" t="s">
        <v>543</v>
      </c>
      <c r="K1034" s="17" t="s">
        <v>251</v>
      </c>
      <c r="L1034" s="11">
        <v>8201</v>
      </c>
      <c r="M1034" s="11">
        <v>20</v>
      </c>
      <c r="N1034" s="18">
        <f t="shared" si="83"/>
        <v>2.4387269845140835</v>
      </c>
      <c r="W1034" s="12"/>
    </row>
    <row r="1035" spans="1:23" s="17" customFormat="1" x14ac:dyDescent="0.25">
      <c r="E1035" s="14"/>
      <c r="F1035" s="14"/>
      <c r="G1035" s="14"/>
      <c r="I1035" s="10"/>
      <c r="J1035" s="17" t="s">
        <v>560</v>
      </c>
      <c r="K1035" s="17" t="s">
        <v>251</v>
      </c>
      <c r="L1035" s="11">
        <v>8204</v>
      </c>
      <c r="M1035" s="11">
        <v>13</v>
      </c>
      <c r="N1035" s="18">
        <f t="shared" si="83"/>
        <v>1.5845928815212091</v>
      </c>
      <c r="W1035" s="12"/>
    </row>
    <row r="1036" spans="1:23" s="17" customFormat="1" x14ac:dyDescent="0.25">
      <c r="E1036" s="14"/>
      <c r="F1036" s="14"/>
      <c r="G1036" s="14"/>
      <c r="I1036" s="10"/>
      <c r="J1036" s="17" t="s">
        <v>570</v>
      </c>
      <c r="K1036" s="17" t="s">
        <v>251</v>
      </c>
      <c r="L1036" s="11">
        <v>6652</v>
      </c>
      <c r="M1036" s="11">
        <v>9</v>
      </c>
      <c r="N1036" s="18">
        <f t="shared" si="83"/>
        <v>1.3529765484064944</v>
      </c>
      <c r="W1036" s="12"/>
    </row>
    <row r="1037" spans="1:23" s="17" customFormat="1" x14ac:dyDescent="0.25">
      <c r="E1037" s="14"/>
      <c r="F1037" s="14"/>
      <c r="G1037" s="14"/>
      <c r="I1037" s="10"/>
      <c r="J1037" s="17" t="s">
        <v>571</v>
      </c>
      <c r="K1037" s="17" t="s">
        <v>251</v>
      </c>
      <c r="L1037" s="11">
        <v>6741</v>
      </c>
      <c r="M1037" s="11">
        <v>15</v>
      </c>
      <c r="N1037" s="18">
        <f t="shared" si="83"/>
        <v>2.2251891410769913</v>
      </c>
      <c r="W1037" s="12"/>
    </row>
    <row r="1038" spans="1:23" s="17" customFormat="1" x14ac:dyDescent="0.25">
      <c r="E1038" s="14"/>
      <c r="F1038" s="14"/>
      <c r="G1038" s="14"/>
      <c r="I1038" s="10"/>
      <c r="J1038" s="17" t="s">
        <v>583</v>
      </c>
      <c r="K1038" s="17" t="s">
        <v>251</v>
      </c>
      <c r="L1038" s="11">
        <v>6705</v>
      </c>
      <c r="M1038" s="11">
        <v>12</v>
      </c>
      <c r="N1038" s="18">
        <f t="shared" si="83"/>
        <v>1.789709172259508</v>
      </c>
      <c r="W1038" s="12"/>
    </row>
    <row r="1039" spans="1:23" s="17" customFormat="1" x14ac:dyDescent="0.25">
      <c r="A1039" s="17">
        <v>381</v>
      </c>
      <c r="B1039" s="17" t="s">
        <v>1082</v>
      </c>
      <c r="C1039" s="17">
        <v>2008</v>
      </c>
      <c r="D1039" s="17" t="s">
        <v>69</v>
      </c>
      <c r="E1039" s="14" t="s">
        <v>1685</v>
      </c>
      <c r="F1039" s="14" t="s">
        <v>1609</v>
      </c>
      <c r="G1039" s="14">
        <v>7</v>
      </c>
      <c r="H1039" s="17" t="s">
        <v>88</v>
      </c>
      <c r="I1039" s="10">
        <v>1</v>
      </c>
      <c r="J1039" s="17" t="s">
        <v>1034</v>
      </c>
      <c r="K1039" s="17" t="s">
        <v>251</v>
      </c>
      <c r="L1039" s="11">
        <v>40445</v>
      </c>
      <c r="M1039" s="11">
        <v>31</v>
      </c>
      <c r="N1039" s="18">
        <f t="shared" ref="N1039:N1043" si="84">M1039/L1039*1000</f>
        <v>0.76647298800840646</v>
      </c>
      <c r="W1039" s="12"/>
    </row>
    <row r="1040" spans="1:23" s="17" customFormat="1" x14ac:dyDescent="0.25">
      <c r="E1040" s="14"/>
      <c r="F1040" s="14"/>
      <c r="G1040" s="14"/>
      <c r="I1040" s="10"/>
      <c r="J1040" s="17" t="s">
        <v>219</v>
      </c>
      <c r="K1040" s="17" t="s">
        <v>251</v>
      </c>
      <c r="L1040" s="11">
        <v>13906</v>
      </c>
      <c r="M1040" s="11">
        <v>18</v>
      </c>
      <c r="N1040" s="18">
        <f t="shared" si="84"/>
        <v>1.294405292679419</v>
      </c>
      <c r="W1040" s="12"/>
    </row>
    <row r="1041" spans="1:47" s="17" customFormat="1" x14ac:dyDescent="0.25">
      <c r="E1041" s="14"/>
      <c r="F1041" s="14"/>
      <c r="G1041" s="14"/>
      <c r="I1041" s="10"/>
      <c r="J1041" s="17" t="s">
        <v>1043</v>
      </c>
      <c r="K1041" s="17" t="s">
        <v>251</v>
      </c>
      <c r="L1041" s="11">
        <v>14676</v>
      </c>
      <c r="M1041" s="11">
        <v>12</v>
      </c>
      <c r="N1041" s="18">
        <f t="shared" si="84"/>
        <v>0.81766148814390849</v>
      </c>
      <c r="W1041" s="12"/>
    </row>
    <row r="1042" spans="1:47" s="17" customFormat="1" x14ac:dyDescent="0.25">
      <c r="E1042" s="14"/>
      <c r="F1042" s="14"/>
      <c r="G1042" s="14"/>
      <c r="I1042" s="10"/>
      <c r="J1042" s="17" t="s">
        <v>1044</v>
      </c>
      <c r="K1042" s="17" t="s">
        <v>251</v>
      </c>
      <c r="L1042" s="11">
        <v>11863</v>
      </c>
      <c r="M1042" s="11">
        <v>1</v>
      </c>
      <c r="N1042" s="18">
        <f t="shared" si="84"/>
        <v>8.4295709348394171E-2</v>
      </c>
      <c r="W1042" s="12"/>
    </row>
    <row r="1043" spans="1:47" s="17" customFormat="1" x14ac:dyDescent="0.25">
      <c r="A1043" s="17">
        <v>382</v>
      </c>
      <c r="B1043" s="17" t="s">
        <v>1124</v>
      </c>
      <c r="C1043" s="17">
        <v>2013</v>
      </c>
      <c r="D1043" s="17" t="s">
        <v>1125</v>
      </c>
      <c r="E1043" s="14" t="s">
        <v>93</v>
      </c>
      <c r="F1043" s="14" t="s">
        <v>1607</v>
      </c>
      <c r="G1043" s="14">
        <v>7</v>
      </c>
      <c r="H1043" s="17" t="s">
        <v>88</v>
      </c>
      <c r="I1043" s="10">
        <v>1</v>
      </c>
      <c r="J1043" s="17" t="s">
        <v>1126</v>
      </c>
      <c r="K1043" s="17" t="s">
        <v>251</v>
      </c>
      <c r="L1043" s="11">
        <v>12693</v>
      </c>
      <c r="M1043" s="11">
        <v>16</v>
      </c>
      <c r="N1043" s="18">
        <f t="shared" si="84"/>
        <v>1.2605373040258412</v>
      </c>
      <c r="W1043" s="12"/>
      <c r="AL1043" s="28"/>
    </row>
    <row r="1044" spans="1:47" s="17" customFormat="1" x14ac:dyDescent="0.25">
      <c r="A1044" s="17">
        <v>383</v>
      </c>
      <c r="B1044" s="17" t="s">
        <v>1284</v>
      </c>
      <c r="C1044" s="17">
        <v>2013</v>
      </c>
      <c r="D1044" s="17" t="s">
        <v>1278</v>
      </c>
      <c r="E1044" s="14" t="s">
        <v>93</v>
      </c>
      <c r="F1044" s="14" t="s">
        <v>1607</v>
      </c>
      <c r="G1044" s="14">
        <v>7</v>
      </c>
      <c r="H1044" s="17" t="s">
        <v>88</v>
      </c>
      <c r="I1044" s="10">
        <v>2</v>
      </c>
      <c r="J1044" s="17" t="s">
        <v>1281</v>
      </c>
      <c r="K1044" s="17" t="s">
        <v>1247</v>
      </c>
      <c r="L1044" s="11">
        <v>4175</v>
      </c>
      <c r="M1044" s="11">
        <v>16</v>
      </c>
      <c r="N1044" s="18">
        <f t="shared" ref="N1044:N1072" si="85">M1044/L1044*1000</f>
        <v>3.8323353293413174</v>
      </c>
      <c r="W1044" s="12"/>
    </row>
    <row r="1045" spans="1:47" s="17" customFormat="1" x14ac:dyDescent="0.25">
      <c r="A1045" s="17">
        <v>384</v>
      </c>
      <c r="B1045" s="17" t="s">
        <v>798</v>
      </c>
      <c r="C1045" s="17">
        <v>2009</v>
      </c>
      <c r="D1045" s="17" t="s">
        <v>797</v>
      </c>
      <c r="E1045" s="14" t="s">
        <v>93</v>
      </c>
      <c r="F1045" s="14" t="s">
        <v>1655</v>
      </c>
      <c r="G1045" s="14">
        <v>6</v>
      </c>
      <c r="H1045" s="17" t="s">
        <v>88</v>
      </c>
      <c r="I1045" s="10">
        <v>1</v>
      </c>
      <c r="J1045" s="17" t="s">
        <v>799</v>
      </c>
      <c r="K1045" s="17" t="s">
        <v>251</v>
      </c>
      <c r="L1045" s="11">
        <v>46540</v>
      </c>
      <c r="M1045" s="11">
        <v>160</v>
      </c>
      <c r="N1045" s="18">
        <f t="shared" si="85"/>
        <v>3.4379028792436612</v>
      </c>
      <c r="W1045" s="12"/>
    </row>
    <row r="1046" spans="1:47" s="17" customFormat="1" x14ac:dyDescent="0.25">
      <c r="A1046" s="17">
        <v>385</v>
      </c>
      <c r="B1046" s="17" t="s">
        <v>1078</v>
      </c>
      <c r="C1046" s="17">
        <v>2012</v>
      </c>
      <c r="D1046" s="17" t="s">
        <v>69</v>
      </c>
      <c r="E1046" s="14" t="s">
        <v>1685</v>
      </c>
      <c r="F1046" s="14" t="s">
        <v>1607</v>
      </c>
      <c r="G1046" s="14">
        <v>6</v>
      </c>
      <c r="H1046" s="17" t="s">
        <v>88</v>
      </c>
      <c r="I1046" s="10">
        <v>1</v>
      </c>
      <c r="J1046" s="17" t="s">
        <v>1077</v>
      </c>
      <c r="K1046" s="17" t="s">
        <v>251</v>
      </c>
      <c r="L1046" s="11">
        <v>133919</v>
      </c>
      <c r="M1046" s="11">
        <v>301</v>
      </c>
      <c r="N1046" s="18">
        <f t="shared" si="85"/>
        <v>2.2476272970974991</v>
      </c>
      <c r="W1046" s="12"/>
      <c r="AP1046" s="17">
        <v>69090</v>
      </c>
      <c r="AQ1046" s="17">
        <v>199</v>
      </c>
      <c r="AR1046" s="18">
        <f>AQ1046/AP1046*1000</f>
        <v>2.8803010565928497</v>
      </c>
      <c r="AS1046" s="17">
        <v>64829</v>
      </c>
      <c r="AT1046" s="17">
        <v>102</v>
      </c>
      <c r="AU1046" s="18">
        <f t="shared" ref="AU1046" si="86">AT1046/AS1046*1000</f>
        <v>1.5733699424640206</v>
      </c>
    </row>
    <row r="1047" spans="1:47" s="17" customFormat="1" x14ac:dyDescent="0.25">
      <c r="A1047" s="17">
        <v>386</v>
      </c>
      <c r="B1047" s="17" t="s">
        <v>1139</v>
      </c>
      <c r="C1047" s="17">
        <v>2017</v>
      </c>
      <c r="D1047" s="17" t="s">
        <v>1137</v>
      </c>
      <c r="E1047" s="14" t="s">
        <v>93</v>
      </c>
      <c r="F1047" s="14" t="s">
        <v>1607</v>
      </c>
      <c r="G1047" s="14">
        <v>7</v>
      </c>
      <c r="H1047" s="17" t="s">
        <v>88</v>
      </c>
      <c r="I1047" s="10">
        <v>1</v>
      </c>
      <c r="J1047" s="17" t="s">
        <v>1138</v>
      </c>
      <c r="K1047" s="17" t="s">
        <v>251</v>
      </c>
      <c r="L1047" s="11">
        <v>28515</v>
      </c>
      <c r="M1047" s="11">
        <v>15</v>
      </c>
      <c r="N1047" s="18">
        <f t="shared" si="85"/>
        <v>0.52603892688058917</v>
      </c>
      <c r="W1047" s="12"/>
    </row>
    <row r="1048" spans="1:47" s="17" customFormat="1" x14ac:dyDescent="0.25">
      <c r="A1048" s="17">
        <v>387</v>
      </c>
      <c r="B1048" s="17" t="s">
        <v>447</v>
      </c>
      <c r="C1048" s="17">
        <v>2012</v>
      </c>
      <c r="D1048" s="17" t="s">
        <v>394</v>
      </c>
      <c r="E1048" s="14" t="s">
        <v>1685</v>
      </c>
      <c r="F1048" s="14" t="s">
        <v>1607</v>
      </c>
      <c r="G1048" s="14">
        <v>6</v>
      </c>
      <c r="H1048" s="17" t="s">
        <v>88</v>
      </c>
      <c r="I1048" s="10">
        <v>1</v>
      </c>
      <c r="J1048" s="17" t="s">
        <v>446</v>
      </c>
      <c r="K1048" s="17" t="s">
        <v>251</v>
      </c>
      <c r="L1048" s="11">
        <v>43934</v>
      </c>
      <c r="M1048" s="11">
        <v>24</v>
      </c>
      <c r="N1048" s="18">
        <f t="shared" si="85"/>
        <v>0.54627395638912912</v>
      </c>
      <c r="W1048" s="12"/>
    </row>
    <row r="1049" spans="1:47" s="17" customFormat="1" x14ac:dyDescent="0.25">
      <c r="A1049" s="17">
        <v>388</v>
      </c>
      <c r="B1049" s="17" t="s">
        <v>159</v>
      </c>
      <c r="C1049" s="17">
        <v>2009</v>
      </c>
      <c r="D1049" s="17" t="s">
        <v>149</v>
      </c>
      <c r="E1049" s="14" t="s">
        <v>223</v>
      </c>
      <c r="F1049" s="14" t="s">
        <v>1609</v>
      </c>
      <c r="G1049" s="14">
        <v>6</v>
      </c>
      <c r="H1049" s="17" t="s">
        <v>88</v>
      </c>
      <c r="I1049" s="10">
        <v>1</v>
      </c>
      <c r="J1049" s="17" t="s">
        <v>160</v>
      </c>
      <c r="K1049" s="17" t="s">
        <v>249</v>
      </c>
      <c r="L1049" s="11">
        <v>485440</v>
      </c>
      <c r="M1049" s="11">
        <v>281</v>
      </c>
      <c r="N1049" s="18">
        <f t="shared" si="85"/>
        <v>0.57885629531970995</v>
      </c>
      <c r="W1049" s="12"/>
      <c r="AL1049" s="18"/>
      <c r="AO1049" s="18"/>
      <c r="AR1049" s="18"/>
      <c r="AU1049" s="18"/>
    </row>
    <row r="1050" spans="1:47" s="17" customFormat="1" x14ac:dyDescent="0.25">
      <c r="E1050" s="14"/>
      <c r="F1050" s="14"/>
      <c r="G1050" s="14"/>
      <c r="I1050" s="10"/>
      <c r="J1050" s="17" t="s">
        <v>194</v>
      </c>
      <c r="K1050" s="17" t="s">
        <v>249</v>
      </c>
      <c r="L1050" s="11">
        <v>47846</v>
      </c>
      <c r="M1050" s="11">
        <v>21</v>
      </c>
      <c r="N1050" s="18">
        <f t="shared" si="85"/>
        <v>0.43890816369184465</v>
      </c>
      <c r="W1050" s="12"/>
      <c r="AL1050" s="18"/>
      <c r="AO1050" s="18"/>
      <c r="AR1050" s="18"/>
      <c r="AU1050" s="18"/>
    </row>
    <row r="1051" spans="1:47" s="17" customFormat="1" x14ac:dyDescent="0.25">
      <c r="E1051" s="14"/>
      <c r="F1051" s="14"/>
      <c r="G1051" s="14"/>
      <c r="I1051" s="10"/>
      <c r="J1051" s="17" t="s">
        <v>195</v>
      </c>
      <c r="K1051" s="17" t="s">
        <v>249</v>
      </c>
      <c r="L1051" s="11">
        <v>50027</v>
      </c>
      <c r="M1051" s="11">
        <v>7</v>
      </c>
      <c r="N1051" s="18">
        <f t="shared" si="85"/>
        <v>0.13992444080196692</v>
      </c>
      <c r="W1051" s="12"/>
      <c r="AL1051" s="18"/>
      <c r="AO1051" s="18"/>
      <c r="AR1051" s="18"/>
      <c r="AU1051" s="18"/>
    </row>
    <row r="1052" spans="1:47" s="17" customFormat="1" x14ac:dyDescent="0.25">
      <c r="E1052" s="14"/>
      <c r="F1052" s="14"/>
      <c r="G1052" s="14"/>
      <c r="I1052" s="10"/>
      <c r="J1052" s="17" t="s">
        <v>196</v>
      </c>
      <c r="K1052" s="17" t="s">
        <v>249</v>
      </c>
      <c r="L1052" s="11">
        <v>44413</v>
      </c>
      <c r="M1052" s="11">
        <v>14</v>
      </c>
      <c r="N1052" s="18">
        <f t="shared" si="85"/>
        <v>0.31522302028685295</v>
      </c>
      <c r="W1052" s="12"/>
      <c r="AL1052" s="18"/>
      <c r="AO1052" s="18"/>
      <c r="AR1052" s="18"/>
      <c r="AU1052" s="18"/>
    </row>
    <row r="1053" spans="1:47" s="17" customFormat="1" x14ac:dyDescent="0.25">
      <c r="E1053" s="14"/>
      <c r="F1053" s="14"/>
      <c r="G1053" s="14"/>
      <c r="I1053" s="10"/>
      <c r="J1053" s="17" t="s">
        <v>222</v>
      </c>
      <c r="K1053" s="17" t="s">
        <v>249</v>
      </c>
      <c r="L1053" s="11">
        <v>40122</v>
      </c>
      <c r="M1053" s="11">
        <v>29</v>
      </c>
      <c r="N1053" s="18">
        <f t="shared" si="85"/>
        <v>0.72279547380489506</v>
      </c>
      <c r="W1053" s="12"/>
      <c r="AL1053" s="18"/>
      <c r="AO1053" s="18"/>
      <c r="AR1053" s="18"/>
      <c r="AU1053" s="18"/>
    </row>
    <row r="1054" spans="1:47" s="17" customFormat="1" x14ac:dyDescent="0.25">
      <c r="E1054" s="14"/>
      <c r="F1054" s="14"/>
      <c r="G1054" s="14"/>
      <c r="I1054" s="10"/>
      <c r="J1054" s="17" t="s">
        <v>211</v>
      </c>
      <c r="K1054" s="17" t="s">
        <v>249</v>
      </c>
      <c r="L1054" s="11">
        <v>42907</v>
      </c>
      <c r="M1054" s="11">
        <v>25</v>
      </c>
      <c r="N1054" s="18">
        <f t="shared" si="85"/>
        <v>0.58265551075582078</v>
      </c>
      <c r="W1054" s="12"/>
      <c r="AL1054" s="18"/>
      <c r="AO1054" s="18"/>
      <c r="AR1054" s="18"/>
      <c r="AU1054" s="18"/>
    </row>
    <row r="1055" spans="1:47" s="17" customFormat="1" x14ac:dyDescent="0.25">
      <c r="E1055" s="14"/>
      <c r="F1055" s="14"/>
      <c r="G1055" s="14"/>
      <c r="I1055" s="10"/>
      <c r="J1055" s="17" t="s">
        <v>216</v>
      </c>
      <c r="K1055" s="17" t="s">
        <v>249</v>
      </c>
      <c r="L1055" s="11">
        <v>41607</v>
      </c>
      <c r="M1055" s="11">
        <v>15</v>
      </c>
      <c r="N1055" s="18">
        <f t="shared" si="85"/>
        <v>0.36051625928329367</v>
      </c>
      <c r="W1055" s="12"/>
      <c r="AL1055" s="18"/>
      <c r="AO1055" s="18"/>
      <c r="AR1055" s="18"/>
      <c r="AU1055" s="18"/>
    </row>
    <row r="1056" spans="1:47" s="17" customFormat="1" x14ac:dyDescent="0.25">
      <c r="E1056" s="14"/>
      <c r="F1056" s="14"/>
      <c r="G1056" s="14"/>
      <c r="I1056" s="10"/>
      <c r="J1056" s="17" t="s">
        <v>217</v>
      </c>
      <c r="K1056" s="17" t="s">
        <v>249</v>
      </c>
      <c r="L1056" s="11">
        <v>49001</v>
      </c>
      <c r="M1056" s="11">
        <v>36</v>
      </c>
      <c r="N1056" s="18">
        <f t="shared" si="85"/>
        <v>0.73467888410440596</v>
      </c>
      <c r="W1056" s="12"/>
      <c r="AL1056" s="18"/>
      <c r="AO1056" s="18"/>
      <c r="AR1056" s="18"/>
      <c r="AU1056" s="18"/>
    </row>
    <row r="1057" spans="1:47" s="17" customFormat="1" x14ac:dyDescent="0.25">
      <c r="E1057" s="14"/>
      <c r="F1057" s="14"/>
      <c r="G1057" s="14"/>
      <c r="I1057" s="10"/>
      <c r="J1057" s="17" t="s">
        <v>218</v>
      </c>
      <c r="K1057" s="17" t="s">
        <v>249</v>
      </c>
      <c r="L1057" s="11">
        <v>34013</v>
      </c>
      <c r="M1057" s="11">
        <v>16</v>
      </c>
      <c r="N1057" s="18">
        <f t="shared" si="85"/>
        <v>0.47040837326904422</v>
      </c>
      <c r="W1057" s="12"/>
      <c r="AL1057" s="18"/>
      <c r="AO1057" s="18"/>
      <c r="AR1057" s="18"/>
      <c r="AU1057" s="18"/>
    </row>
    <row r="1058" spans="1:47" s="17" customFormat="1" x14ac:dyDescent="0.25">
      <c r="E1058" s="14"/>
      <c r="F1058" s="14"/>
      <c r="G1058" s="14"/>
      <c r="I1058" s="10"/>
      <c r="J1058" s="17" t="s">
        <v>219</v>
      </c>
      <c r="K1058" s="17" t="s">
        <v>249</v>
      </c>
      <c r="L1058" s="11">
        <v>39712</v>
      </c>
      <c r="M1058" s="11">
        <v>38</v>
      </c>
      <c r="N1058" s="18">
        <f t="shared" si="85"/>
        <v>0.9568896051571314</v>
      </c>
      <c r="W1058" s="12"/>
      <c r="AL1058" s="18"/>
      <c r="AO1058" s="18"/>
      <c r="AR1058" s="18"/>
      <c r="AU1058" s="18"/>
    </row>
    <row r="1059" spans="1:47" s="17" customFormat="1" x14ac:dyDescent="0.25">
      <c r="E1059" s="14"/>
      <c r="F1059" s="14"/>
      <c r="G1059" s="14"/>
      <c r="I1059" s="10"/>
      <c r="J1059" s="17" t="s">
        <v>212</v>
      </c>
      <c r="K1059" s="17" t="s">
        <v>249</v>
      </c>
      <c r="L1059" s="11">
        <v>53218</v>
      </c>
      <c r="M1059" s="11">
        <v>36</v>
      </c>
      <c r="N1059" s="18">
        <f t="shared" si="85"/>
        <v>0.67646285091510394</v>
      </c>
      <c r="W1059" s="12"/>
      <c r="AL1059" s="18"/>
      <c r="AO1059" s="18"/>
      <c r="AR1059" s="18"/>
      <c r="AU1059" s="18"/>
    </row>
    <row r="1060" spans="1:47" s="17" customFormat="1" x14ac:dyDescent="0.25">
      <c r="E1060" s="14"/>
      <c r="F1060" s="14"/>
      <c r="G1060" s="14"/>
      <c r="I1060" s="10"/>
      <c r="J1060" s="17" t="s">
        <v>213</v>
      </c>
      <c r="K1060" s="17" t="s">
        <v>249</v>
      </c>
      <c r="L1060" s="11">
        <v>43935</v>
      </c>
      <c r="M1060" s="11">
        <v>44</v>
      </c>
      <c r="N1060" s="18">
        <f t="shared" si="85"/>
        <v>1.0014794582906568</v>
      </c>
      <c r="W1060" s="12"/>
      <c r="AL1060" s="18"/>
      <c r="AO1060" s="18"/>
      <c r="AR1060" s="18"/>
      <c r="AU1060" s="18"/>
    </row>
    <row r="1061" spans="1:47" s="17" customFormat="1" x14ac:dyDescent="0.25">
      <c r="A1061" s="17">
        <v>389</v>
      </c>
      <c r="B1061" s="17" t="s">
        <v>1079</v>
      </c>
      <c r="C1061" s="17">
        <v>2017</v>
      </c>
      <c r="D1061" s="17" t="s">
        <v>69</v>
      </c>
      <c r="E1061" s="14" t="s">
        <v>93</v>
      </c>
      <c r="F1061" s="14" t="s">
        <v>1610</v>
      </c>
      <c r="G1061" s="14">
        <v>7</v>
      </c>
      <c r="H1061" s="17" t="s">
        <v>88</v>
      </c>
      <c r="I1061" s="10">
        <v>1</v>
      </c>
      <c r="J1061" s="17" t="s">
        <v>1080</v>
      </c>
      <c r="K1061" s="17" t="s">
        <v>251</v>
      </c>
      <c r="L1061" s="11">
        <v>496174</v>
      </c>
      <c r="M1061" s="11">
        <v>1165</v>
      </c>
      <c r="N1061" s="18">
        <f t="shared" si="85"/>
        <v>2.3479666407349034</v>
      </c>
      <c r="W1061" s="12"/>
      <c r="AJ1061" s="17">
        <v>258833</v>
      </c>
      <c r="AK1061" s="17">
        <v>588</v>
      </c>
      <c r="AL1061" s="18">
        <f>AK1061/AJ1061*1000</f>
        <v>2.2717350569672337</v>
      </c>
      <c r="AM1061" s="17">
        <v>237259</v>
      </c>
      <c r="AN1061" s="17">
        <v>577</v>
      </c>
      <c r="AO1061" s="18">
        <f>AN1061/AM1061*1000</f>
        <v>2.4319414648127151</v>
      </c>
      <c r="AP1061" s="17">
        <v>279743</v>
      </c>
      <c r="AQ1061" s="17">
        <v>728</v>
      </c>
      <c r="AR1061" s="18">
        <f>AQ1061/AP1061*1000</f>
        <v>2.6023886209842608</v>
      </c>
      <c r="AS1061" s="17">
        <v>216431</v>
      </c>
      <c r="AT1061" s="17">
        <v>437</v>
      </c>
      <c r="AU1061" s="18">
        <f t="shared" ref="AU1061" si="87">AT1061/AS1061*1000</f>
        <v>2.0191192574076728</v>
      </c>
    </row>
    <row r="1062" spans="1:47" s="17" customFormat="1" x14ac:dyDescent="0.25">
      <c r="E1062" s="14"/>
      <c r="F1062" s="14"/>
      <c r="G1062" s="14"/>
      <c r="I1062" s="10"/>
      <c r="J1062" s="17" t="s">
        <v>183</v>
      </c>
      <c r="K1062" s="17" t="s">
        <v>251</v>
      </c>
      <c r="L1062" s="11">
        <v>157616</v>
      </c>
      <c r="M1062" s="11">
        <v>318</v>
      </c>
      <c r="N1062" s="18">
        <f t="shared" si="85"/>
        <v>2.0175616688661049</v>
      </c>
      <c r="W1062" s="12"/>
    </row>
    <row r="1063" spans="1:47" s="17" customFormat="1" x14ac:dyDescent="0.25">
      <c r="E1063" s="14"/>
      <c r="F1063" s="14"/>
      <c r="G1063" s="14"/>
      <c r="I1063" s="10"/>
      <c r="J1063" s="17" t="s">
        <v>39</v>
      </c>
      <c r="K1063" s="17" t="s">
        <v>251</v>
      </c>
      <c r="L1063" s="11">
        <v>157162</v>
      </c>
      <c r="M1063" s="11">
        <v>314</v>
      </c>
      <c r="N1063" s="18">
        <f t="shared" si="85"/>
        <v>1.9979384329545311</v>
      </c>
      <c r="W1063" s="12"/>
    </row>
    <row r="1064" spans="1:47" s="17" customFormat="1" x14ac:dyDescent="0.25">
      <c r="E1064" s="14"/>
      <c r="F1064" s="14"/>
      <c r="G1064" s="14"/>
      <c r="I1064" s="10"/>
      <c r="J1064" s="17" t="s">
        <v>1030</v>
      </c>
      <c r="K1064" s="17" t="s">
        <v>251</v>
      </c>
      <c r="L1064" s="11">
        <v>181396</v>
      </c>
      <c r="M1064" s="11">
        <v>533</v>
      </c>
      <c r="N1064" s="18">
        <f t="shared" si="85"/>
        <v>2.9383227855079497</v>
      </c>
      <c r="W1064" s="12"/>
    </row>
    <row r="1065" spans="1:47" s="17" customFormat="1" x14ac:dyDescent="0.25">
      <c r="A1065" s="17">
        <v>390</v>
      </c>
      <c r="B1065" s="17" t="s">
        <v>969</v>
      </c>
      <c r="C1065" s="17">
        <v>2008</v>
      </c>
      <c r="D1065" s="17" t="s">
        <v>970</v>
      </c>
      <c r="E1065" s="14" t="s">
        <v>1686</v>
      </c>
      <c r="F1065" s="14" t="s">
        <v>1609</v>
      </c>
      <c r="G1065" s="14">
        <v>6</v>
      </c>
      <c r="H1065" s="17" t="s">
        <v>88</v>
      </c>
      <c r="I1065" s="10">
        <v>1</v>
      </c>
      <c r="J1065" s="17" t="s">
        <v>968</v>
      </c>
      <c r="K1065" s="17" t="s">
        <v>251</v>
      </c>
      <c r="L1065" s="11">
        <v>15077</v>
      </c>
      <c r="M1065" s="11">
        <v>26</v>
      </c>
      <c r="N1065" s="18">
        <f t="shared" si="85"/>
        <v>1.7244809975459308</v>
      </c>
      <c r="W1065" s="12"/>
    </row>
    <row r="1066" spans="1:47" s="17" customFormat="1" x14ac:dyDescent="0.25">
      <c r="A1066" s="17">
        <v>391</v>
      </c>
      <c r="B1066" s="17" t="s">
        <v>62</v>
      </c>
      <c r="C1066" s="17">
        <v>2016</v>
      </c>
      <c r="D1066" s="17" t="s">
        <v>78</v>
      </c>
      <c r="E1066" s="14" t="s">
        <v>93</v>
      </c>
      <c r="F1066" s="14" t="s">
        <v>1609</v>
      </c>
      <c r="G1066" s="14">
        <v>7</v>
      </c>
      <c r="H1066" s="17" t="s">
        <v>88</v>
      </c>
      <c r="I1066" s="10">
        <v>1</v>
      </c>
      <c r="J1066" s="17" t="s">
        <v>25</v>
      </c>
      <c r="K1066" s="17" t="s">
        <v>249</v>
      </c>
      <c r="L1066" s="17">
        <v>227417</v>
      </c>
      <c r="M1066" s="17">
        <v>686</v>
      </c>
      <c r="N1066" s="18">
        <f t="shared" si="85"/>
        <v>3.0164851352361519</v>
      </c>
      <c r="W1066" s="12"/>
      <c r="AL1066" s="18"/>
      <c r="AO1066" s="18"/>
      <c r="AR1066" s="18"/>
      <c r="AU1066" s="18"/>
    </row>
    <row r="1067" spans="1:47" s="17" customFormat="1" x14ac:dyDescent="0.25">
      <c r="A1067" s="17">
        <v>392</v>
      </c>
      <c r="B1067" s="17" t="s">
        <v>96</v>
      </c>
      <c r="C1067" s="17">
        <v>2018</v>
      </c>
      <c r="D1067" s="17" t="s">
        <v>95</v>
      </c>
      <c r="E1067" s="14" t="s">
        <v>223</v>
      </c>
      <c r="F1067" s="14" t="s">
        <v>1607</v>
      </c>
      <c r="G1067" s="14">
        <v>7</v>
      </c>
      <c r="H1067" s="17" t="s">
        <v>88</v>
      </c>
      <c r="I1067" s="10">
        <v>1</v>
      </c>
      <c r="J1067" s="17" t="s">
        <v>186</v>
      </c>
      <c r="K1067" s="17" t="s">
        <v>249</v>
      </c>
      <c r="L1067" s="11">
        <v>148017</v>
      </c>
      <c r="M1067" s="11">
        <v>427</v>
      </c>
      <c r="N1067" s="18">
        <f t="shared" si="85"/>
        <v>2.8848037725396409</v>
      </c>
      <c r="W1067" s="12"/>
      <c r="AL1067" s="18"/>
      <c r="AO1067" s="18"/>
      <c r="AR1067" s="18"/>
      <c r="AU1067" s="18"/>
    </row>
    <row r="1068" spans="1:47" s="17" customFormat="1" x14ac:dyDescent="0.25">
      <c r="A1068" s="17">
        <v>393</v>
      </c>
      <c r="B1068" s="17" t="s">
        <v>699</v>
      </c>
      <c r="C1068" s="17">
        <v>2015</v>
      </c>
      <c r="D1068" s="17" t="s">
        <v>695</v>
      </c>
      <c r="E1068" s="14" t="s">
        <v>1685</v>
      </c>
      <c r="F1068" s="14" t="s">
        <v>1607</v>
      </c>
      <c r="G1068" s="14">
        <v>6</v>
      </c>
      <c r="H1068" s="17" t="s">
        <v>88</v>
      </c>
      <c r="I1068" s="10">
        <v>1</v>
      </c>
      <c r="J1068" s="17" t="s">
        <v>700</v>
      </c>
      <c r="K1068" s="17" t="s">
        <v>251</v>
      </c>
      <c r="L1068" s="11">
        <v>61932</v>
      </c>
      <c r="M1068" s="11">
        <v>53</v>
      </c>
      <c r="N1068" s="18">
        <f t="shared" si="85"/>
        <v>0.85577730414002451</v>
      </c>
      <c r="W1068" s="12"/>
    </row>
    <row r="1069" spans="1:47" s="17" customFormat="1" x14ac:dyDescent="0.25">
      <c r="E1069" s="14"/>
      <c r="F1069" s="14"/>
      <c r="G1069" s="14"/>
      <c r="I1069" s="10"/>
      <c r="J1069" s="17" t="s">
        <v>42</v>
      </c>
      <c r="K1069" s="17" t="s">
        <v>251</v>
      </c>
      <c r="L1069" s="11">
        <v>17686</v>
      </c>
      <c r="M1069" s="11">
        <v>15</v>
      </c>
      <c r="N1069" s="18">
        <f t="shared" si="85"/>
        <v>0.8481284631912247</v>
      </c>
      <c r="W1069" s="12"/>
    </row>
    <row r="1070" spans="1:47" s="17" customFormat="1" x14ac:dyDescent="0.25">
      <c r="E1070" s="14"/>
      <c r="F1070" s="14"/>
      <c r="G1070" s="14"/>
      <c r="I1070" s="10"/>
      <c r="J1070" s="17" t="s">
        <v>183</v>
      </c>
      <c r="K1070" s="17" t="s">
        <v>251</v>
      </c>
      <c r="L1070" s="11">
        <v>21267</v>
      </c>
      <c r="M1070" s="11">
        <v>21</v>
      </c>
      <c r="N1070" s="18">
        <f t="shared" si="85"/>
        <v>0.98744533784736921</v>
      </c>
      <c r="W1070" s="12"/>
    </row>
    <row r="1071" spans="1:47" s="17" customFormat="1" x14ac:dyDescent="0.25">
      <c r="E1071" s="14"/>
      <c r="F1071" s="14"/>
      <c r="G1071" s="14"/>
      <c r="I1071" s="10"/>
      <c r="J1071" s="17" t="s">
        <v>39</v>
      </c>
      <c r="K1071" s="17" t="s">
        <v>251</v>
      </c>
      <c r="L1071" s="11">
        <v>22979</v>
      </c>
      <c r="M1071" s="11">
        <v>17</v>
      </c>
      <c r="N1071" s="18">
        <f t="shared" si="85"/>
        <v>0.73980590974367899</v>
      </c>
      <c r="W1071" s="12"/>
    </row>
    <row r="1072" spans="1:47" s="17" customFormat="1" x14ac:dyDescent="0.25">
      <c r="A1072" s="17">
        <v>394</v>
      </c>
      <c r="B1072" s="17" t="s">
        <v>1097</v>
      </c>
      <c r="C1072" s="17">
        <v>2008</v>
      </c>
      <c r="D1072" s="17" t="s">
        <v>69</v>
      </c>
      <c r="E1072" s="14" t="s">
        <v>93</v>
      </c>
      <c r="F1072" s="14" t="s">
        <v>1607</v>
      </c>
      <c r="G1072" s="14">
        <v>6</v>
      </c>
      <c r="H1072" s="17" t="s">
        <v>88</v>
      </c>
      <c r="I1072" s="10">
        <v>1</v>
      </c>
      <c r="J1072" s="17" t="s">
        <v>1098</v>
      </c>
      <c r="K1072" s="17" t="s">
        <v>251</v>
      </c>
      <c r="L1072" s="11">
        <v>52140</v>
      </c>
      <c r="M1072" s="11">
        <v>62</v>
      </c>
      <c r="N1072" s="18">
        <f t="shared" si="85"/>
        <v>1.1891062523973916</v>
      </c>
      <c r="W1072" s="12"/>
    </row>
    <row r="1073" spans="1:47" s="17" customFormat="1" x14ac:dyDescent="0.25">
      <c r="A1073" s="17">
        <v>395</v>
      </c>
      <c r="B1073" s="17" t="s">
        <v>802</v>
      </c>
      <c r="C1073" s="17">
        <v>2013</v>
      </c>
      <c r="D1073" s="17" t="s">
        <v>797</v>
      </c>
      <c r="E1073" s="14" t="s">
        <v>93</v>
      </c>
      <c r="F1073" s="14" t="s">
        <v>1607</v>
      </c>
      <c r="G1073" s="14">
        <v>7</v>
      </c>
      <c r="H1073" s="17" t="s">
        <v>88</v>
      </c>
      <c r="I1073" s="10">
        <v>1</v>
      </c>
      <c r="J1073" s="17" t="s">
        <v>803</v>
      </c>
      <c r="K1073" s="17" t="s">
        <v>251</v>
      </c>
      <c r="L1073" s="11">
        <v>58468</v>
      </c>
      <c r="M1073" s="11">
        <v>148</v>
      </c>
      <c r="N1073" s="18">
        <f t="shared" ref="N1073:N1098" si="88">M1073/L1073*1000</f>
        <v>2.531299172196757</v>
      </c>
      <c r="W1073" s="12"/>
    </row>
    <row r="1074" spans="1:47" s="17" customFormat="1" x14ac:dyDescent="0.25">
      <c r="E1074" s="14"/>
      <c r="F1074" s="14"/>
      <c r="G1074" s="14"/>
      <c r="I1074" s="10"/>
      <c r="J1074" s="17" t="s">
        <v>105</v>
      </c>
      <c r="K1074" s="17" t="s">
        <v>251</v>
      </c>
      <c r="L1074" s="11">
        <v>12916</v>
      </c>
      <c r="M1074" s="11">
        <v>16</v>
      </c>
      <c r="N1074" s="18">
        <f t="shared" si="88"/>
        <v>1.2387736141220191</v>
      </c>
      <c r="W1074" s="12"/>
    </row>
    <row r="1075" spans="1:47" s="17" customFormat="1" x14ac:dyDescent="0.25">
      <c r="E1075" s="14"/>
      <c r="F1075" s="14"/>
      <c r="G1075" s="14"/>
      <c r="I1075" s="10"/>
      <c r="J1075" s="17" t="s">
        <v>188</v>
      </c>
      <c r="K1075" s="17" t="s">
        <v>251</v>
      </c>
      <c r="L1075" s="11">
        <v>12361</v>
      </c>
      <c r="M1075" s="11">
        <v>21</v>
      </c>
      <c r="N1075" s="18">
        <f t="shared" si="88"/>
        <v>1.6988916754307903</v>
      </c>
      <c r="W1075" s="12"/>
    </row>
    <row r="1076" spans="1:47" s="17" customFormat="1" x14ac:dyDescent="0.25">
      <c r="E1076" s="14"/>
      <c r="F1076" s="14"/>
      <c r="G1076" s="14"/>
      <c r="I1076" s="10"/>
      <c r="J1076" s="17" t="s">
        <v>189</v>
      </c>
      <c r="K1076" s="17" t="s">
        <v>251</v>
      </c>
      <c r="L1076" s="11">
        <v>12081</v>
      </c>
      <c r="M1076" s="11">
        <v>36</v>
      </c>
      <c r="N1076" s="18">
        <f t="shared" si="88"/>
        <v>2.9798857710454434</v>
      </c>
      <c r="W1076" s="12"/>
    </row>
    <row r="1077" spans="1:47" s="17" customFormat="1" x14ac:dyDescent="0.25">
      <c r="E1077" s="14"/>
      <c r="F1077" s="14"/>
      <c r="G1077" s="14"/>
      <c r="I1077" s="10"/>
      <c r="J1077" s="17" t="s">
        <v>190</v>
      </c>
      <c r="K1077" s="17" t="s">
        <v>251</v>
      </c>
      <c r="L1077" s="11">
        <v>10939</v>
      </c>
      <c r="M1077" s="11">
        <v>48</v>
      </c>
      <c r="N1077" s="18">
        <f t="shared" si="88"/>
        <v>4.3879696498765881</v>
      </c>
      <c r="W1077" s="12"/>
    </row>
    <row r="1078" spans="1:47" s="17" customFormat="1" x14ac:dyDescent="0.25">
      <c r="E1078" s="14"/>
      <c r="F1078" s="14"/>
      <c r="G1078" s="14"/>
      <c r="I1078" s="10"/>
      <c r="J1078" s="17" t="s">
        <v>42</v>
      </c>
      <c r="K1078" s="17" t="s">
        <v>251</v>
      </c>
      <c r="L1078" s="11">
        <v>10171</v>
      </c>
      <c r="M1078" s="11">
        <v>27</v>
      </c>
      <c r="N1078" s="18">
        <f t="shared" si="88"/>
        <v>2.6546062334087113</v>
      </c>
      <c r="W1078" s="12"/>
    </row>
    <row r="1079" spans="1:47" s="17" customFormat="1" x14ac:dyDescent="0.25">
      <c r="A1079" s="17">
        <v>396</v>
      </c>
      <c r="B1079" s="17" t="s">
        <v>801</v>
      </c>
      <c r="C1079" s="17">
        <v>2011</v>
      </c>
      <c r="D1079" s="17" t="s">
        <v>797</v>
      </c>
      <c r="E1079" s="14" t="s">
        <v>1685</v>
      </c>
      <c r="F1079" s="14" t="s">
        <v>1609</v>
      </c>
      <c r="G1079" s="14">
        <v>6</v>
      </c>
      <c r="H1079" s="17" t="s">
        <v>88</v>
      </c>
      <c r="I1079" s="10">
        <v>1</v>
      </c>
      <c r="J1079" s="17" t="s">
        <v>800</v>
      </c>
      <c r="K1079" s="17" t="s">
        <v>251</v>
      </c>
      <c r="L1079" s="11">
        <v>9886</v>
      </c>
      <c r="M1079" s="11">
        <v>19</v>
      </c>
      <c r="N1079" s="18">
        <f t="shared" si="88"/>
        <v>1.9219097713938902</v>
      </c>
      <c r="W1079" s="12"/>
    </row>
    <row r="1080" spans="1:47" s="17" customFormat="1" x14ac:dyDescent="0.25">
      <c r="A1080" s="17">
        <v>397</v>
      </c>
      <c r="B1080" s="17" t="s">
        <v>1280</v>
      </c>
      <c r="C1080" s="17">
        <v>2013</v>
      </c>
      <c r="D1080" s="17" t="s">
        <v>1278</v>
      </c>
      <c r="E1080" s="14" t="s">
        <v>93</v>
      </c>
      <c r="F1080" s="14" t="s">
        <v>1607</v>
      </c>
      <c r="G1080" s="14">
        <v>6</v>
      </c>
      <c r="H1080" s="17" t="s">
        <v>88</v>
      </c>
      <c r="I1080" s="10">
        <v>1</v>
      </c>
      <c r="J1080" s="17" t="s">
        <v>1281</v>
      </c>
      <c r="K1080" s="17" t="s">
        <v>251</v>
      </c>
      <c r="L1080" s="11">
        <v>4565</v>
      </c>
      <c r="M1080" s="11">
        <v>8</v>
      </c>
      <c r="N1080" s="18">
        <f t="shared" si="88"/>
        <v>1.7524644030668128</v>
      </c>
      <c r="W1080" s="12"/>
    </row>
    <row r="1081" spans="1:47" s="17" customFormat="1" x14ac:dyDescent="0.25">
      <c r="A1081" s="17">
        <v>398</v>
      </c>
      <c r="B1081" s="17" t="s">
        <v>1282</v>
      </c>
      <c r="C1081" s="17">
        <v>2011</v>
      </c>
      <c r="D1081" s="17" t="s">
        <v>1278</v>
      </c>
      <c r="E1081" s="14" t="s">
        <v>93</v>
      </c>
      <c r="F1081" s="14" t="s">
        <v>1607</v>
      </c>
      <c r="G1081" s="14">
        <v>6</v>
      </c>
      <c r="H1081" s="17" t="s">
        <v>88</v>
      </c>
      <c r="I1081" s="10">
        <v>1</v>
      </c>
      <c r="J1081" s="17" t="s">
        <v>1283</v>
      </c>
      <c r="K1081" s="17" t="s">
        <v>251</v>
      </c>
      <c r="L1081" s="11">
        <v>3673</v>
      </c>
      <c r="M1081" s="11">
        <v>10</v>
      </c>
      <c r="N1081" s="18">
        <f t="shared" si="88"/>
        <v>2.7225701061802341</v>
      </c>
      <c r="W1081" s="12"/>
    </row>
    <row r="1082" spans="1:47" s="17" customFormat="1" x14ac:dyDescent="0.25">
      <c r="A1082" s="17">
        <v>399</v>
      </c>
      <c r="B1082" s="17" t="s">
        <v>694</v>
      </c>
      <c r="C1082" s="17">
        <v>2008</v>
      </c>
      <c r="D1082" s="17" t="s">
        <v>695</v>
      </c>
      <c r="E1082" s="14" t="s">
        <v>1685</v>
      </c>
      <c r="F1082" s="14" t="s">
        <v>1609</v>
      </c>
      <c r="G1082" s="14">
        <v>6</v>
      </c>
      <c r="H1082" s="17" t="s">
        <v>88</v>
      </c>
      <c r="I1082" s="10">
        <v>1</v>
      </c>
      <c r="J1082" s="17" t="s">
        <v>696</v>
      </c>
      <c r="K1082" s="17" t="s">
        <v>251</v>
      </c>
      <c r="L1082" s="11">
        <v>190726</v>
      </c>
      <c r="M1082" s="11">
        <v>103</v>
      </c>
      <c r="N1082" s="18">
        <f t="shared" si="88"/>
        <v>0.54004173526420096</v>
      </c>
      <c r="W1082" s="12"/>
      <c r="AP1082" s="17">
        <v>77420</v>
      </c>
      <c r="AQ1082" s="17">
        <v>34</v>
      </c>
      <c r="AR1082" s="18">
        <f>AQ1082/AP1082*1000</f>
        <v>0.43916300697494193</v>
      </c>
      <c r="AS1082" s="17">
        <v>113315</v>
      </c>
      <c r="AT1082" s="17">
        <v>69</v>
      </c>
      <c r="AU1082" s="18">
        <f t="shared" ref="AU1082" si="89">AT1082/AS1082*1000</f>
        <v>0.60892203150509638</v>
      </c>
    </row>
    <row r="1083" spans="1:47" s="17" customFormat="1" x14ac:dyDescent="0.25">
      <c r="E1083" s="14"/>
      <c r="F1083" s="14"/>
      <c r="G1083" s="14"/>
      <c r="I1083" s="10"/>
      <c r="J1083" s="17" t="s">
        <v>697</v>
      </c>
      <c r="K1083" s="17" t="s">
        <v>251</v>
      </c>
      <c r="L1083" s="11">
        <v>70567</v>
      </c>
      <c r="M1083" s="11">
        <v>24</v>
      </c>
      <c r="N1083" s="18">
        <f t="shared" si="88"/>
        <v>0.34010231411282899</v>
      </c>
      <c r="W1083" s="12"/>
      <c r="AP1083" s="17">
        <v>41307</v>
      </c>
      <c r="AQ1083" s="17">
        <v>15</v>
      </c>
      <c r="AR1083" s="18">
        <f>AQ1083/AP1083*1000</f>
        <v>0.3631345776744862</v>
      </c>
      <c r="AS1083" s="17">
        <v>29260</v>
      </c>
      <c r="AT1083" s="17">
        <v>9</v>
      </c>
      <c r="AU1083" s="18">
        <f t="shared" ref="AU1083" si="90">AT1083/AS1083*1000</f>
        <v>0.3075871496924128</v>
      </c>
    </row>
    <row r="1084" spans="1:47" s="17" customFormat="1" x14ac:dyDescent="0.25">
      <c r="E1084" s="14"/>
      <c r="F1084" s="14"/>
      <c r="G1084" s="14"/>
      <c r="I1084" s="10"/>
      <c r="J1084" s="17" t="s">
        <v>698</v>
      </c>
      <c r="K1084" s="17" t="s">
        <v>251</v>
      </c>
      <c r="L1084" s="11">
        <v>120159</v>
      </c>
      <c r="M1084" s="11">
        <v>79</v>
      </c>
      <c r="N1084" s="18">
        <f t="shared" si="88"/>
        <v>0.65746219592373445</v>
      </c>
      <c r="W1084" s="12"/>
      <c r="AP1084" s="17">
        <v>36113</v>
      </c>
      <c r="AQ1084" s="17">
        <v>19</v>
      </c>
      <c r="AR1084" s="18">
        <f>AQ1084/AP1084*1000</f>
        <v>0.52612632569988649</v>
      </c>
      <c r="AS1084" s="17">
        <v>84055</v>
      </c>
      <c r="AT1084" s="17">
        <v>60</v>
      </c>
      <c r="AU1084" s="18">
        <f t="shared" ref="AU1084" si="91">AT1084/AS1084*1000</f>
        <v>0.71381833323419197</v>
      </c>
    </row>
    <row r="1085" spans="1:47" s="17" customFormat="1" x14ac:dyDescent="0.25">
      <c r="A1085" s="17">
        <v>400</v>
      </c>
      <c r="B1085" s="17" t="s">
        <v>613</v>
      </c>
      <c r="C1085" s="17">
        <v>2004</v>
      </c>
      <c r="D1085" s="17" t="s">
        <v>69</v>
      </c>
      <c r="E1085" s="14" t="s">
        <v>1685</v>
      </c>
      <c r="F1085" s="14" t="s">
        <v>1609</v>
      </c>
      <c r="G1085" s="14">
        <v>6</v>
      </c>
      <c r="H1085" s="17" t="s">
        <v>88</v>
      </c>
      <c r="I1085" s="10">
        <v>1</v>
      </c>
      <c r="J1085" s="17" t="s">
        <v>612</v>
      </c>
      <c r="K1085" s="17" t="s">
        <v>611</v>
      </c>
      <c r="L1085" s="11">
        <v>3533</v>
      </c>
      <c r="M1085" s="11">
        <v>4</v>
      </c>
      <c r="N1085" s="18">
        <f t="shared" si="88"/>
        <v>1.1321822813472968</v>
      </c>
      <c r="W1085" s="12"/>
      <c r="AM1085" s="28"/>
    </row>
    <row r="1086" spans="1:47" s="17" customFormat="1" x14ac:dyDescent="0.25">
      <c r="A1086" s="17">
        <v>401</v>
      </c>
      <c r="B1086" s="17" t="s">
        <v>1277</v>
      </c>
      <c r="C1086" s="17">
        <v>2005</v>
      </c>
      <c r="D1086" s="17" t="s">
        <v>1278</v>
      </c>
      <c r="E1086" s="14" t="s">
        <v>93</v>
      </c>
      <c r="F1086" s="14" t="s">
        <v>1607</v>
      </c>
      <c r="G1086" s="14">
        <v>6</v>
      </c>
      <c r="H1086" s="17" t="s">
        <v>88</v>
      </c>
      <c r="I1086" s="10">
        <v>2</v>
      </c>
      <c r="J1086" s="17" t="s">
        <v>1279</v>
      </c>
      <c r="K1086" s="17" t="s">
        <v>1247</v>
      </c>
      <c r="L1086" s="11">
        <v>245898</v>
      </c>
      <c r="M1086" s="11">
        <v>206</v>
      </c>
      <c r="N1086" s="18">
        <f t="shared" si="88"/>
        <v>0.83774573197016655</v>
      </c>
      <c r="W1086" s="12"/>
    </row>
    <row r="1087" spans="1:47" s="17" customFormat="1" x14ac:dyDescent="0.25">
      <c r="A1087" s="17">
        <v>402</v>
      </c>
      <c r="B1087" s="17" t="s">
        <v>429</v>
      </c>
      <c r="C1087" s="17">
        <v>2016</v>
      </c>
      <c r="D1087" s="17" t="s">
        <v>394</v>
      </c>
      <c r="E1087" s="14" t="s">
        <v>93</v>
      </c>
      <c r="F1087" s="14" t="s">
        <v>1614</v>
      </c>
      <c r="G1087" s="14">
        <v>7</v>
      </c>
      <c r="H1087" s="17" t="s">
        <v>88</v>
      </c>
      <c r="I1087" s="10">
        <v>1</v>
      </c>
      <c r="J1087" s="17" t="s">
        <v>430</v>
      </c>
      <c r="K1087" s="17" t="s">
        <v>251</v>
      </c>
      <c r="L1087" s="11">
        <v>105338</v>
      </c>
      <c r="M1087" s="11">
        <v>363</v>
      </c>
      <c r="N1087" s="18">
        <f t="shared" si="88"/>
        <v>3.4460498585505706</v>
      </c>
      <c r="W1087" s="12"/>
    </row>
    <row r="1088" spans="1:47" s="17" customFormat="1" x14ac:dyDescent="0.25">
      <c r="E1088" s="14"/>
      <c r="F1088" s="14"/>
      <c r="G1088" s="14"/>
      <c r="I1088" s="10"/>
      <c r="J1088" s="17" t="s">
        <v>382</v>
      </c>
      <c r="K1088" s="17" t="s">
        <v>251</v>
      </c>
      <c r="L1088" s="11">
        <v>9596</v>
      </c>
      <c r="M1088" s="11">
        <v>9</v>
      </c>
      <c r="N1088" s="18">
        <f t="shared" si="88"/>
        <v>0.93789078782826174</v>
      </c>
      <c r="W1088" s="12"/>
    </row>
    <row r="1089" spans="1:23" s="17" customFormat="1" x14ac:dyDescent="0.25">
      <c r="E1089" s="14"/>
      <c r="F1089" s="14"/>
      <c r="G1089" s="14"/>
      <c r="I1089" s="10"/>
      <c r="J1089" s="17" t="s">
        <v>383</v>
      </c>
      <c r="K1089" s="17" t="s">
        <v>251</v>
      </c>
      <c r="L1089" s="11">
        <v>9458</v>
      </c>
      <c r="M1089" s="11">
        <v>23</v>
      </c>
      <c r="N1089" s="18">
        <f t="shared" si="88"/>
        <v>2.4318037640093042</v>
      </c>
      <c r="W1089" s="12"/>
    </row>
    <row r="1090" spans="1:23" s="17" customFormat="1" x14ac:dyDescent="0.25">
      <c r="E1090" s="14"/>
      <c r="F1090" s="14"/>
      <c r="G1090" s="14"/>
      <c r="I1090" s="10"/>
      <c r="J1090" s="17" t="s">
        <v>384</v>
      </c>
      <c r="K1090" s="17" t="s">
        <v>251</v>
      </c>
      <c r="L1090" s="11">
        <v>10058</v>
      </c>
      <c r="M1090" s="11">
        <v>24</v>
      </c>
      <c r="N1090" s="18">
        <f t="shared" si="88"/>
        <v>2.3861602704314975</v>
      </c>
      <c r="W1090" s="12"/>
    </row>
    <row r="1091" spans="1:23" s="17" customFormat="1" x14ac:dyDescent="0.25">
      <c r="E1091" s="14"/>
      <c r="F1091" s="14"/>
      <c r="G1091" s="14"/>
      <c r="I1091" s="10"/>
      <c r="J1091" s="17" t="s">
        <v>385</v>
      </c>
      <c r="K1091" s="17" t="s">
        <v>251</v>
      </c>
      <c r="L1091" s="11">
        <v>9586</v>
      </c>
      <c r="M1091" s="11">
        <v>23</v>
      </c>
      <c r="N1091" s="18">
        <f t="shared" si="88"/>
        <v>2.3993323596912162</v>
      </c>
      <c r="W1091" s="12"/>
    </row>
    <row r="1092" spans="1:23" s="17" customFormat="1" x14ac:dyDescent="0.25">
      <c r="E1092" s="14"/>
      <c r="F1092" s="14"/>
      <c r="G1092" s="14"/>
      <c r="I1092" s="10"/>
      <c r="J1092" s="17" t="s">
        <v>386</v>
      </c>
      <c r="K1092" s="17" t="s">
        <v>251</v>
      </c>
      <c r="L1092" s="11">
        <v>8898</v>
      </c>
      <c r="M1092" s="11">
        <v>36</v>
      </c>
      <c r="N1092" s="18">
        <f t="shared" si="88"/>
        <v>4.0458530006743088</v>
      </c>
      <c r="W1092" s="12"/>
    </row>
    <row r="1093" spans="1:23" s="17" customFormat="1" x14ac:dyDescent="0.25">
      <c r="E1093" s="14"/>
      <c r="F1093" s="14"/>
      <c r="G1093" s="14"/>
      <c r="I1093" s="10"/>
      <c r="J1093" s="17" t="s">
        <v>387</v>
      </c>
      <c r="K1093" s="17" t="s">
        <v>251</v>
      </c>
      <c r="L1093" s="11">
        <v>8670</v>
      </c>
      <c r="M1093" s="11">
        <v>26</v>
      </c>
      <c r="N1093" s="18">
        <f t="shared" si="88"/>
        <v>2.998846597462514</v>
      </c>
      <c r="W1093" s="12"/>
    </row>
    <row r="1094" spans="1:23" s="17" customFormat="1" x14ac:dyDescent="0.25">
      <c r="E1094" s="14"/>
      <c r="F1094" s="14"/>
      <c r="G1094" s="14"/>
      <c r="I1094" s="10"/>
      <c r="J1094" s="17" t="s">
        <v>388</v>
      </c>
      <c r="K1094" s="17" t="s">
        <v>251</v>
      </c>
      <c r="L1094" s="11">
        <v>9231</v>
      </c>
      <c r="M1094" s="11">
        <v>29</v>
      </c>
      <c r="N1094" s="18">
        <f t="shared" si="88"/>
        <v>3.1415881269634927</v>
      </c>
      <c r="W1094" s="12"/>
    </row>
    <row r="1095" spans="1:23" s="17" customFormat="1" x14ac:dyDescent="0.25">
      <c r="E1095" s="14"/>
      <c r="F1095" s="14"/>
      <c r="G1095" s="14"/>
      <c r="I1095" s="10"/>
      <c r="J1095" s="17" t="s">
        <v>389</v>
      </c>
      <c r="K1095" s="17" t="s">
        <v>251</v>
      </c>
      <c r="L1095" s="11">
        <v>10049</v>
      </c>
      <c r="M1095" s="11">
        <v>33</v>
      </c>
      <c r="N1095" s="18">
        <f t="shared" si="88"/>
        <v>3.2839088466514084</v>
      </c>
      <c r="W1095" s="12"/>
    </row>
    <row r="1096" spans="1:23" s="17" customFormat="1" x14ac:dyDescent="0.25">
      <c r="E1096" s="14"/>
      <c r="F1096" s="14"/>
      <c r="G1096" s="14"/>
      <c r="I1096" s="10"/>
      <c r="J1096" s="17" t="s">
        <v>390</v>
      </c>
      <c r="K1096" s="17" t="s">
        <v>251</v>
      </c>
      <c r="L1096" s="11">
        <v>9586</v>
      </c>
      <c r="M1096" s="11">
        <v>42</v>
      </c>
      <c r="N1096" s="18">
        <f t="shared" si="88"/>
        <v>4.3813895263926561</v>
      </c>
      <c r="W1096" s="12"/>
    </row>
    <row r="1097" spans="1:23" s="17" customFormat="1" x14ac:dyDescent="0.25">
      <c r="E1097" s="14"/>
      <c r="F1097" s="14"/>
      <c r="G1097" s="14"/>
      <c r="I1097" s="10"/>
      <c r="J1097" s="17" t="s">
        <v>414</v>
      </c>
      <c r="K1097" s="17" t="s">
        <v>251</v>
      </c>
      <c r="L1097" s="11">
        <v>10772</v>
      </c>
      <c r="M1097" s="11">
        <v>64</v>
      </c>
      <c r="N1097" s="18">
        <f t="shared" si="88"/>
        <v>5.9413293724470853</v>
      </c>
      <c r="W1097" s="12"/>
    </row>
    <row r="1098" spans="1:23" s="17" customFormat="1" x14ac:dyDescent="0.25">
      <c r="E1098" s="14"/>
      <c r="F1098" s="14"/>
      <c r="G1098" s="14"/>
      <c r="I1098" s="10"/>
      <c r="J1098" s="17" t="s">
        <v>431</v>
      </c>
      <c r="K1098" s="17" t="s">
        <v>251</v>
      </c>
      <c r="L1098" s="11">
        <v>9434</v>
      </c>
      <c r="M1098" s="11">
        <v>54</v>
      </c>
      <c r="N1098" s="18">
        <f t="shared" si="88"/>
        <v>5.723977104091583</v>
      </c>
      <c r="W1098" s="12"/>
    </row>
    <row r="1099" spans="1:23" s="17" customFormat="1" x14ac:dyDescent="0.25">
      <c r="A1099" s="17">
        <v>403</v>
      </c>
      <c r="B1099" s="17" t="s">
        <v>1081</v>
      </c>
      <c r="C1099" s="17">
        <v>2012</v>
      </c>
      <c r="D1099" s="17" t="s">
        <v>69</v>
      </c>
      <c r="E1099" s="14" t="s">
        <v>1687</v>
      </c>
      <c r="F1099" s="14" t="s">
        <v>1609</v>
      </c>
      <c r="G1099" s="14">
        <v>7</v>
      </c>
      <c r="H1099" s="17" t="s">
        <v>88</v>
      </c>
      <c r="I1099" s="10">
        <v>1</v>
      </c>
      <c r="J1099" s="17" t="s">
        <v>1034</v>
      </c>
      <c r="K1099" s="17" t="s">
        <v>251</v>
      </c>
      <c r="L1099" s="11">
        <v>4953</v>
      </c>
      <c r="M1099" s="11">
        <v>1</v>
      </c>
      <c r="N1099" s="18">
        <f>M1099/L1099*1000</f>
        <v>0.20189783969311528</v>
      </c>
      <c r="W1099" s="12"/>
    </row>
    <row r="1100" spans="1:23" s="17" customFormat="1" x14ac:dyDescent="0.25">
      <c r="A1100" s="17">
        <v>404</v>
      </c>
      <c r="B1100" s="17" t="s">
        <v>897</v>
      </c>
      <c r="C1100" s="17">
        <v>2009</v>
      </c>
      <c r="D1100" s="17" t="s">
        <v>898</v>
      </c>
      <c r="E1100" s="14" t="s">
        <v>1685</v>
      </c>
      <c r="F1100" s="14" t="s">
        <v>1610</v>
      </c>
      <c r="G1100" s="14">
        <v>6</v>
      </c>
      <c r="H1100" s="17" t="s">
        <v>88</v>
      </c>
      <c r="I1100" s="10">
        <v>1</v>
      </c>
      <c r="J1100" s="17" t="s">
        <v>839</v>
      </c>
      <c r="K1100" s="17" t="s">
        <v>251</v>
      </c>
      <c r="L1100" s="11">
        <v>87587</v>
      </c>
      <c r="M1100" s="11">
        <v>205</v>
      </c>
      <c r="N1100" s="18">
        <f>M1100/L1100*1000</f>
        <v>2.3405299873268866</v>
      </c>
      <c r="W1100" s="12"/>
    </row>
    <row r="1101" spans="1:23" s="17" customFormat="1" x14ac:dyDescent="0.25">
      <c r="A1101" s="17">
        <v>405</v>
      </c>
      <c r="B1101" s="17" t="s">
        <v>1177</v>
      </c>
      <c r="C1101" s="17">
        <v>2012</v>
      </c>
      <c r="D1101" s="17" t="s">
        <v>1176</v>
      </c>
      <c r="E1101" s="14" t="s">
        <v>1641</v>
      </c>
      <c r="F1101" s="14" t="s">
        <v>1607</v>
      </c>
      <c r="G1101" s="14">
        <v>6</v>
      </c>
      <c r="H1101" s="17" t="s">
        <v>88</v>
      </c>
      <c r="I1101" s="10">
        <v>1</v>
      </c>
      <c r="J1101" s="17" t="s">
        <v>1165</v>
      </c>
      <c r="K1101" s="17" t="s">
        <v>251</v>
      </c>
      <c r="L1101" s="11">
        <v>6042</v>
      </c>
      <c r="M1101" s="11">
        <v>8</v>
      </c>
      <c r="N1101" s="18">
        <f t="shared" ref="N1101:N1110" si="92">M1101/L1101*1000</f>
        <v>1.3240648791790799</v>
      </c>
      <c r="W1101" s="12"/>
    </row>
    <row r="1102" spans="1:23" s="17" customFormat="1" x14ac:dyDescent="0.25">
      <c r="E1102" s="14"/>
      <c r="F1102" s="14"/>
      <c r="G1102" s="14"/>
      <c r="I1102" s="10"/>
      <c r="J1102" s="17" t="s">
        <v>212</v>
      </c>
      <c r="K1102" s="17" t="s">
        <v>251</v>
      </c>
      <c r="L1102" s="11">
        <v>1337</v>
      </c>
      <c r="M1102" s="11">
        <v>4</v>
      </c>
      <c r="N1102" s="18">
        <f t="shared" si="92"/>
        <v>2.9917726252804786</v>
      </c>
      <c r="W1102" s="12"/>
    </row>
    <row r="1103" spans="1:23" s="17" customFormat="1" x14ac:dyDescent="0.25">
      <c r="E1103" s="14"/>
      <c r="F1103" s="14"/>
      <c r="G1103" s="14"/>
      <c r="I1103" s="10"/>
      <c r="J1103" s="17" t="s">
        <v>213</v>
      </c>
      <c r="K1103" s="17" t="s">
        <v>251</v>
      </c>
      <c r="L1103" s="11">
        <v>1160</v>
      </c>
      <c r="M1103" s="11">
        <v>1</v>
      </c>
      <c r="N1103" s="18">
        <f t="shared" si="92"/>
        <v>0.86206896551724133</v>
      </c>
      <c r="W1103" s="12"/>
    </row>
    <row r="1104" spans="1:23" s="17" customFormat="1" x14ac:dyDescent="0.25">
      <c r="E1104" s="14"/>
      <c r="F1104" s="14"/>
      <c r="G1104" s="14"/>
      <c r="I1104" s="10"/>
      <c r="J1104" s="17" t="s">
        <v>105</v>
      </c>
      <c r="K1104" s="17" t="s">
        <v>251</v>
      </c>
      <c r="L1104" s="11">
        <v>908</v>
      </c>
      <c r="M1104" s="11">
        <v>1</v>
      </c>
      <c r="N1104" s="18">
        <f t="shared" si="92"/>
        <v>1.1013215859030838</v>
      </c>
      <c r="W1104" s="12"/>
    </row>
    <row r="1105" spans="1:23" s="17" customFormat="1" x14ac:dyDescent="0.25">
      <c r="E1105" s="14"/>
      <c r="F1105" s="14"/>
      <c r="G1105" s="14"/>
      <c r="I1105" s="10"/>
      <c r="J1105" s="17" t="s">
        <v>188</v>
      </c>
      <c r="K1105" s="17" t="s">
        <v>251</v>
      </c>
      <c r="L1105" s="11">
        <v>846</v>
      </c>
      <c r="M1105" s="11">
        <v>2</v>
      </c>
      <c r="N1105" s="18">
        <f t="shared" si="92"/>
        <v>2.3640661938534278</v>
      </c>
      <c r="W1105" s="12"/>
    </row>
    <row r="1106" spans="1:23" s="17" customFormat="1" x14ac:dyDescent="0.25">
      <c r="E1106" s="14"/>
      <c r="F1106" s="14"/>
      <c r="G1106" s="14"/>
      <c r="I1106" s="10"/>
      <c r="J1106" s="17" t="s">
        <v>200</v>
      </c>
      <c r="K1106" s="17" t="s">
        <v>251</v>
      </c>
      <c r="L1106" s="11">
        <v>847</v>
      </c>
      <c r="M1106" s="11">
        <v>0</v>
      </c>
      <c r="N1106" s="18">
        <f t="shared" si="92"/>
        <v>0</v>
      </c>
      <c r="W1106" s="12"/>
    </row>
    <row r="1107" spans="1:23" s="17" customFormat="1" x14ac:dyDescent="0.25">
      <c r="E1107" s="14"/>
      <c r="F1107" s="14"/>
      <c r="G1107" s="14"/>
      <c r="I1107" s="10"/>
      <c r="J1107" s="17" t="s">
        <v>23</v>
      </c>
      <c r="K1107" s="17" t="s">
        <v>251</v>
      </c>
      <c r="L1107" s="11">
        <v>944</v>
      </c>
      <c r="M1107" s="11">
        <v>0</v>
      </c>
      <c r="N1107" s="18">
        <f t="shared" si="92"/>
        <v>0</v>
      </c>
      <c r="W1107" s="12"/>
    </row>
    <row r="1108" spans="1:23" s="17" customFormat="1" x14ac:dyDescent="0.25">
      <c r="A1108" s="17">
        <v>406</v>
      </c>
      <c r="B1108" s="17" t="s">
        <v>365</v>
      </c>
      <c r="C1108" s="17">
        <v>2010</v>
      </c>
      <c r="D1108" s="17" t="s">
        <v>275</v>
      </c>
      <c r="E1108" s="14" t="s">
        <v>1707</v>
      </c>
      <c r="F1108" s="14" t="s">
        <v>1607</v>
      </c>
      <c r="G1108" s="14">
        <v>6</v>
      </c>
      <c r="H1108" s="17" t="s">
        <v>88</v>
      </c>
      <c r="I1108" s="10">
        <v>1</v>
      </c>
      <c r="J1108" s="17" t="s">
        <v>366</v>
      </c>
      <c r="K1108" s="17" t="s">
        <v>251</v>
      </c>
      <c r="L1108" s="11">
        <v>21646</v>
      </c>
      <c r="M1108" s="11">
        <v>77</v>
      </c>
      <c r="N1108" s="18">
        <f t="shared" si="92"/>
        <v>3.5572392127875823</v>
      </c>
      <c r="W1108" s="12"/>
    </row>
    <row r="1109" spans="1:23" s="17" customFormat="1" x14ac:dyDescent="0.25">
      <c r="A1109" s="17">
        <v>407</v>
      </c>
      <c r="B1109" s="17" t="s">
        <v>704</v>
      </c>
      <c r="C1109" s="17">
        <v>2005</v>
      </c>
      <c r="D1109" s="17" t="s">
        <v>705</v>
      </c>
      <c r="E1109" s="14" t="s">
        <v>1641</v>
      </c>
      <c r="F1109" s="14" t="s">
        <v>1690</v>
      </c>
      <c r="G1109" s="14">
        <v>6</v>
      </c>
      <c r="H1109" s="17" t="s">
        <v>88</v>
      </c>
      <c r="I1109" s="10">
        <v>1</v>
      </c>
      <c r="J1109" s="17" t="s">
        <v>703</v>
      </c>
      <c r="K1109" s="17" t="s">
        <v>251</v>
      </c>
      <c r="L1109" s="11">
        <v>18841</v>
      </c>
      <c r="M1109" s="11">
        <v>1</v>
      </c>
      <c r="N1109" s="18">
        <f t="shared" si="92"/>
        <v>5.3075739079666687E-2</v>
      </c>
      <c r="W1109" s="12"/>
    </row>
    <row r="1110" spans="1:23" s="17" customFormat="1" x14ac:dyDescent="0.25">
      <c r="A1110" s="17">
        <v>408</v>
      </c>
      <c r="B1110" s="17" t="s">
        <v>1180</v>
      </c>
      <c r="C1110" s="17">
        <v>2000</v>
      </c>
      <c r="D1110" s="17" t="s">
        <v>1176</v>
      </c>
      <c r="E1110" s="14" t="s">
        <v>1641</v>
      </c>
      <c r="F1110" s="14" t="s">
        <v>1708</v>
      </c>
      <c r="G1110" s="14">
        <v>6</v>
      </c>
      <c r="H1110" s="17" t="s">
        <v>88</v>
      </c>
      <c r="I1110" s="10">
        <v>1</v>
      </c>
      <c r="J1110" s="17" t="s">
        <v>1179</v>
      </c>
      <c r="K1110" s="17" t="s">
        <v>1178</v>
      </c>
      <c r="L1110" s="17">
        <v>15160</v>
      </c>
      <c r="M1110" s="17">
        <v>8</v>
      </c>
      <c r="N1110" s="18">
        <f t="shared" si="92"/>
        <v>0.52770448548812665</v>
      </c>
      <c r="W1110" s="12"/>
    </row>
    <row r="1111" spans="1:23" s="17" customFormat="1" x14ac:dyDescent="0.25">
      <c r="A1111" s="17">
        <v>409</v>
      </c>
      <c r="B1111" s="17" t="s">
        <v>619</v>
      </c>
      <c r="C1111" s="17">
        <v>2019</v>
      </c>
      <c r="D1111" s="17" t="s">
        <v>620</v>
      </c>
      <c r="E1111" s="14" t="s">
        <v>1641</v>
      </c>
      <c r="F1111" s="14" t="s">
        <v>1607</v>
      </c>
      <c r="G1111" s="14">
        <v>7</v>
      </c>
      <c r="H1111" s="17" t="s">
        <v>88</v>
      </c>
      <c r="I1111" s="10">
        <v>1</v>
      </c>
      <c r="J1111" s="17" t="s">
        <v>621</v>
      </c>
      <c r="K1111" s="17" t="s">
        <v>251</v>
      </c>
      <c r="L1111" s="11">
        <v>466871</v>
      </c>
      <c r="M1111" s="11">
        <v>1799</v>
      </c>
      <c r="N1111" s="18">
        <f t="shared" ref="N1111:N1117" si="93">M1111/L1111*1000</f>
        <v>3.8533127994670906</v>
      </c>
      <c r="W1111" s="12"/>
    </row>
    <row r="1112" spans="1:23" s="17" customFormat="1" x14ac:dyDescent="0.25">
      <c r="E1112" s="14"/>
      <c r="F1112" s="14"/>
      <c r="G1112" s="14"/>
      <c r="I1112" s="10"/>
      <c r="J1112" s="17" t="s">
        <v>42</v>
      </c>
      <c r="K1112" s="17" t="s">
        <v>251</v>
      </c>
      <c r="L1112" s="11">
        <v>82386</v>
      </c>
      <c r="M1112" s="11">
        <v>62</v>
      </c>
      <c r="N1112" s="18">
        <f t="shared" si="93"/>
        <v>0.75255504576020193</v>
      </c>
      <c r="W1112" s="12"/>
    </row>
    <row r="1113" spans="1:23" s="17" customFormat="1" x14ac:dyDescent="0.25">
      <c r="E1113" s="14"/>
      <c r="F1113" s="14"/>
      <c r="G1113" s="14"/>
      <c r="I1113" s="10"/>
      <c r="J1113" s="17" t="s">
        <v>183</v>
      </c>
      <c r="K1113" s="17" t="s">
        <v>251</v>
      </c>
      <c r="L1113" s="11">
        <v>70502</v>
      </c>
      <c r="M1113" s="11">
        <v>280</v>
      </c>
      <c r="N1113" s="18">
        <f t="shared" si="93"/>
        <v>3.9715185384811775</v>
      </c>
      <c r="W1113" s="12"/>
    </row>
    <row r="1114" spans="1:23" s="17" customFormat="1" x14ac:dyDescent="0.25">
      <c r="E1114" s="14"/>
      <c r="F1114" s="14"/>
      <c r="G1114" s="14"/>
      <c r="I1114" s="10"/>
      <c r="J1114" s="17" t="s">
        <v>39</v>
      </c>
      <c r="K1114" s="17" t="s">
        <v>251</v>
      </c>
      <c r="L1114" s="11">
        <v>69591</v>
      </c>
      <c r="M1114" s="11">
        <v>322</v>
      </c>
      <c r="N1114" s="18">
        <f t="shared" si="93"/>
        <v>4.6270351051141674</v>
      </c>
      <c r="W1114" s="12"/>
    </row>
    <row r="1115" spans="1:23" s="17" customFormat="1" x14ac:dyDescent="0.25">
      <c r="E1115" s="14"/>
      <c r="F1115" s="14"/>
      <c r="G1115" s="14"/>
      <c r="I1115" s="10"/>
      <c r="J1115" s="17" t="s">
        <v>185</v>
      </c>
      <c r="K1115" s="17" t="s">
        <v>251</v>
      </c>
      <c r="L1115" s="11">
        <v>88341</v>
      </c>
      <c r="M1115" s="11">
        <v>434</v>
      </c>
      <c r="N1115" s="18">
        <f t="shared" si="93"/>
        <v>4.9127811548431648</v>
      </c>
      <c r="W1115" s="12"/>
    </row>
    <row r="1116" spans="1:23" s="17" customFormat="1" x14ac:dyDescent="0.25">
      <c r="E1116" s="14"/>
      <c r="F1116" s="14"/>
      <c r="G1116" s="14"/>
      <c r="I1116" s="10"/>
      <c r="J1116" s="17" t="s">
        <v>38</v>
      </c>
      <c r="K1116" s="17" t="s">
        <v>251</v>
      </c>
      <c r="L1116" s="11">
        <v>74514</v>
      </c>
      <c r="M1116" s="11">
        <v>353</v>
      </c>
      <c r="N1116" s="18">
        <f t="shared" si="93"/>
        <v>4.737364790509166</v>
      </c>
      <c r="W1116" s="12"/>
    </row>
    <row r="1117" spans="1:23" s="17" customFormat="1" x14ac:dyDescent="0.25">
      <c r="E1117" s="14"/>
      <c r="F1117" s="14"/>
      <c r="G1117" s="14"/>
      <c r="I1117" s="10"/>
      <c r="J1117" s="17" t="s">
        <v>50</v>
      </c>
      <c r="K1117" s="17" t="s">
        <v>251</v>
      </c>
      <c r="L1117" s="11">
        <v>81537</v>
      </c>
      <c r="M1117" s="11">
        <v>348</v>
      </c>
      <c r="N1117" s="18">
        <f t="shared" si="93"/>
        <v>4.2680010302071452</v>
      </c>
      <c r="W1117" s="12"/>
    </row>
    <row r="1118" spans="1:23" s="17" customFormat="1" x14ac:dyDescent="0.25">
      <c r="A1118" s="17">
        <v>410</v>
      </c>
      <c r="B1118" s="17" t="s">
        <v>709</v>
      </c>
      <c r="C1118" s="17">
        <v>2014</v>
      </c>
      <c r="D1118" s="17" t="s">
        <v>705</v>
      </c>
      <c r="E1118" s="14" t="s">
        <v>1640</v>
      </c>
      <c r="F1118" s="14" t="s">
        <v>1607</v>
      </c>
      <c r="G1118" s="14">
        <v>7</v>
      </c>
      <c r="H1118" s="17" t="s">
        <v>88</v>
      </c>
      <c r="I1118" s="10">
        <v>1</v>
      </c>
      <c r="J1118" s="17" t="s">
        <v>708</v>
      </c>
      <c r="K1118" s="17" t="s">
        <v>251</v>
      </c>
      <c r="L1118" s="11">
        <v>54798</v>
      </c>
      <c r="M1118" s="11">
        <v>24</v>
      </c>
      <c r="N1118" s="18">
        <f t="shared" ref="N1118:N1123" si="94">M1118/L1118*1000</f>
        <v>0.43797218876601335</v>
      </c>
      <c r="W1118" s="12"/>
    </row>
    <row r="1119" spans="1:23" s="17" customFormat="1" x14ac:dyDescent="0.25">
      <c r="E1119" s="14"/>
      <c r="F1119" s="14"/>
      <c r="G1119" s="14"/>
      <c r="I1119" s="10"/>
      <c r="J1119" s="17" t="s">
        <v>189</v>
      </c>
      <c r="K1119" s="17" t="s">
        <v>251</v>
      </c>
      <c r="L1119" s="11">
        <v>7803</v>
      </c>
      <c r="M1119" s="11">
        <v>7</v>
      </c>
      <c r="N1119" s="18">
        <f t="shared" si="94"/>
        <v>0.89709086248878633</v>
      </c>
      <c r="W1119" s="12"/>
    </row>
    <row r="1120" spans="1:23" s="17" customFormat="1" x14ac:dyDescent="0.25">
      <c r="E1120" s="14"/>
      <c r="F1120" s="14"/>
      <c r="G1120" s="14"/>
      <c r="I1120" s="10"/>
      <c r="J1120" s="17" t="s">
        <v>693</v>
      </c>
      <c r="K1120" s="17" t="s">
        <v>251</v>
      </c>
      <c r="L1120" s="11">
        <v>9385</v>
      </c>
      <c r="M1120" s="11">
        <v>7</v>
      </c>
      <c r="N1120" s="18">
        <f t="shared" si="94"/>
        <v>0.74587107085775173</v>
      </c>
      <c r="W1120" s="12"/>
    </row>
    <row r="1121" spans="1:23" s="17" customFormat="1" x14ac:dyDescent="0.25">
      <c r="E1121" s="14"/>
      <c r="F1121" s="14"/>
      <c r="G1121" s="14"/>
      <c r="I1121" s="10"/>
      <c r="J1121" s="17" t="s">
        <v>42</v>
      </c>
      <c r="K1121" s="17" t="s">
        <v>251</v>
      </c>
      <c r="L1121" s="11">
        <v>10624</v>
      </c>
      <c r="M1121" s="11">
        <v>7</v>
      </c>
      <c r="N1121" s="18">
        <f t="shared" si="94"/>
        <v>0.65888554216867468</v>
      </c>
      <c r="W1121" s="12"/>
    </row>
    <row r="1122" spans="1:23" s="17" customFormat="1" x14ac:dyDescent="0.25">
      <c r="E1122" s="14"/>
      <c r="F1122" s="14"/>
      <c r="G1122" s="14"/>
      <c r="I1122" s="10"/>
      <c r="J1122" s="17" t="s">
        <v>183</v>
      </c>
      <c r="K1122" s="17" t="s">
        <v>251</v>
      </c>
      <c r="L1122" s="11">
        <v>13265</v>
      </c>
      <c r="M1122" s="11">
        <v>0</v>
      </c>
      <c r="N1122" s="18">
        <f t="shared" si="94"/>
        <v>0</v>
      </c>
      <c r="W1122" s="12"/>
    </row>
    <row r="1123" spans="1:23" s="17" customFormat="1" x14ac:dyDescent="0.25">
      <c r="E1123" s="14"/>
      <c r="F1123" s="14"/>
      <c r="G1123" s="14"/>
      <c r="I1123" s="10"/>
      <c r="J1123" s="17" t="s">
        <v>39</v>
      </c>
      <c r="K1123" s="17" t="s">
        <v>251</v>
      </c>
      <c r="L1123" s="11">
        <v>13721</v>
      </c>
      <c r="M1123" s="11">
        <v>3</v>
      </c>
      <c r="N1123" s="18">
        <f t="shared" si="94"/>
        <v>0.21864295605276582</v>
      </c>
      <c r="W1123" s="12"/>
    </row>
    <row r="1124" spans="1:23" s="17" customFormat="1" x14ac:dyDescent="0.25">
      <c r="A1124" s="17">
        <v>411</v>
      </c>
      <c r="B1124" s="17" t="s">
        <v>707</v>
      </c>
      <c r="C1124" s="17">
        <v>2010</v>
      </c>
      <c r="D1124" s="17" t="s">
        <v>705</v>
      </c>
      <c r="E1124" s="14" t="s">
        <v>1640</v>
      </c>
      <c r="F1124" s="14" t="s">
        <v>1609</v>
      </c>
      <c r="G1124" s="14">
        <v>6</v>
      </c>
      <c r="H1124" s="17" t="s">
        <v>88</v>
      </c>
      <c r="I1124" s="10">
        <v>1</v>
      </c>
      <c r="J1124" s="17" t="s">
        <v>706</v>
      </c>
      <c r="K1124" s="17" t="s">
        <v>251</v>
      </c>
      <c r="L1124" s="11">
        <v>18311</v>
      </c>
      <c r="M1124" s="11">
        <v>5</v>
      </c>
      <c r="N1124" s="18">
        <f>M1124/L1124*1000</f>
        <v>0.27305990934411006</v>
      </c>
      <c r="W1124" s="12"/>
    </row>
    <row r="1125" spans="1:23" s="17" customFormat="1" x14ac:dyDescent="0.25">
      <c r="A1125" s="17">
        <v>412</v>
      </c>
      <c r="B1125" s="17" t="s">
        <v>411</v>
      </c>
      <c r="C1125" s="17">
        <v>2017</v>
      </c>
      <c r="D1125" s="17" t="s">
        <v>412</v>
      </c>
      <c r="E1125" s="14" t="s">
        <v>1647</v>
      </c>
      <c r="F1125" s="14" t="s">
        <v>1607</v>
      </c>
      <c r="G1125" s="14">
        <v>6</v>
      </c>
      <c r="H1125" s="17" t="s">
        <v>88</v>
      </c>
      <c r="I1125" s="10">
        <v>1</v>
      </c>
      <c r="J1125" s="17" t="s">
        <v>413</v>
      </c>
      <c r="K1125" s="17" t="s">
        <v>251</v>
      </c>
      <c r="L1125" s="11">
        <v>514736</v>
      </c>
      <c r="M1125" s="11">
        <v>534</v>
      </c>
      <c r="N1125" s="18">
        <f t="shared" ref="N1125:N1136" si="95">M1125/L1125*1000</f>
        <v>1.037425010102266</v>
      </c>
      <c r="W1125" s="12"/>
    </row>
    <row r="1126" spans="1:23" s="17" customFormat="1" x14ac:dyDescent="0.25">
      <c r="E1126" s="14"/>
      <c r="F1126" s="14"/>
      <c r="G1126" s="14"/>
      <c r="I1126" s="10"/>
      <c r="J1126" s="17" t="s">
        <v>381</v>
      </c>
      <c r="K1126" s="17" t="s">
        <v>251</v>
      </c>
      <c r="L1126" s="11">
        <v>31949</v>
      </c>
      <c r="M1126" s="11">
        <v>10</v>
      </c>
      <c r="N1126" s="18">
        <f t="shared" si="95"/>
        <v>0.31299884190428495</v>
      </c>
      <c r="W1126" s="12"/>
    </row>
    <row r="1127" spans="1:23" s="17" customFormat="1" x14ac:dyDescent="0.25">
      <c r="E1127" s="14"/>
      <c r="F1127" s="14"/>
      <c r="G1127" s="14"/>
      <c r="I1127" s="10"/>
      <c r="J1127" s="17" t="s">
        <v>382</v>
      </c>
      <c r="K1127" s="17" t="s">
        <v>251</v>
      </c>
      <c r="L1127" s="11">
        <v>31964</v>
      </c>
      <c r="M1127" s="11">
        <v>14</v>
      </c>
      <c r="N1127" s="18">
        <f t="shared" si="95"/>
        <v>0.43799274183456388</v>
      </c>
      <c r="W1127" s="12"/>
    </row>
    <row r="1128" spans="1:23" s="17" customFormat="1" x14ac:dyDescent="0.25">
      <c r="E1128" s="14"/>
      <c r="F1128" s="14"/>
      <c r="G1128" s="14"/>
      <c r="I1128" s="10"/>
      <c r="J1128" s="17" t="s">
        <v>383</v>
      </c>
      <c r="K1128" s="17" t="s">
        <v>251</v>
      </c>
      <c r="L1128" s="11">
        <v>35088</v>
      </c>
      <c r="M1128" s="11">
        <v>20</v>
      </c>
      <c r="N1128" s="18">
        <f t="shared" si="95"/>
        <v>0.56999544003647973</v>
      </c>
      <c r="W1128" s="12"/>
    </row>
    <row r="1129" spans="1:23" s="17" customFormat="1" x14ac:dyDescent="0.25">
      <c r="E1129" s="14"/>
      <c r="F1129" s="14"/>
      <c r="G1129" s="14"/>
      <c r="I1129" s="10"/>
      <c r="J1129" s="17" t="s">
        <v>384</v>
      </c>
      <c r="K1129" s="17" t="s">
        <v>251</v>
      </c>
      <c r="L1129" s="11">
        <v>40663</v>
      </c>
      <c r="M1129" s="11">
        <v>27</v>
      </c>
      <c r="N1129" s="18">
        <f t="shared" si="95"/>
        <v>0.663994294567543</v>
      </c>
      <c r="W1129" s="12"/>
    </row>
    <row r="1130" spans="1:23" s="17" customFormat="1" x14ac:dyDescent="0.25">
      <c r="E1130" s="14"/>
      <c r="F1130" s="14"/>
      <c r="G1130" s="14"/>
      <c r="I1130" s="10"/>
      <c r="J1130" s="17" t="s">
        <v>385</v>
      </c>
      <c r="K1130" s="17" t="s">
        <v>251</v>
      </c>
      <c r="L1130" s="11">
        <v>44905</v>
      </c>
      <c r="M1130" s="11">
        <v>26</v>
      </c>
      <c r="N1130" s="18">
        <f t="shared" si="95"/>
        <v>0.57900011134617524</v>
      </c>
      <c r="W1130" s="12"/>
    </row>
    <row r="1131" spans="1:23" s="17" customFormat="1" x14ac:dyDescent="0.25">
      <c r="E1131" s="14"/>
      <c r="F1131" s="14"/>
      <c r="G1131" s="14"/>
      <c r="I1131" s="10"/>
      <c r="J1131" s="17" t="s">
        <v>386</v>
      </c>
      <c r="K1131" s="17" t="s">
        <v>251</v>
      </c>
      <c r="L1131" s="11">
        <v>45545</v>
      </c>
      <c r="M1131" s="11">
        <v>46</v>
      </c>
      <c r="N1131" s="18">
        <f t="shared" si="95"/>
        <v>1.009990119661873</v>
      </c>
      <c r="W1131" s="12"/>
    </row>
    <row r="1132" spans="1:23" s="17" customFormat="1" x14ac:dyDescent="0.25">
      <c r="E1132" s="14"/>
      <c r="F1132" s="14"/>
      <c r="G1132" s="14"/>
      <c r="I1132" s="10"/>
      <c r="J1132" s="17" t="s">
        <v>387</v>
      </c>
      <c r="K1132" s="17" t="s">
        <v>251</v>
      </c>
      <c r="L1132" s="11">
        <v>49107</v>
      </c>
      <c r="M1132" s="11">
        <v>55</v>
      </c>
      <c r="N1132" s="18">
        <f t="shared" si="95"/>
        <v>1.1200032581912964</v>
      </c>
      <c r="W1132" s="12"/>
    </row>
    <row r="1133" spans="1:23" s="17" customFormat="1" x14ac:dyDescent="0.25">
      <c r="E1133" s="14"/>
      <c r="F1133" s="14"/>
      <c r="G1133" s="14"/>
      <c r="I1133" s="10"/>
      <c r="J1133" s="17" t="s">
        <v>388</v>
      </c>
      <c r="K1133" s="17" t="s">
        <v>251</v>
      </c>
      <c r="L1133" s="11">
        <v>52922</v>
      </c>
      <c r="M1133" s="11">
        <v>48</v>
      </c>
      <c r="N1133" s="18">
        <f t="shared" si="95"/>
        <v>0.90699520048373083</v>
      </c>
      <c r="W1133" s="12"/>
    </row>
    <row r="1134" spans="1:23" s="17" customFormat="1" x14ac:dyDescent="0.25">
      <c r="E1134" s="14"/>
      <c r="F1134" s="14"/>
      <c r="G1134" s="14"/>
      <c r="I1134" s="10"/>
      <c r="J1134" s="17" t="s">
        <v>389</v>
      </c>
      <c r="K1134" s="17" t="s">
        <v>251</v>
      </c>
      <c r="L1134" s="11">
        <v>58947</v>
      </c>
      <c r="M1134" s="11">
        <v>84</v>
      </c>
      <c r="N1134" s="18">
        <f t="shared" si="95"/>
        <v>1.4250089063056643</v>
      </c>
      <c r="W1134" s="12"/>
    </row>
    <row r="1135" spans="1:23" s="17" customFormat="1" x14ac:dyDescent="0.25">
      <c r="E1135" s="14"/>
      <c r="F1135" s="14"/>
      <c r="G1135" s="14"/>
      <c r="I1135" s="10"/>
      <c r="J1135" s="17" t="s">
        <v>390</v>
      </c>
      <c r="K1135" s="17" t="s">
        <v>251</v>
      </c>
      <c r="L1135" s="11">
        <v>59740</v>
      </c>
      <c r="M1135" s="11">
        <v>92</v>
      </c>
      <c r="N1135" s="18">
        <f t="shared" si="95"/>
        <v>1.5400066956812857</v>
      </c>
      <c r="W1135" s="12"/>
    </row>
    <row r="1136" spans="1:23" s="17" customFormat="1" x14ac:dyDescent="0.25">
      <c r="E1136" s="14"/>
      <c r="F1136" s="14"/>
      <c r="G1136" s="14"/>
      <c r="I1136" s="10"/>
      <c r="J1136" s="17" t="s">
        <v>414</v>
      </c>
      <c r="K1136" s="17" t="s">
        <v>251</v>
      </c>
      <c r="L1136" s="11">
        <v>63564</v>
      </c>
      <c r="M1136" s="11">
        <v>112</v>
      </c>
      <c r="N1136" s="18">
        <f t="shared" si="95"/>
        <v>1.7620036498647034</v>
      </c>
      <c r="W1136" s="12"/>
    </row>
    <row r="1137" spans="1:39" s="17" customFormat="1" x14ac:dyDescent="0.25">
      <c r="A1137" s="17">
        <v>413</v>
      </c>
      <c r="B1137" s="17" t="s">
        <v>1195</v>
      </c>
      <c r="C1137" s="17">
        <v>2011</v>
      </c>
      <c r="D1137" s="17" t="s">
        <v>1188</v>
      </c>
      <c r="E1137" s="14" t="s">
        <v>1640</v>
      </c>
      <c r="F1137" s="14" t="s">
        <v>1691</v>
      </c>
      <c r="G1137" s="14">
        <v>7</v>
      </c>
      <c r="H1137" s="17" t="s">
        <v>88</v>
      </c>
      <c r="I1137" s="10">
        <v>1</v>
      </c>
      <c r="J1137" s="17" t="s">
        <v>1194</v>
      </c>
      <c r="K1137" s="17" t="s">
        <v>251</v>
      </c>
      <c r="L1137" s="11">
        <v>17118</v>
      </c>
      <c r="M1137" s="11">
        <v>10</v>
      </c>
      <c r="N1137" s="18">
        <f>M1137/L1137*1000</f>
        <v>0.58418039490594698</v>
      </c>
      <c r="P1137" s="28"/>
      <c r="W1137" s="12"/>
    </row>
    <row r="1138" spans="1:39" s="17" customFormat="1" x14ac:dyDescent="0.25">
      <c r="A1138" s="17">
        <v>414</v>
      </c>
      <c r="B1138" s="17" t="s">
        <v>606</v>
      </c>
      <c r="C1138" s="17">
        <v>2018</v>
      </c>
      <c r="D1138" s="17" t="s">
        <v>607</v>
      </c>
      <c r="E1138" s="14" t="s">
        <v>1640</v>
      </c>
      <c r="F1138" s="14" t="s">
        <v>1691</v>
      </c>
      <c r="G1138" s="14">
        <v>7</v>
      </c>
      <c r="H1138" s="17" t="s">
        <v>88</v>
      </c>
      <c r="I1138" s="10">
        <v>1</v>
      </c>
      <c r="J1138" s="17" t="s">
        <v>608</v>
      </c>
      <c r="K1138" s="17" t="s">
        <v>251</v>
      </c>
      <c r="L1138" s="11">
        <v>68941</v>
      </c>
      <c r="M1138" s="11">
        <v>574</v>
      </c>
      <c r="N1138" s="18">
        <f>M1138/L1138*1000</f>
        <v>8.3259598787368923</v>
      </c>
      <c r="W1138" s="12"/>
      <c r="AM1138" s="28"/>
    </row>
    <row r="1139" spans="1:39" s="17" customFormat="1" x14ac:dyDescent="0.25">
      <c r="A1139" s="17">
        <v>415</v>
      </c>
      <c r="B1139" s="17" t="s">
        <v>541</v>
      </c>
      <c r="C1139" s="17">
        <v>2016</v>
      </c>
      <c r="D1139" s="17" t="s">
        <v>156</v>
      </c>
      <c r="E1139" s="14" t="s">
        <v>1641</v>
      </c>
      <c r="F1139" s="14" t="s">
        <v>1683</v>
      </c>
      <c r="G1139" s="14">
        <v>6</v>
      </c>
      <c r="H1139" s="17" t="s">
        <v>88</v>
      </c>
      <c r="I1139" s="10">
        <v>2</v>
      </c>
      <c r="J1139" s="17" t="s">
        <v>535</v>
      </c>
      <c r="K1139" s="17" t="s">
        <v>477</v>
      </c>
      <c r="L1139" s="11">
        <v>15010</v>
      </c>
      <c r="M1139" s="11">
        <v>107</v>
      </c>
      <c r="N1139" s="18">
        <f>M1139/L1139*1000</f>
        <v>7.1285809460359761</v>
      </c>
      <c r="W1139" s="12"/>
    </row>
    <row r="1140" spans="1:39" s="17" customFormat="1" x14ac:dyDescent="0.25">
      <c r="A1140" s="17">
        <v>416</v>
      </c>
      <c r="B1140" s="17" t="s">
        <v>1298</v>
      </c>
      <c r="C1140" s="17">
        <v>2001</v>
      </c>
      <c r="D1140" s="17" t="s">
        <v>1299</v>
      </c>
      <c r="E1140" s="14" t="s">
        <v>1643</v>
      </c>
      <c r="F1140" s="14" t="s">
        <v>1609</v>
      </c>
      <c r="G1140" s="14">
        <v>5</v>
      </c>
      <c r="H1140" s="17" t="s">
        <v>88</v>
      </c>
      <c r="I1140" s="10">
        <v>1</v>
      </c>
      <c r="J1140" s="17" t="s">
        <v>1300</v>
      </c>
      <c r="K1140" s="17" t="s">
        <v>251</v>
      </c>
      <c r="L1140" s="11">
        <v>9666</v>
      </c>
      <c r="M1140" s="11">
        <v>6</v>
      </c>
      <c r="N1140" s="18">
        <f t="shared" ref="N1140:N1146" si="96">M1140/L1140*1000</f>
        <v>0.62073246430788331</v>
      </c>
      <c r="W1140" s="12"/>
    </row>
    <row r="1141" spans="1:39" s="17" customFormat="1" x14ac:dyDescent="0.25">
      <c r="A1141" s="17">
        <v>417</v>
      </c>
      <c r="B1141" s="17" t="s">
        <v>1190</v>
      </c>
      <c r="C1141" s="17">
        <v>2004</v>
      </c>
      <c r="D1141" s="17" t="s">
        <v>1188</v>
      </c>
      <c r="E1141" s="14" t="s">
        <v>1640</v>
      </c>
      <c r="F1141" s="14" t="s">
        <v>1691</v>
      </c>
      <c r="G1141" s="14">
        <v>6</v>
      </c>
      <c r="H1141" s="17" t="s">
        <v>88</v>
      </c>
      <c r="I1141" s="10">
        <v>1</v>
      </c>
      <c r="J1141" s="17" t="s">
        <v>1189</v>
      </c>
      <c r="K1141" s="17" t="s">
        <v>251</v>
      </c>
      <c r="L1141" s="11">
        <v>84905</v>
      </c>
      <c r="M1141" s="11">
        <v>43</v>
      </c>
      <c r="N1141" s="18">
        <f t="shared" si="96"/>
        <v>0.50644838348742705</v>
      </c>
      <c r="P1141" s="28"/>
      <c r="W1141" s="12"/>
    </row>
    <row r="1142" spans="1:39" s="17" customFormat="1" x14ac:dyDescent="0.25">
      <c r="A1142" s="17">
        <v>418</v>
      </c>
      <c r="B1142" s="17" t="s">
        <v>521</v>
      </c>
      <c r="C1142" s="17">
        <v>2008</v>
      </c>
      <c r="D1142" s="17" t="s">
        <v>522</v>
      </c>
      <c r="E1142" s="14" t="s">
        <v>1640</v>
      </c>
      <c r="F1142" s="14" t="s">
        <v>1609</v>
      </c>
      <c r="G1142" s="14">
        <v>6</v>
      </c>
      <c r="H1142" s="17" t="s">
        <v>88</v>
      </c>
      <c r="I1142" s="10">
        <v>1</v>
      </c>
      <c r="J1142" s="17" t="s">
        <v>520</v>
      </c>
      <c r="K1142" s="17" t="s">
        <v>251</v>
      </c>
      <c r="L1142" s="11">
        <v>23054</v>
      </c>
      <c r="M1142" s="11">
        <v>18</v>
      </c>
      <c r="N1142" s="18">
        <f t="shared" si="96"/>
        <v>0.78077557039993062</v>
      </c>
      <c r="W1142" s="12"/>
    </row>
    <row r="1143" spans="1:39" s="17" customFormat="1" x14ac:dyDescent="0.25">
      <c r="A1143" s="17">
        <v>419</v>
      </c>
      <c r="B1143" s="17" t="s">
        <v>1452</v>
      </c>
      <c r="C1143" s="17">
        <v>2008</v>
      </c>
      <c r="D1143" s="17" t="s">
        <v>1449</v>
      </c>
      <c r="E1143" s="14" t="s">
        <v>1641</v>
      </c>
      <c r="F1143" s="14" t="s">
        <v>1607</v>
      </c>
      <c r="G1143" s="14">
        <v>6</v>
      </c>
      <c r="H1143" s="17" t="s">
        <v>88</v>
      </c>
      <c r="I1143" s="10">
        <v>1</v>
      </c>
      <c r="J1143" s="17" t="s">
        <v>1412</v>
      </c>
      <c r="K1143" s="17" t="s">
        <v>251</v>
      </c>
      <c r="L1143" s="11">
        <v>53606</v>
      </c>
      <c r="M1143" s="11">
        <v>35</v>
      </c>
      <c r="N1143" s="18">
        <f t="shared" si="96"/>
        <v>0.65291198746408985</v>
      </c>
      <c r="W1143" s="12"/>
    </row>
    <row r="1144" spans="1:39" s="17" customFormat="1" x14ac:dyDescent="0.25">
      <c r="E1144" s="14"/>
      <c r="F1144" s="14"/>
      <c r="G1144" s="14"/>
      <c r="I1144" s="10"/>
      <c r="J1144" s="17" t="s">
        <v>210</v>
      </c>
      <c r="K1144" s="17" t="s">
        <v>251</v>
      </c>
      <c r="L1144" s="11">
        <v>14670</v>
      </c>
      <c r="M1144" s="11">
        <v>6</v>
      </c>
      <c r="N1144" s="18">
        <f t="shared" si="96"/>
        <v>0.40899795501022496</v>
      </c>
      <c r="W1144" s="12"/>
    </row>
    <row r="1145" spans="1:39" s="17" customFormat="1" x14ac:dyDescent="0.25">
      <c r="E1145" s="14"/>
      <c r="F1145" s="14"/>
      <c r="G1145" s="14"/>
      <c r="I1145" s="10"/>
      <c r="J1145" s="17" t="s">
        <v>197</v>
      </c>
      <c r="K1145" s="17" t="s">
        <v>251</v>
      </c>
      <c r="L1145" s="11">
        <v>18795</v>
      </c>
      <c r="M1145" s="11">
        <v>11</v>
      </c>
      <c r="N1145" s="18">
        <f t="shared" si="96"/>
        <v>0.58526203777600427</v>
      </c>
      <c r="W1145" s="12"/>
    </row>
    <row r="1146" spans="1:39" s="17" customFormat="1" x14ac:dyDescent="0.25">
      <c r="E1146" s="14"/>
      <c r="F1146" s="14"/>
      <c r="G1146" s="14"/>
      <c r="I1146" s="10"/>
      <c r="J1146" s="17" t="s">
        <v>1273</v>
      </c>
      <c r="K1146" s="17" t="s">
        <v>251</v>
      </c>
      <c r="L1146" s="11">
        <v>20141</v>
      </c>
      <c r="M1146" s="11">
        <v>18</v>
      </c>
      <c r="N1146" s="18">
        <f t="shared" si="96"/>
        <v>0.89369941909537765</v>
      </c>
      <c r="W1146" s="12"/>
    </row>
    <row r="1147" spans="1:39" s="17" customFormat="1" x14ac:dyDescent="0.25">
      <c r="A1147" s="17">
        <v>420</v>
      </c>
      <c r="B1147" s="17" t="s">
        <v>1448</v>
      </c>
      <c r="C1147" s="17">
        <v>2017</v>
      </c>
      <c r="D1147" s="17" t="s">
        <v>1449</v>
      </c>
      <c r="E1147" s="14" t="s">
        <v>1640</v>
      </c>
      <c r="F1147" s="14" t="s">
        <v>1691</v>
      </c>
      <c r="G1147" s="14">
        <v>7</v>
      </c>
      <c r="H1147" s="17" t="s">
        <v>88</v>
      </c>
      <c r="I1147" s="10">
        <v>1</v>
      </c>
      <c r="J1147" s="17" t="s">
        <v>1451</v>
      </c>
      <c r="K1147" s="17" t="s">
        <v>251</v>
      </c>
      <c r="L1147" s="11">
        <v>218465</v>
      </c>
      <c r="M1147" s="11">
        <v>371</v>
      </c>
      <c r="N1147" s="18">
        <f t="shared" ref="N1147" si="97">M1147/L1147*1000</f>
        <v>1.6982125283226146</v>
      </c>
      <c r="W1147" s="12"/>
    </row>
    <row r="1148" spans="1:39" s="17" customFormat="1" x14ac:dyDescent="0.25">
      <c r="A1148" s="17">
        <v>421</v>
      </c>
      <c r="B1148" s="17" t="s">
        <v>567</v>
      </c>
      <c r="C1148" s="17">
        <v>2017</v>
      </c>
      <c r="D1148" s="17" t="s">
        <v>568</v>
      </c>
      <c r="E1148" s="14" t="s">
        <v>1640</v>
      </c>
      <c r="F1148" s="14" t="s">
        <v>1607</v>
      </c>
      <c r="G1148" s="14">
        <v>7</v>
      </c>
      <c r="H1148" s="17" t="s">
        <v>88</v>
      </c>
      <c r="I1148" s="10">
        <v>1</v>
      </c>
      <c r="J1148" s="17" t="s">
        <v>569</v>
      </c>
      <c r="K1148" s="17" t="s">
        <v>251</v>
      </c>
      <c r="L1148" s="11">
        <v>17904</v>
      </c>
      <c r="M1148" s="11">
        <v>23</v>
      </c>
      <c r="N1148" s="18">
        <f t="shared" ref="N1148:N1152" si="98">M1148/L1148*1000</f>
        <v>1.2846291331546025</v>
      </c>
      <c r="W1148" s="12"/>
    </row>
    <row r="1149" spans="1:39" s="17" customFormat="1" x14ac:dyDescent="0.25">
      <c r="E1149" s="14"/>
      <c r="F1149" s="14"/>
      <c r="G1149" s="14"/>
      <c r="I1149" s="10"/>
      <c r="J1149" s="17" t="s">
        <v>543</v>
      </c>
      <c r="K1149" s="17" t="s">
        <v>251</v>
      </c>
      <c r="L1149" s="11">
        <v>4201</v>
      </c>
      <c r="M1149" s="11">
        <v>1</v>
      </c>
      <c r="N1149" s="18">
        <f t="shared" si="98"/>
        <v>0.23803856224708403</v>
      </c>
      <c r="W1149" s="12"/>
    </row>
    <row r="1150" spans="1:39" s="17" customFormat="1" x14ac:dyDescent="0.25">
      <c r="E1150" s="14"/>
      <c r="F1150" s="14"/>
      <c r="G1150" s="14"/>
      <c r="I1150" s="10"/>
      <c r="J1150" s="17" t="s">
        <v>560</v>
      </c>
      <c r="K1150" s="17" t="s">
        <v>251</v>
      </c>
      <c r="L1150" s="11">
        <v>4396</v>
      </c>
      <c r="M1150" s="11">
        <v>6</v>
      </c>
      <c r="N1150" s="18">
        <f t="shared" si="98"/>
        <v>1.3648771610555051</v>
      </c>
      <c r="W1150" s="12"/>
    </row>
    <row r="1151" spans="1:39" s="17" customFormat="1" x14ac:dyDescent="0.25">
      <c r="E1151" s="14"/>
      <c r="F1151" s="14"/>
      <c r="G1151" s="14"/>
      <c r="I1151" s="10"/>
      <c r="J1151" s="17" t="s">
        <v>570</v>
      </c>
      <c r="K1151" s="17" t="s">
        <v>251</v>
      </c>
      <c r="L1151" s="11">
        <v>4315</v>
      </c>
      <c r="M1151" s="11">
        <v>6</v>
      </c>
      <c r="N1151" s="18">
        <f t="shared" si="98"/>
        <v>1.3904982618771726</v>
      </c>
      <c r="W1151" s="12"/>
    </row>
    <row r="1152" spans="1:39" s="17" customFormat="1" x14ac:dyDescent="0.25">
      <c r="E1152" s="14"/>
      <c r="F1152" s="14"/>
      <c r="G1152" s="14"/>
      <c r="I1152" s="10"/>
      <c r="J1152" s="17" t="s">
        <v>571</v>
      </c>
      <c r="K1152" s="17" t="s">
        <v>251</v>
      </c>
      <c r="L1152" s="11">
        <v>4992</v>
      </c>
      <c r="M1152" s="11">
        <v>10</v>
      </c>
      <c r="N1152" s="18">
        <f t="shared" si="98"/>
        <v>2.0032051282051282</v>
      </c>
      <c r="W1152" s="12"/>
    </row>
    <row r="1153" spans="1:23" s="17" customFormat="1" x14ac:dyDescent="0.25">
      <c r="A1153" s="17">
        <v>422</v>
      </c>
      <c r="B1153" s="17" t="s">
        <v>1204</v>
      </c>
      <c r="C1153" s="17">
        <v>2014</v>
      </c>
      <c r="D1153" s="17" t="s">
        <v>1188</v>
      </c>
      <c r="E1153" s="14" t="s">
        <v>1640</v>
      </c>
      <c r="F1153" s="14" t="s">
        <v>1691</v>
      </c>
      <c r="G1153" s="14">
        <v>7</v>
      </c>
      <c r="H1153" s="17" t="s">
        <v>88</v>
      </c>
      <c r="I1153" s="10">
        <v>1</v>
      </c>
      <c r="J1153" s="17" t="s">
        <v>1173</v>
      </c>
      <c r="K1153" s="17" t="s">
        <v>251</v>
      </c>
      <c r="L1153" s="11">
        <v>28298</v>
      </c>
      <c r="M1153" s="11">
        <v>24</v>
      </c>
      <c r="N1153" s="18">
        <f t="shared" ref="N1153" si="99">M1153/L1153*1000</f>
        <v>0.84811647466252038</v>
      </c>
      <c r="P1153" s="28"/>
      <c r="W1153" s="12"/>
    </row>
    <row r="1154" spans="1:23" s="17" customFormat="1" x14ac:dyDescent="0.25">
      <c r="A1154" s="17">
        <v>423</v>
      </c>
      <c r="B1154" s="17" t="s">
        <v>962</v>
      </c>
      <c r="C1154" s="17">
        <v>2011</v>
      </c>
      <c r="D1154" s="17" t="s">
        <v>963</v>
      </c>
      <c r="E1154" s="14" t="s">
        <v>92</v>
      </c>
      <c r="F1154" s="14" t="s">
        <v>1690</v>
      </c>
      <c r="G1154" s="14">
        <v>6</v>
      </c>
      <c r="H1154" s="17" t="s">
        <v>88</v>
      </c>
      <c r="I1154" s="10">
        <v>2</v>
      </c>
      <c r="J1154" s="17" t="s">
        <v>960</v>
      </c>
      <c r="K1154" s="17" t="s">
        <v>961</v>
      </c>
      <c r="L1154" s="11">
        <v>13397</v>
      </c>
      <c r="M1154" s="11">
        <v>6</v>
      </c>
      <c r="N1154" s="18">
        <f>M1154/L1154*1000</f>
        <v>0.44786146152123607</v>
      </c>
      <c r="W1154" s="12"/>
    </row>
    <row r="1155" spans="1:23" s="17" customFormat="1" x14ac:dyDescent="0.25">
      <c r="A1155" s="17">
        <v>424</v>
      </c>
      <c r="B1155" s="17" t="s">
        <v>419</v>
      </c>
      <c r="C1155" s="17">
        <v>2010</v>
      </c>
      <c r="D1155" s="17" t="s">
        <v>79</v>
      </c>
      <c r="E1155" s="14" t="s">
        <v>1682</v>
      </c>
      <c r="F1155" s="14" t="s">
        <v>1609</v>
      </c>
      <c r="G1155" s="14">
        <v>6</v>
      </c>
      <c r="H1155" s="17" t="s">
        <v>89</v>
      </c>
      <c r="I1155" s="10">
        <v>1</v>
      </c>
      <c r="J1155" s="17" t="s">
        <v>420</v>
      </c>
      <c r="K1155" s="17" t="s">
        <v>251</v>
      </c>
      <c r="L1155" s="11">
        <v>26306</v>
      </c>
      <c r="M1155" s="11">
        <v>62</v>
      </c>
      <c r="N1155" s="18">
        <f t="shared" ref="N1155:N1186" si="100">M1155/L1155*1000</f>
        <v>2.3568767581540335</v>
      </c>
      <c r="W1155" s="12"/>
    </row>
    <row r="1156" spans="1:23" s="17" customFormat="1" x14ac:dyDescent="0.25">
      <c r="E1156" s="14"/>
      <c r="F1156" s="14"/>
      <c r="G1156" s="14"/>
      <c r="I1156" s="10"/>
      <c r="J1156" s="17" t="s">
        <v>382</v>
      </c>
      <c r="K1156" s="17" t="s">
        <v>251</v>
      </c>
      <c r="L1156" s="11">
        <v>5913</v>
      </c>
      <c r="M1156" s="11">
        <v>16</v>
      </c>
      <c r="N1156" s="18">
        <f t="shared" si="100"/>
        <v>2.7059022492812446</v>
      </c>
      <c r="W1156" s="12"/>
    </row>
    <row r="1157" spans="1:23" s="17" customFormat="1" x14ac:dyDescent="0.25">
      <c r="E1157" s="14"/>
      <c r="F1157" s="14"/>
      <c r="G1157" s="14"/>
      <c r="I1157" s="10"/>
      <c r="J1157" s="17" t="s">
        <v>383</v>
      </c>
      <c r="K1157" s="17" t="s">
        <v>251</v>
      </c>
      <c r="L1157" s="11">
        <v>6649</v>
      </c>
      <c r="M1157" s="11">
        <v>13</v>
      </c>
      <c r="N1157" s="18">
        <f t="shared" si="100"/>
        <v>1.9551812302601896</v>
      </c>
      <c r="W1157" s="12"/>
    </row>
    <row r="1158" spans="1:23" s="17" customFormat="1" x14ac:dyDescent="0.25">
      <c r="E1158" s="14"/>
      <c r="F1158" s="14"/>
      <c r="G1158" s="14"/>
      <c r="I1158" s="10"/>
      <c r="J1158" s="17" t="s">
        <v>384</v>
      </c>
      <c r="K1158" s="17" t="s">
        <v>251</v>
      </c>
      <c r="L1158" s="11">
        <v>7231</v>
      </c>
      <c r="M1158" s="11">
        <v>17</v>
      </c>
      <c r="N1158" s="18">
        <f t="shared" si="100"/>
        <v>2.3509887982298436</v>
      </c>
      <c r="W1158" s="12"/>
    </row>
    <row r="1159" spans="1:23" s="17" customFormat="1" x14ac:dyDescent="0.25">
      <c r="E1159" s="14"/>
      <c r="F1159" s="14"/>
      <c r="G1159" s="14"/>
      <c r="I1159" s="10"/>
      <c r="J1159" s="17" t="s">
        <v>385</v>
      </c>
      <c r="K1159" s="17" t="s">
        <v>251</v>
      </c>
      <c r="L1159" s="11">
        <v>6513</v>
      </c>
      <c r="M1159" s="11">
        <v>16</v>
      </c>
      <c r="N1159" s="18">
        <f t="shared" si="100"/>
        <v>2.4566252111162292</v>
      </c>
      <c r="W1159" s="12"/>
    </row>
    <row r="1160" spans="1:23" s="17" customFormat="1" x14ac:dyDescent="0.25">
      <c r="A1160" s="17">
        <v>425</v>
      </c>
      <c r="B1160" s="17" t="s">
        <v>1238</v>
      </c>
      <c r="C1160" s="17">
        <v>2016</v>
      </c>
      <c r="D1160" s="17" t="s">
        <v>1235</v>
      </c>
      <c r="E1160" s="14" t="s">
        <v>1654</v>
      </c>
      <c r="F1160" s="14" t="s">
        <v>1614</v>
      </c>
      <c r="G1160" s="14">
        <v>7</v>
      </c>
      <c r="H1160" s="17" t="s">
        <v>89</v>
      </c>
      <c r="I1160" s="10">
        <v>1</v>
      </c>
      <c r="J1160" s="17" t="s">
        <v>1239</v>
      </c>
      <c r="K1160" s="17" t="s">
        <v>251</v>
      </c>
      <c r="L1160" s="11">
        <v>9780</v>
      </c>
      <c r="M1160" s="11">
        <v>15</v>
      </c>
      <c r="N1160" s="18">
        <f t="shared" si="100"/>
        <v>1.5337423312883436</v>
      </c>
      <c r="W1160" s="12"/>
    </row>
    <row r="1161" spans="1:23" s="17" customFormat="1" x14ac:dyDescent="0.25">
      <c r="A1161" s="17">
        <v>426</v>
      </c>
      <c r="B1161" s="17" t="s">
        <v>375</v>
      </c>
      <c r="C1161" s="17">
        <v>2004</v>
      </c>
      <c r="D1161" s="17" t="s">
        <v>272</v>
      </c>
      <c r="E1161" s="14" t="s">
        <v>1653</v>
      </c>
      <c r="F1161" s="14" t="s">
        <v>1607</v>
      </c>
      <c r="G1161" s="14">
        <v>6</v>
      </c>
      <c r="H1161" s="17" t="s">
        <v>89</v>
      </c>
      <c r="I1161" s="10">
        <v>1</v>
      </c>
      <c r="J1161" s="17" t="s">
        <v>339</v>
      </c>
      <c r="K1161" s="17" t="s">
        <v>251</v>
      </c>
      <c r="L1161" s="17">
        <v>89647</v>
      </c>
      <c r="M1161" s="11">
        <v>74</v>
      </c>
      <c r="N1161" s="18">
        <f t="shared" si="100"/>
        <v>0.82545985922562937</v>
      </c>
      <c r="W1161" s="12"/>
    </row>
    <row r="1162" spans="1:23" s="17" customFormat="1" x14ac:dyDescent="0.25">
      <c r="E1162" s="14"/>
      <c r="F1162" s="14"/>
      <c r="G1162" s="14"/>
      <c r="I1162" s="10"/>
      <c r="J1162" s="17" t="s">
        <v>305</v>
      </c>
      <c r="K1162" s="17" t="s">
        <v>251</v>
      </c>
      <c r="L1162" s="11">
        <v>51808</v>
      </c>
      <c r="M1162" s="11">
        <v>45</v>
      </c>
      <c r="N1162" s="18">
        <f t="shared" si="100"/>
        <v>0.868591723285979</v>
      </c>
      <c r="W1162" s="12"/>
    </row>
    <row r="1163" spans="1:23" s="17" customFormat="1" x14ac:dyDescent="0.25">
      <c r="E1163" s="14"/>
      <c r="F1163" s="14"/>
      <c r="G1163" s="14"/>
      <c r="I1163" s="10"/>
      <c r="J1163" s="17" t="s">
        <v>306</v>
      </c>
      <c r="K1163" s="17" t="s">
        <v>251</v>
      </c>
      <c r="L1163" s="11">
        <v>37839</v>
      </c>
      <c r="M1163" s="11">
        <v>29</v>
      </c>
      <c r="N1163" s="18">
        <f t="shared" si="100"/>
        <v>0.7664050318454505</v>
      </c>
      <c r="W1163" s="12"/>
    </row>
    <row r="1164" spans="1:23" s="17" customFormat="1" x14ac:dyDescent="0.25">
      <c r="A1164" s="17">
        <v>427</v>
      </c>
      <c r="B1164" s="17" t="s">
        <v>460</v>
      </c>
      <c r="C1164" s="17">
        <v>2012</v>
      </c>
      <c r="D1164" s="17" t="s">
        <v>79</v>
      </c>
      <c r="E1164" s="14" t="s">
        <v>1653</v>
      </c>
      <c r="F1164" s="14" t="s">
        <v>1607</v>
      </c>
      <c r="G1164" s="14">
        <v>6</v>
      </c>
      <c r="H1164" s="17" t="s">
        <v>89</v>
      </c>
      <c r="I1164" s="10">
        <v>1</v>
      </c>
      <c r="J1164" s="17" t="s">
        <v>461</v>
      </c>
      <c r="K1164" s="17" t="s">
        <v>251</v>
      </c>
      <c r="L1164" s="11">
        <v>24769</v>
      </c>
      <c r="M1164" s="11">
        <v>21</v>
      </c>
      <c r="N1164" s="18">
        <f t="shared" si="100"/>
        <v>0.84783398603092575</v>
      </c>
      <c r="W1164" s="12"/>
    </row>
    <row r="1165" spans="1:23" s="17" customFormat="1" x14ac:dyDescent="0.25">
      <c r="E1165" s="14"/>
      <c r="F1165" s="14"/>
      <c r="G1165" s="14"/>
      <c r="I1165" s="10"/>
      <c r="J1165" s="17" t="s">
        <v>383</v>
      </c>
      <c r="K1165" s="17" t="s">
        <v>251</v>
      </c>
      <c r="L1165" s="11">
        <v>4050</v>
      </c>
      <c r="M1165" s="11">
        <v>2</v>
      </c>
      <c r="N1165" s="18">
        <f t="shared" si="100"/>
        <v>0.49382716049382719</v>
      </c>
      <c r="W1165" s="12"/>
    </row>
    <row r="1166" spans="1:23" s="17" customFormat="1" x14ac:dyDescent="0.25">
      <c r="E1166" s="14"/>
      <c r="F1166" s="14"/>
      <c r="G1166" s="14"/>
      <c r="I1166" s="10"/>
      <c r="J1166" s="17" t="s">
        <v>384</v>
      </c>
      <c r="K1166" s="17" t="s">
        <v>251</v>
      </c>
      <c r="L1166" s="11">
        <v>4387</v>
      </c>
      <c r="M1166" s="11">
        <v>4</v>
      </c>
      <c r="N1166" s="18">
        <f t="shared" si="100"/>
        <v>0.91178481878276729</v>
      </c>
      <c r="W1166" s="12"/>
    </row>
    <row r="1167" spans="1:23" s="17" customFormat="1" x14ac:dyDescent="0.25">
      <c r="E1167" s="14"/>
      <c r="F1167" s="14"/>
      <c r="G1167" s="14"/>
      <c r="I1167" s="10"/>
      <c r="J1167" s="17" t="s">
        <v>385</v>
      </c>
      <c r="K1167" s="17" t="s">
        <v>251</v>
      </c>
      <c r="L1167" s="11">
        <v>4308</v>
      </c>
      <c r="M1167" s="11">
        <v>4</v>
      </c>
      <c r="N1167" s="18">
        <f t="shared" si="100"/>
        <v>0.92850510677808729</v>
      </c>
      <c r="W1167" s="12"/>
    </row>
    <row r="1168" spans="1:23" s="17" customFormat="1" x14ac:dyDescent="0.25">
      <c r="E1168" s="14"/>
      <c r="F1168" s="14"/>
      <c r="G1168" s="14"/>
      <c r="I1168" s="10"/>
      <c r="J1168" s="17" t="s">
        <v>386</v>
      </c>
      <c r="K1168" s="17" t="s">
        <v>251</v>
      </c>
      <c r="L1168" s="11">
        <v>3958</v>
      </c>
      <c r="M1168" s="11">
        <v>3</v>
      </c>
      <c r="N1168" s="18">
        <f t="shared" si="100"/>
        <v>0.75795856493178371</v>
      </c>
      <c r="W1168" s="12"/>
    </row>
    <row r="1169" spans="1:47" s="17" customFormat="1" x14ac:dyDescent="0.25">
      <c r="E1169" s="14"/>
      <c r="F1169" s="14"/>
      <c r="G1169" s="14"/>
      <c r="I1169" s="10"/>
      <c r="J1169" s="17" t="s">
        <v>387</v>
      </c>
      <c r="K1169" s="17" t="s">
        <v>251</v>
      </c>
      <c r="L1169" s="11">
        <v>3920</v>
      </c>
      <c r="M1169" s="11">
        <v>6</v>
      </c>
      <c r="N1169" s="18">
        <f t="shared" si="100"/>
        <v>1.5306122448979591</v>
      </c>
      <c r="W1169" s="12"/>
    </row>
    <row r="1170" spans="1:47" s="17" customFormat="1" x14ac:dyDescent="0.25">
      <c r="E1170" s="14"/>
      <c r="F1170" s="14"/>
      <c r="G1170" s="14"/>
      <c r="I1170" s="10"/>
      <c r="J1170" s="17" t="s">
        <v>455</v>
      </c>
      <c r="K1170" s="17" t="s">
        <v>251</v>
      </c>
      <c r="L1170" s="11">
        <v>4146</v>
      </c>
      <c r="M1170" s="11">
        <v>2</v>
      </c>
      <c r="N1170" s="18">
        <f t="shared" si="100"/>
        <v>0.482392667631452</v>
      </c>
      <c r="W1170" s="12"/>
    </row>
    <row r="1171" spans="1:47" s="17" customFormat="1" x14ac:dyDescent="0.25">
      <c r="A1171" s="17">
        <v>428</v>
      </c>
      <c r="B1171" s="17" t="s">
        <v>1359</v>
      </c>
      <c r="C1171" s="17">
        <v>2016</v>
      </c>
      <c r="D1171" s="17" t="s">
        <v>1315</v>
      </c>
      <c r="E1171" s="14" t="s">
        <v>1653</v>
      </c>
      <c r="F1171" s="14" t="s">
        <v>1607</v>
      </c>
      <c r="G1171" s="14">
        <v>6</v>
      </c>
      <c r="H1171" s="17" t="s">
        <v>89</v>
      </c>
      <c r="I1171" s="10">
        <v>1</v>
      </c>
      <c r="J1171" s="17" t="s">
        <v>1360</v>
      </c>
      <c r="K1171" s="17" t="s">
        <v>251</v>
      </c>
      <c r="L1171" s="11">
        <v>553285</v>
      </c>
      <c r="M1171" s="11">
        <v>507</v>
      </c>
      <c r="N1171" s="18">
        <f t="shared" si="100"/>
        <v>0.91634510243364631</v>
      </c>
      <c r="W1171" s="12"/>
    </row>
    <row r="1172" spans="1:47" s="17" customFormat="1" x14ac:dyDescent="0.25">
      <c r="E1172" s="14"/>
      <c r="F1172" s="14"/>
      <c r="G1172" s="14"/>
      <c r="I1172" s="10"/>
      <c r="J1172" s="17" t="s">
        <v>200</v>
      </c>
      <c r="K1172" s="17" t="s">
        <v>251</v>
      </c>
      <c r="L1172" s="11">
        <v>79893</v>
      </c>
      <c r="M1172" s="11">
        <v>63</v>
      </c>
      <c r="N1172" s="18">
        <f t="shared" si="100"/>
        <v>0.78855469190041683</v>
      </c>
      <c r="W1172" s="12"/>
    </row>
    <row r="1173" spans="1:47" s="17" customFormat="1" x14ac:dyDescent="0.25">
      <c r="E1173" s="14"/>
      <c r="F1173" s="14"/>
      <c r="G1173" s="14"/>
      <c r="I1173" s="10"/>
      <c r="J1173" s="17" t="s">
        <v>23</v>
      </c>
      <c r="K1173" s="17" t="s">
        <v>251</v>
      </c>
      <c r="L1173" s="11">
        <v>85977</v>
      </c>
      <c r="M1173" s="11">
        <v>73</v>
      </c>
      <c r="N1173" s="18">
        <f t="shared" si="100"/>
        <v>0.84906428463426264</v>
      </c>
      <c r="W1173" s="12"/>
    </row>
    <row r="1174" spans="1:47" s="17" customFormat="1" x14ac:dyDescent="0.25">
      <c r="E1174" s="14"/>
      <c r="F1174" s="14"/>
      <c r="G1174" s="14"/>
      <c r="I1174" s="10"/>
      <c r="J1174" s="17" t="s">
        <v>201</v>
      </c>
      <c r="K1174" s="17" t="s">
        <v>251</v>
      </c>
      <c r="L1174" s="11">
        <v>91908</v>
      </c>
      <c r="M1174" s="11">
        <v>69</v>
      </c>
      <c r="N1174" s="18">
        <f t="shared" si="100"/>
        <v>0.75075075075075071</v>
      </c>
      <c r="W1174" s="12"/>
    </row>
    <row r="1175" spans="1:47" s="17" customFormat="1" x14ac:dyDescent="0.25">
      <c r="E1175" s="14"/>
      <c r="F1175" s="14"/>
      <c r="G1175" s="14"/>
      <c r="I1175" s="10"/>
      <c r="J1175" s="17" t="s">
        <v>183</v>
      </c>
      <c r="K1175" s="17" t="s">
        <v>251</v>
      </c>
      <c r="L1175" s="11">
        <v>97425</v>
      </c>
      <c r="M1175" s="11">
        <v>87</v>
      </c>
      <c r="N1175" s="18">
        <f t="shared" si="100"/>
        <v>0.89299461123941493</v>
      </c>
      <c r="W1175" s="12"/>
    </row>
    <row r="1176" spans="1:47" s="17" customFormat="1" x14ac:dyDescent="0.25">
      <c r="E1176" s="14"/>
      <c r="F1176" s="14"/>
      <c r="G1176" s="14"/>
      <c r="I1176" s="10"/>
      <c r="J1176" s="17" t="s">
        <v>39</v>
      </c>
      <c r="K1176" s="17" t="s">
        <v>251</v>
      </c>
      <c r="L1176" s="11">
        <v>94243</v>
      </c>
      <c r="M1176" s="11">
        <v>116</v>
      </c>
      <c r="N1176" s="18">
        <f t="shared" si="100"/>
        <v>1.230860647475144</v>
      </c>
      <c r="W1176" s="12"/>
    </row>
    <row r="1177" spans="1:47" s="17" customFormat="1" x14ac:dyDescent="0.25">
      <c r="E1177" s="14"/>
      <c r="F1177" s="14"/>
      <c r="G1177" s="14"/>
      <c r="I1177" s="10"/>
      <c r="J1177" s="17" t="s">
        <v>1361</v>
      </c>
      <c r="K1177" s="17" t="s">
        <v>251</v>
      </c>
      <c r="L1177" s="11">
        <v>103839</v>
      </c>
      <c r="M1177" s="11">
        <v>99</v>
      </c>
      <c r="N1177" s="18">
        <f t="shared" si="100"/>
        <v>0.95339901193193299</v>
      </c>
      <c r="W1177" s="12"/>
    </row>
    <row r="1178" spans="1:47" s="17" customFormat="1" x14ac:dyDescent="0.25">
      <c r="A1178" s="17">
        <v>429</v>
      </c>
      <c r="B1178" s="17" t="s">
        <v>162</v>
      </c>
      <c r="C1178" s="17">
        <v>2010</v>
      </c>
      <c r="D1178" s="17" t="s">
        <v>147</v>
      </c>
      <c r="E1178" s="14" t="s">
        <v>224</v>
      </c>
      <c r="F1178" s="14" t="s">
        <v>1609</v>
      </c>
      <c r="G1178" s="14">
        <v>7</v>
      </c>
      <c r="H1178" s="17" t="s">
        <v>228</v>
      </c>
      <c r="I1178" s="10">
        <v>1</v>
      </c>
      <c r="J1178" s="17" t="s">
        <v>106</v>
      </c>
      <c r="K1178" s="17" t="s">
        <v>249</v>
      </c>
      <c r="L1178" s="11">
        <v>31540</v>
      </c>
      <c r="M1178" s="11">
        <v>86</v>
      </c>
      <c r="N1178" s="18">
        <f t="shared" si="100"/>
        <v>2.7266962587190866</v>
      </c>
      <c r="W1178" s="12"/>
      <c r="AL1178" s="18"/>
      <c r="AO1178" s="18"/>
      <c r="AR1178" s="18"/>
      <c r="AU1178" s="18"/>
    </row>
    <row r="1179" spans="1:47" s="17" customFormat="1" x14ac:dyDescent="0.25">
      <c r="E1179" s="14"/>
      <c r="F1179" s="14"/>
      <c r="G1179" s="14"/>
      <c r="I1179" s="10"/>
      <c r="J1179" s="17" t="s">
        <v>216</v>
      </c>
      <c r="K1179" s="17" t="s">
        <v>249</v>
      </c>
      <c r="L1179" s="11">
        <v>5603</v>
      </c>
      <c r="M1179" s="11">
        <v>13</v>
      </c>
      <c r="N1179" s="18">
        <f t="shared" si="100"/>
        <v>2.3201856148491879</v>
      </c>
      <c r="W1179" s="12"/>
      <c r="AL1179" s="18"/>
      <c r="AO1179" s="18"/>
      <c r="AR1179" s="18"/>
      <c r="AU1179" s="18"/>
    </row>
    <row r="1180" spans="1:47" s="17" customFormat="1" x14ac:dyDescent="0.25">
      <c r="E1180" s="14"/>
      <c r="F1180" s="14"/>
      <c r="G1180" s="14"/>
      <c r="I1180" s="10"/>
      <c r="J1180" s="17" t="s">
        <v>217</v>
      </c>
      <c r="K1180" s="17" t="s">
        <v>249</v>
      </c>
      <c r="L1180" s="11">
        <v>7227</v>
      </c>
      <c r="M1180" s="11">
        <v>16</v>
      </c>
      <c r="N1180" s="18">
        <f t="shared" si="100"/>
        <v>2.2139200221392001</v>
      </c>
      <c r="W1180" s="12"/>
      <c r="AL1180" s="18"/>
      <c r="AO1180" s="18"/>
      <c r="AR1180" s="18"/>
      <c r="AU1180" s="18"/>
    </row>
    <row r="1181" spans="1:47" s="17" customFormat="1" x14ac:dyDescent="0.25">
      <c r="E1181" s="14"/>
      <c r="F1181" s="14"/>
      <c r="G1181" s="14"/>
      <c r="I1181" s="10"/>
      <c r="J1181" s="17" t="s">
        <v>218</v>
      </c>
      <c r="K1181" s="17" t="s">
        <v>249</v>
      </c>
      <c r="L1181" s="11">
        <v>4809</v>
      </c>
      <c r="M1181" s="11">
        <v>8</v>
      </c>
      <c r="N1181" s="18">
        <f t="shared" si="100"/>
        <v>1.6635475150758994</v>
      </c>
      <c r="W1181" s="12"/>
      <c r="AL1181" s="18"/>
      <c r="AO1181" s="18"/>
      <c r="AR1181" s="18"/>
      <c r="AU1181" s="18"/>
    </row>
    <row r="1182" spans="1:47" s="17" customFormat="1" x14ac:dyDescent="0.25">
      <c r="E1182" s="14"/>
      <c r="F1182" s="14"/>
      <c r="G1182" s="14"/>
      <c r="I1182" s="10"/>
      <c r="J1182" s="17" t="s">
        <v>219</v>
      </c>
      <c r="K1182" s="17" t="s">
        <v>249</v>
      </c>
      <c r="L1182" s="11">
        <v>7988</v>
      </c>
      <c r="M1182" s="11">
        <v>27</v>
      </c>
      <c r="N1182" s="18">
        <f t="shared" si="100"/>
        <v>3.3800701051577366</v>
      </c>
      <c r="W1182" s="12"/>
      <c r="AL1182" s="18"/>
      <c r="AO1182" s="18"/>
      <c r="AR1182" s="18"/>
      <c r="AU1182" s="18"/>
    </row>
    <row r="1183" spans="1:47" s="17" customFormat="1" x14ac:dyDescent="0.25">
      <c r="E1183" s="14"/>
      <c r="F1183" s="14"/>
      <c r="G1183" s="14"/>
      <c r="I1183" s="10"/>
      <c r="J1183" s="17" t="s">
        <v>212</v>
      </c>
      <c r="K1183" s="17" t="s">
        <v>249</v>
      </c>
      <c r="L1183" s="11">
        <v>5913</v>
      </c>
      <c r="M1183" s="11">
        <v>22</v>
      </c>
      <c r="N1183" s="18">
        <f t="shared" si="100"/>
        <v>3.7206155927617113</v>
      </c>
      <c r="W1183" s="12"/>
      <c r="AL1183" s="18"/>
      <c r="AO1183" s="18"/>
      <c r="AR1183" s="18"/>
      <c r="AU1183" s="18"/>
    </row>
    <row r="1184" spans="1:47" s="17" customFormat="1" x14ac:dyDescent="0.25">
      <c r="A1184" s="17">
        <v>430</v>
      </c>
      <c r="B1184" s="17" t="s">
        <v>308</v>
      </c>
      <c r="C1184" s="17">
        <v>2008</v>
      </c>
      <c r="D1184" s="17" t="s">
        <v>272</v>
      </c>
      <c r="E1184" s="14" t="s">
        <v>1654</v>
      </c>
      <c r="F1184" s="14" t="s">
        <v>1609</v>
      </c>
      <c r="G1184" s="14">
        <v>7</v>
      </c>
      <c r="H1184" s="17" t="s">
        <v>89</v>
      </c>
      <c r="I1184" s="10">
        <v>1</v>
      </c>
      <c r="J1184" s="17" t="s">
        <v>309</v>
      </c>
      <c r="K1184" s="17" t="s">
        <v>251</v>
      </c>
      <c r="L1184" s="11">
        <v>24800</v>
      </c>
      <c r="M1184" s="11">
        <v>33</v>
      </c>
      <c r="N1184" s="18">
        <f t="shared" si="100"/>
        <v>1.3306451612903225</v>
      </c>
      <c r="W1184" s="12"/>
    </row>
    <row r="1185" spans="1:23" s="17" customFormat="1" x14ac:dyDescent="0.25">
      <c r="E1185" s="14"/>
      <c r="F1185" s="14"/>
      <c r="G1185" s="14"/>
      <c r="I1185" s="10"/>
      <c r="J1185" s="17" t="s">
        <v>310</v>
      </c>
      <c r="K1185" s="17" t="s">
        <v>251</v>
      </c>
      <c r="L1185" s="11">
        <v>11793</v>
      </c>
      <c r="M1185" s="11">
        <v>9</v>
      </c>
      <c r="N1185" s="18">
        <f t="shared" si="100"/>
        <v>0.76316458916306285</v>
      </c>
      <c r="W1185" s="12"/>
    </row>
    <row r="1186" spans="1:23" s="17" customFormat="1" x14ac:dyDescent="0.25">
      <c r="E1186" s="14"/>
      <c r="F1186" s="14"/>
      <c r="G1186" s="14"/>
      <c r="I1186" s="10"/>
      <c r="J1186" s="17" t="s">
        <v>311</v>
      </c>
      <c r="K1186" s="17" t="s">
        <v>251</v>
      </c>
      <c r="L1186" s="11">
        <v>6782</v>
      </c>
      <c r="M1186" s="11">
        <v>6</v>
      </c>
      <c r="N1186" s="18">
        <f t="shared" si="100"/>
        <v>0.88469478030079618</v>
      </c>
      <c r="W1186" s="12"/>
    </row>
    <row r="1187" spans="1:23" s="17" customFormat="1" x14ac:dyDescent="0.25">
      <c r="E1187" s="14"/>
      <c r="F1187" s="14"/>
      <c r="G1187" s="14"/>
      <c r="I1187" s="10"/>
      <c r="J1187" s="17" t="s">
        <v>312</v>
      </c>
      <c r="K1187" s="17" t="s">
        <v>251</v>
      </c>
      <c r="L1187" s="11">
        <v>6225</v>
      </c>
      <c r="M1187" s="11">
        <v>18</v>
      </c>
      <c r="N1187" s="18">
        <f t="shared" ref="N1187:N1218" si="101">M1187/L1187*1000</f>
        <v>2.8915662650602409</v>
      </c>
      <c r="W1187" s="12"/>
    </row>
    <row r="1188" spans="1:23" s="17" customFormat="1" x14ac:dyDescent="0.25">
      <c r="A1188" s="17">
        <v>431</v>
      </c>
      <c r="B1188" s="17" t="s">
        <v>983</v>
      </c>
      <c r="C1188" s="17">
        <v>2002</v>
      </c>
      <c r="D1188" s="17" t="s">
        <v>984</v>
      </c>
      <c r="E1188" s="14" t="s">
        <v>1653</v>
      </c>
      <c r="F1188" s="14" t="s">
        <v>1684</v>
      </c>
      <c r="G1188" s="14">
        <v>6</v>
      </c>
      <c r="H1188" s="17" t="s">
        <v>89</v>
      </c>
      <c r="I1188" s="10">
        <v>1</v>
      </c>
      <c r="J1188" s="17" t="s">
        <v>982</v>
      </c>
      <c r="K1188" s="17" t="s">
        <v>251</v>
      </c>
      <c r="L1188" s="11">
        <v>34353</v>
      </c>
      <c r="M1188" s="11">
        <v>25</v>
      </c>
      <c r="N1188" s="18">
        <f t="shared" si="101"/>
        <v>0.72773847989986318</v>
      </c>
      <c r="W1188" s="12"/>
    </row>
    <row r="1189" spans="1:23" s="17" customFormat="1" x14ac:dyDescent="0.25">
      <c r="A1189" s="17">
        <v>432</v>
      </c>
      <c r="B1189" s="17" t="s">
        <v>667</v>
      </c>
      <c r="C1189" s="17">
        <v>2001</v>
      </c>
      <c r="D1189" s="17" t="s">
        <v>79</v>
      </c>
      <c r="E1189" s="14" t="s">
        <v>1653</v>
      </c>
      <c r="F1189" s="14" t="s">
        <v>1684</v>
      </c>
      <c r="G1189" s="14">
        <v>6</v>
      </c>
      <c r="H1189" s="17" t="s">
        <v>89</v>
      </c>
      <c r="I1189" s="10">
        <v>1</v>
      </c>
      <c r="J1189" s="17" t="s">
        <v>668</v>
      </c>
      <c r="K1189" s="17" t="s">
        <v>251</v>
      </c>
      <c r="L1189" s="11">
        <v>32522</v>
      </c>
      <c r="M1189" s="11">
        <v>10</v>
      </c>
      <c r="N1189" s="18">
        <f t="shared" si="101"/>
        <v>0.30748416456552491</v>
      </c>
      <c r="W1189" s="12"/>
    </row>
    <row r="1190" spans="1:23" s="17" customFormat="1" x14ac:dyDescent="0.25">
      <c r="A1190" s="17">
        <v>433</v>
      </c>
      <c r="B1190" s="17" t="s">
        <v>1196</v>
      </c>
      <c r="C1190" s="17">
        <v>2014</v>
      </c>
      <c r="D1190" s="17" t="s">
        <v>79</v>
      </c>
      <c r="E1190" s="14" t="s">
        <v>1653</v>
      </c>
      <c r="F1190" s="14" t="s">
        <v>1625</v>
      </c>
      <c r="G1190" s="14">
        <v>7</v>
      </c>
      <c r="H1190" s="17" t="s">
        <v>89</v>
      </c>
      <c r="I1190" s="10">
        <v>1</v>
      </c>
      <c r="J1190" s="17" t="s">
        <v>1173</v>
      </c>
      <c r="K1190" s="17" t="s">
        <v>251</v>
      </c>
      <c r="L1190" s="11">
        <v>28827</v>
      </c>
      <c r="M1190" s="11">
        <v>23</v>
      </c>
      <c r="N1190" s="18">
        <f t="shared" si="101"/>
        <v>0.79786311444132241</v>
      </c>
      <c r="P1190" s="28"/>
      <c r="W1190" s="12"/>
    </row>
    <row r="1191" spans="1:23" s="17" customFormat="1" x14ac:dyDescent="0.25">
      <c r="E1191" s="14"/>
      <c r="F1191" s="14"/>
      <c r="G1191" s="14"/>
      <c r="I1191" s="10"/>
      <c r="J1191" s="17" t="s">
        <v>1197</v>
      </c>
      <c r="K1191" s="17" t="s">
        <v>251</v>
      </c>
      <c r="L1191" s="11">
        <v>3285</v>
      </c>
      <c r="M1191" s="11">
        <v>4</v>
      </c>
      <c r="N1191" s="18">
        <f t="shared" si="101"/>
        <v>1.2176560121765603</v>
      </c>
      <c r="P1191" s="28"/>
      <c r="W1191" s="12"/>
    </row>
    <row r="1192" spans="1:23" s="17" customFormat="1" x14ac:dyDescent="0.25">
      <c r="E1192" s="14"/>
      <c r="F1192" s="14"/>
      <c r="G1192" s="14"/>
      <c r="I1192" s="10"/>
      <c r="J1192" s="17" t="s">
        <v>197</v>
      </c>
      <c r="K1192" s="17" t="s">
        <v>251</v>
      </c>
      <c r="L1192" s="11">
        <v>2796</v>
      </c>
      <c r="M1192" s="11">
        <v>1</v>
      </c>
      <c r="N1192" s="18">
        <f t="shared" si="101"/>
        <v>0.35765379113018597</v>
      </c>
      <c r="P1192" s="28"/>
      <c r="W1192" s="12"/>
    </row>
    <row r="1193" spans="1:23" s="17" customFormat="1" x14ac:dyDescent="0.25">
      <c r="E1193" s="14"/>
      <c r="F1193" s="14"/>
      <c r="G1193" s="14"/>
      <c r="I1193" s="10"/>
      <c r="J1193" s="17" t="s">
        <v>198</v>
      </c>
      <c r="K1193" s="17" t="s">
        <v>251</v>
      </c>
      <c r="L1193" s="11">
        <v>2573</v>
      </c>
      <c r="M1193" s="11">
        <v>1</v>
      </c>
      <c r="N1193" s="18">
        <f t="shared" si="101"/>
        <v>0.38865137971239799</v>
      </c>
      <c r="P1193" s="28"/>
      <c r="W1193" s="12"/>
    </row>
    <row r="1194" spans="1:23" s="17" customFormat="1" x14ac:dyDescent="0.25">
      <c r="E1194" s="14"/>
      <c r="F1194" s="14"/>
      <c r="G1194" s="14"/>
      <c r="I1194" s="10"/>
      <c r="J1194" s="17" t="s">
        <v>21</v>
      </c>
      <c r="K1194" s="17" t="s">
        <v>251</v>
      </c>
      <c r="L1194" s="11">
        <v>2743</v>
      </c>
      <c r="M1194" s="11">
        <v>0</v>
      </c>
      <c r="N1194" s="18">
        <f t="shared" si="101"/>
        <v>0</v>
      </c>
      <c r="P1194" s="28"/>
      <c r="W1194" s="12"/>
    </row>
    <row r="1195" spans="1:23" s="17" customFormat="1" x14ac:dyDescent="0.25">
      <c r="E1195" s="14"/>
      <c r="F1195" s="14"/>
      <c r="G1195" s="14"/>
      <c r="I1195" s="10"/>
      <c r="J1195" s="17" t="s">
        <v>199</v>
      </c>
      <c r="K1195" s="17" t="s">
        <v>251</v>
      </c>
      <c r="L1195" s="11">
        <v>2967</v>
      </c>
      <c r="M1195" s="11">
        <v>4</v>
      </c>
      <c r="N1195" s="18">
        <f t="shared" si="101"/>
        <v>1.3481631277384565</v>
      </c>
      <c r="P1195" s="28"/>
      <c r="W1195" s="12"/>
    </row>
    <row r="1196" spans="1:23" s="17" customFormat="1" x14ac:dyDescent="0.25">
      <c r="E1196" s="14"/>
      <c r="F1196" s="14"/>
      <c r="G1196" s="14"/>
      <c r="I1196" s="10"/>
      <c r="J1196" s="17" t="s">
        <v>200</v>
      </c>
      <c r="K1196" s="17" t="s">
        <v>251</v>
      </c>
      <c r="L1196" s="11">
        <v>2744</v>
      </c>
      <c r="M1196" s="11">
        <v>1</v>
      </c>
      <c r="N1196" s="18">
        <f t="shared" si="101"/>
        <v>0.36443148688046645</v>
      </c>
      <c r="P1196" s="28"/>
      <c r="W1196" s="12"/>
    </row>
    <row r="1197" spans="1:23" s="17" customFormat="1" x14ac:dyDescent="0.25">
      <c r="E1197" s="14"/>
      <c r="F1197" s="14"/>
      <c r="G1197" s="14"/>
      <c r="I1197" s="10"/>
      <c r="J1197" s="17" t="s">
        <v>23</v>
      </c>
      <c r="K1197" s="17" t="s">
        <v>251</v>
      </c>
      <c r="L1197" s="11">
        <v>2882</v>
      </c>
      <c r="M1197" s="11">
        <v>1</v>
      </c>
      <c r="N1197" s="18">
        <f t="shared" si="101"/>
        <v>0.34698126301179733</v>
      </c>
      <c r="P1197" s="28"/>
      <c r="W1197" s="12"/>
    </row>
    <row r="1198" spans="1:23" s="17" customFormat="1" x14ac:dyDescent="0.25">
      <c r="E1198" s="14"/>
      <c r="F1198" s="14"/>
      <c r="G1198" s="14"/>
      <c r="I1198" s="10"/>
      <c r="J1198" s="17" t="s">
        <v>201</v>
      </c>
      <c r="K1198" s="17" t="s">
        <v>251</v>
      </c>
      <c r="L1198" s="11">
        <v>2694</v>
      </c>
      <c r="M1198" s="11">
        <v>1</v>
      </c>
      <c r="N1198" s="18">
        <f t="shared" si="101"/>
        <v>0.3711952487008166</v>
      </c>
      <c r="P1198" s="28"/>
      <c r="W1198" s="12"/>
    </row>
    <row r="1199" spans="1:23" s="17" customFormat="1" x14ac:dyDescent="0.25">
      <c r="E1199" s="14"/>
      <c r="F1199" s="14"/>
      <c r="G1199" s="14"/>
      <c r="I1199" s="10"/>
      <c r="J1199" s="17" t="s">
        <v>1198</v>
      </c>
      <c r="K1199" s="17" t="s">
        <v>251</v>
      </c>
      <c r="L1199" s="11">
        <v>3161</v>
      </c>
      <c r="M1199" s="11">
        <v>4</v>
      </c>
      <c r="N1199" s="18">
        <f t="shared" si="101"/>
        <v>1.2654223347042075</v>
      </c>
      <c r="P1199" s="28"/>
      <c r="W1199" s="12"/>
    </row>
    <row r="1200" spans="1:23" s="17" customFormat="1" x14ac:dyDescent="0.25">
      <c r="E1200" s="14"/>
      <c r="F1200" s="14"/>
      <c r="G1200" s="14"/>
      <c r="I1200" s="10"/>
      <c r="J1200" s="17" t="s">
        <v>1199</v>
      </c>
      <c r="K1200" s="17" t="s">
        <v>251</v>
      </c>
      <c r="L1200" s="11">
        <v>2982</v>
      </c>
      <c r="M1200" s="11">
        <v>6</v>
      </c>
      <c r="N1200" s="18">
        <f t="shared" si="101"/>
        <v>2.0120724346076462</v>
      </c>
      <c r="P1200" s="28"/>
      <c r="W1200" s="12"/>
    </row>
    <row r="1201" spans="1:23" s="17" customFormat="1" x14ac:dyDescent="0.25">
      <c r="A1201" s="17">
        <v>434</v>
      </c>
      <c r="B1201" s="17" t="s">
        <v>1316</v>
      </c>
      <c r="C1201" s="17">
        <v>2009</v>
      </c>
      <c r="D1201" s="17" t="s">
        <v>1315</v>
      </c>
      <c r="E1201" s="14" t="s">
        <v>1654</v>
      </c>
      <c r="F1201" s="14" t="s">
        <v>1614</v>
      </c>
      <c r="G1201" s="14">
        <v>6</v>
      </c>
      <c r="H1201" s="17" t="s">
        <v>89</v>
      </c>
      <c r="I1201" s="10">
        <v>1</v>
      </c>
      <c r="J1201" s="17" t="s">
        <v>1267</v>
      </c>
      <c r="K1201" s="17" t="s">
        <v>251</v>
      </c>
      <c r="L1201" s="11">
        <v>1226</v>
      </c>
      <c r="M1201" s="11">
        <v>3</v>
      </c>
      <c r="N1201" s="18">
        <f t="shared" si="101"/>
        <v>2.4469820554649262</v>
      </c>
      <c r="W1201" s="12"/>
    </row>
    <row r="1202" spans="1:23" s="17" customFormat="1" x14ac:dyDescent="0.25">
      <c r="A1202" s="17">
        <v>435</v>
      </c>
      <c r="B1202" s="17" t="s">
        <v>371</v>
      </c>
      <c r="C1202" s="17">
        <v>2005</v>
      </c>
      <c r="D1202" s="17" t="s">
        <v>272</v>
      </c>
      <c r="E1202" s="14" t="s">
        <v>1667</v>
      </c>
      <c r="F1202" s="14" t="s">
        <v>1683</v>
      </c>
      <c r="G1202" s="14">
        <v>6</v>
      </c>
      <c r="H1202" s="17" t="s">
        <v>89</v>
      </c>
      <c r="I1202" s="10">
        <v>1</v>
      </c>
      <c r="J1202" s="17" t="s">
        <v>311</v>
      </c>
      <c r="K1202" s="17" t="s">
        <v>251</v>
      </c>
      <c r="L1202" s="11">
        <v>83912</v>
      </c>
      <c r="M1202" s="11">
        <v>70</v>
      </c>
      <c r="N1202" s="18">
        <f t="shared" si="101"/>
        <v>0.83420726475355134</v>
      </c>
      <c r="W1202" s="12"/>
    </row>
    <row r="1203" spans="1:23" s="17" customFormat="1" x14ac:dyDescent="0.25">
      <c r="E1203" s="14"/>
      <c r="F1203" s="14"/>
      <c r="G1203" s="14"/>
      <c r="I1203" s="10"/>
      <c r="J1203" s="17" t="s">
        <v>304</v>
      </c>
      <c r="K1203" s="17" t="s">
        <v>251</v>
      </c>
      <c r="L1203" s="11">
        <v>30464</v>
      </c>
      <c r="M1203" s="11">
        <v>21</v>
      </c>
      <c r="N1203" s="18">
        <f t="shared" si="101"/>
        <v>0.68933823529411764</v>
      </c>
      <c r="W1203" s="12"/>
    </row>
    <row r="1204" spans="1:23" s="17" customFormat="1" x14ac:dyDescent="0.25">
      <c r="E1204" s="14"/>
      <c r="F1204" s="14"/>
      <c r="G1204" s="14"/>
      <c r="I1204" s="10"/>
      <c r="J1204" s="17" t="s">
        <v>305</v>
      </c>
      <c r="K1204" s="17" t="s">
        <v>251</v>
      </c>
      <c r="L1204" s="11">
        <v>25678</v>
      </c>
      <c r="M1204" s="11">
        <v>25</v>
      </c>
      <c r="N1204" s="18">
        <f t="shared" si="101"/>
        <v>0.97359607446062768</v>
      </c>
      <c r="W1204" s="12"/>
    </row>
    <row r="1205" spans="1:23" s="17" customFormat="1" x14ac:dyDescent="0.25">
      <c r="E1205" s="14"/>
      <c r="F1205" s="14"/>
      <c r="G1205" s="14"/>
      <c r="I1205" s="10"/>
      <c r="J1205" s="17" t="s">
        <v>306</v>
      </c>
      <c r="K1205" s="17" t="s">
        <v>251</v>
      </c>
      <c r="L1205" s="11">
        <v>27770</v>
      </c>
      <c r="M1205" s="11">
        <v>24</v>
      </c>
      <c r="N1205" s="18">
        <f t="shared" si="101"/>
        <v>0.86424198775657179</v>
      </c>
      <c r="W1205" s="12"/>
    </row>
    <row r="1206" spans="1:23" s="17" customFormat="1" x14ac:dyDescent="0.25">
      <c r="A1206" s="17">
        <v>436</v>
      </c>
      <c r="B1206" s="17" t="s">
        <v>1314</v>
      </c>
      <c r="C1206" s="17">
        <v>1999</v>
      </c>
      <c r="D1206" s="17" t="s">
        <v>1315</v>
      </c>
      <c r="E1206" s="14" t="s">
        <v>1654</v>
      </c>
      <c r="F1206" s="14" t="s">
        <v>1614</v>
      </c>
      <c r="G1206" s="14">
        <v>5</v>
      </c>
      <c r="H1206" s="17" t="s">
        <v>89</v>
      </c>
      <c r="I1206" s="10">
        <v>1</v>
      </c>
      <c r="J1206" s="17" t="s">
        <v>1285</v>
      </c>
      <c r="K1206" s="17" t="s">
        <v>251</v>
      </c>
      <c r="L1206" s="11">
        <v>20518</v>
      </c>
      <c r="M1206" s="11">
        <v>9</v>
      </c>
      <c r="N1206" s="18">
        <f t="shared" si="101"/>
        <v>0.43863924359099332</v>
      </c>
      <c r="W1206" s="12"/>
    </row>
    <row r="1207" spans="1:23" s="17" customFormat="1" x14ac:dyDescent="0.25">
      <c r="A1207" s="17">
        <v>437</v>
      </c>
      <c r="B1207" s="17" t="s">
        <v>1084</v>
      </c>
      <c r="C1207" s="17">
        <v>2010</v>
      </c>
      <c r="D1207" s="17" t="s">
        <v>1085</v>
      </c>
      <c r="E1207" s="14" t="s">
        <v>1653</v>
      </c>
      <c r="F1207" s="14" t="s">
        <v>1684</v>
      </c>
      <c r="G1207" s="14">
        <v>6</v>
      </c>
      <c r="H1207" s="17" t="s">
        <v>89</v>
      </c>
      <c r="I1207" s="10">
        <v>1</v>
      </c>
      <c r="J1207" s="17" t="s">
        <v>1086</v>
      </c>
      <c r="K1207" s="17" t="s">
        <v>251</v>
      </c>
      <c r="L1207" s="11">
        <v>216268</v>
      </c>
      <c r="M1207" s="11">
        <v>306</v>
      </c>
      <c r="N1207" s="18">
        <f t="shared" si="101"/>
        <v>1.4149111287846561</v>
      </c>
      <c r="W1207" s="12"/>
    </row>
    <row r="1208" spans="1:23" s="17" customFormat="1" x14ac:dyDescent="0.25">
      <c r="A1208" s="17">
        <v>438</v>
      </c>
      <c r="B1208" s="17" t="s">
        <v>1362</v>
      </c>
      <c r="C1208" s="17">
        <v>2008</v>
      </c>
      <c r="D1208" s="17" t="s">
        <v>1315</v>
      </c>
      <c r="E1208" s="14" t="s">
        <v>1654</v>
      </c>
      <c r="F1208" s="14" t="s">
        <v>1607</v>
      </c>
      <c r="G1208" s="14">
        <v>6</v>
      </c>
      <c r="H1208" s="17" t="s">
        <v>89</v>
      </c>
      <c r="I1208" s="10">
        <v>1</v>
      </c>
      <c r="J1208" s="17" t="s">
        <v>1363</v>
      </c>
      <c r="K1208" s="17" t="s">
        <v>251</v>
      </c>
      <c r="L1208" s="11">
        <v>28632</v>
      </c>
      <c r="M1208" s="11">
        <v>17</v>
      </c>
      <c r="N1208" s="18">
        <f t="shared" si="101"/>
        <v>0.59374126851075715</v>
      </c>
      <c r="W1208" s="12"/>
    </row>
    <row r="1209" spans="1:23" s="17" customFormat="1" x14ac:dyDescent="0.25">
      <c r="E1209" s="14"/>
      <c r="F1209" s="14"/>
      <c r="G1209" s="14"/>
      <c r="I1209" s="10"/>
      <c r="J1209" s="17" t="s">
        <v>1285</v>
      </c>
      <c r="K1209" s="17" t="s">
        <v>251</v>
      </c>
      <c r="L1209" s="11">
        <v>3582</v>
      </c>
      <c r="M1209" s="11">
        <v>0</v>
      </c>
      <c r="N1209" s="18">
        <f t="shared" si="101"/>
        <v>0</v>
      </c>
      <c r="W1209" s="12"/>
    </row>
    <row r="1210" spans="1:23" s="17" customFormat="1" x14ac:dyDescent="0.25">
      <c r="E1210" s="14"/>
      <c r="F1210" s="14"/>
      <c r="G1210" s="14"/>
      <c r="I1210" s="10"/>
      <c r="J1210" s="17" t="s">
        <v>1286</v>
      </c>
      <c r="K1210" s="17" t="s">
        <v>251</v>
      </c>
      <c r="L1210" s="11">
        <v>3607</v>
      </c>
      <c r="M1210" s="11">
        <v>2</v>
      </c>
      <c r="N1210" s="18">
        <f t="shared" si="101"/>
        <v>0.55447740504574439</v>
      </c>
      <c r="W1210" s="12"/>
    </row>
    <row r="1211" spans="1:23" s="17" customFormat="1" x14ac:dyDescent="0.25">
      <c r="E1211" s="14"/>
      <c r="F1211" s="14"/>
      <c r="G1211" s="14"/>
      <c r="I1211" s="10"/>
      <c r="J1211" s="17" t="s">
        <v>1287</v>
      </c>
      <c r="K1211" s="17" t="s">
        <v>251</v>
      </c>
      <c r="L1211" s="11">
        <v>2978</v>
      </c>
      <c r="M1211" s="11">
        <v>1</v>
      </c>
      <c r="N1211" s="18">
        <f t="shared" si="101"/>
        <v>0.335795836131632</v>
      </c>
      <c r="W1211" s="12"/>
    </row>
    <row r="1212" spans="1:23" s="17" customFormat="1" x14ac:dyDescent="0.25">
      <c r="E1212" s="14"/>
      <c r="F1212" s="14"/>
      <c r="G1212" s="14"/>
      <c r="I1212" s="10"/>
      <c r="J1212" s="17" t="s">
        <v>1288</v>
      </c>
      <c r="K1212" s="17" t="s">
        <v>251</v>
      </c>
      <c r="L1212" s="11">
        <v>3512</v>
      </c>
      <c r="M1212" s="11">
        <v>0</v>
      </c>
      <c r="N1212" s="18">
        <f t="shared" si="101"/>
        <v>0</v>
      </c>
      <c r="W1212" s="12"/>
    </row>
    <row r="1213" spans="1:23" s="17" customFormat="1" x14ac:dyDescent="0.25">
      <c r="E1213" s="14"/>
      <c r="F1213" s="14"/>
      <c r="G1213" s="14"/>
      <c r="I1213" s="10"/>
      <c r="J1213" s="17" t="s">
        <v>1364</v>
      </c>
      <c r="K1213" s="17" t="s">
        <v>251</v>
      </c>
      <c r="L1213" s="11">
        <v>3096</v>
      </c>
      <c r="M1213" s="11">
        <v>2</v>
      </c>
      <c r="N1213" s="18">
        <f t="shared" si="101"/>
        <v>0.64599483204134367</v>
      </c>
      <c r="W1213" s="12"/>
    </row>
    <row r="1214" spans="1:23" s="17" customFormat="1" x14ac:dyDescent="0.25">
      <c r="E1214" s="14"/>
      <c r="F1214" s="14"/>
      <c r="G1214" s="14"/>
      <c r="I1214" s="10"/>
      <c r="J1214" s="17" t="s">
        <v>208</v>
      </c>
      <c r="K1214" s="17" t="s">
        <v>251</v>
      </c>
      <c r="L1214" s="11">
        <v>2399</v>
      </c>
      <c r="M1214" s="11">
        <v>3</v>
      </c>
      <c r="N1214" s="18">
        <f t="shared" si="101"/>
        <v>1.2505210504376822</v>
      </c>
      <c r="W1214" s="12"/>
    </row>
    <row r="1215" spans="1:23" s="17" customFormat="1" x14ac:dyDescent="0.25">
      <c r="E1215" s="14"/>
      <c r="F1215" s="14"/>
      <c r="G1215" s="14"/>
      <c r="I1215" s="10"/>
      <c r="J1215" s="17" t="s">
        <v>209</v>
      </c>
      <c r="K1215" s="17" t="s">
        <v>251</v>
      </c>
      <c r="L1215" s="11">
        <v>2569</v>
      </c>
      <c r="M1215" s="11">
        <v>2</v>
      </c>
      <c r="N1215" s="18">
        <f t="shared" si="101"/>
        <v>0.77851304009342148</v>
      </c>
      <c r="W1215" s="12"/>
    </row>
    <row r="1216" spans="1:23" s="17" customFormat="1" x14ac:dyDescent="0.25">
      <c r="E1216" s="14"/>
      <c r="F1216" s="14"/>
      <c r="G1216" s="14"/>
      <c r="I1216" s="10"/>
      <c r="J1216" s="17" t="s">
        <v>210</v>
      </c>
      <c r="K1216" s="17" t="s">
        <v>251</v>
      </c>
      <c r="L1216" s="11">
        <v>3330</v>
      </c>
      <c r="M1216" s="11">
        <v>2</v>
      </c>
      <c r="N1216" s="18">
        <f t="shared" si="101"/>
        <v>0.60060060060060061</v>
      </c>
      <c r="W1216" s="12"/>
    </row>
    <row r="1217" spans="1:47" s="17" customFormat="1" x14ac:dyDescent="0.25">
      <c r="E1217" s="14"/>
      <c r="F1217" s="14"/>
      <c r="G1217" s="14"/>
      <c r="I1217" s="10"/>
      <c r="J1217" s="17" t="s">
        <v>197</v>
      </c>
      <c r="K1217" s="17" t="s">
        <v>251</v>
      </c>
      <c r="L1217" s="11">
        <v>3559</v>
      </c>
      <c r="M1217" s="11">
        <v>5</v>
      </c>
      <c r="N1217" s="18">
        <f t="shared" si="101"/>
        <v>1.4048890137679122</v>
      </c>
      <c r="W1217" s="12"/>
    </row>
    <row r="1218" spans="1:47" s="17" customFormat="1" x14ac:dyDescent="0.25">
      <c r="A1218" s="17">
        <v>439</v>
      </c>
      <c r="B1218" s="17" t="s">
        <v>297</v>
      </c>
      <c r="C1218" s="17">
        <v>2004</v>
      </c>
      <c r="D1218" s="17" t="s">
        <v>272</v>
      </c>
      <c r="E1218" s="14" t="s">
        <v>1654</v>
      </c>
      <c r="F1218" s="14" t="s">
        <v>1609</v>
      </c>
      <c r="G1218" s="14">
        <v>6</v>
      </c>
      <c r="H1218" s="17" t="s">
        <v>89</v>
      </c>
      <c r="I1218" s="10">
        <v>1</v>
      </c>
      <c r="J1218" s="17" t="s">
        <v>296</v>
      </c>
      <c r="K1218" s="17" t="s">
        <v>258</v>
      </c>
      <c r="L1218" s="11">
        <v>521996</v>
      </c>
      <c r="M1218" s="11">
        <v>228</v>
      </c>
      <c r="N1218" s="18">
        <f t="shared" si="101"/>
        <v>0.43678495620656099</v>
      </c>
      <c r="W1218" s="12"/>
    </row>
    <row r="1219" spans="1:47" s="17" customFormat="1" x14ac:dyDescent="0.25">
      <c r="A1219" s="17">
        <v>440</v>
      </c>
      <c r="B1219" s="17" t="s">
        <v>459</v>
      </c>
      <c r="C1219" s="17">
        <v>2012</v>
      </c>
      <c r="D1219" s="17" t="s">
        <v>79</v>
      </c>
      <c r="E1219" s="14" t="s">
        <v>1654</v>
      </c>
      <c r="F1219" s="14" t="s">
        <v>1607</v>
      </c>
      <c r="G1219" s="14">
        <v>6</v>
      </c>
      <c r="H1219" s="17" t="s">
        <v>89</v>
      </c>
      <c r="I1219" s="10">
        <v>1</v>
      </c>
      <c r="J1219" s="17" t="s">
        <v>446</v>
      </c>
      <c r="K1219" s="17" t="s">
        <v>251</v>
      </c>
      <c r="L1219" s="11">
        <v>22211</v>
      </c>
      <c r="M1219" s="11">
        <v>82</v>
      </c>
      <c r="N1219" s="18">
        <f t="shared" ref="N1219:N1248" si="102">M1219/L1219*1000</f>
        <v>3.6918643915177163</v>
      </c>
      <c r="W1219" s="12"/>
    </row>
    <row r="1220" spans="1:47" s="17" customFormat="1" x14ac:dyDescent="0.25">
      <c r="A1220" s="17">
        <v>441</v>
      </c>
      <c r="B1220" s="17" t="s">
        <v>1561</v>
      </c>
      <c r="C1220" s="17">
        <v>2013</v>
      </c>
      <c r="D1220" s="17" t="s">
        <v>79</v>
      </c>
      <c r="E1220" s="14" t="s">
        <v>1654</v>
      </c>
      <c r="F1220" s="14" t="s">
        <v>1607</v>
      </c>
      <c r="G1220" s="14">
        <v>6</v>
      </c>
      <c r="H1220" s="17" t="s">
        <v>89</v>
      </c>
      <c r="I1220" s="10">
        <v>1</v>
      </c>
      <c r="J1220" s="17" t="s">
        <v>1562</v>
      </c>
      <c r="K1220" s="17" t="s">
        <v>251</v>
      </c>
      <c r="L1220" s="11">
        <v>33274</v>
      </c>
      <c r="M1220" s="11">
        <v>34</v>
      </c>
      <c r="N1220" s="18">
        <f t="shared" si="102"/>
        <v>1.0218188375308048</v>
      </c>
      <c r="W1220" s="12"/>
    </row>
    <row r="1221" spans="1:47" s="17" customFormat="1" x14ac:dyDescent="0.25">
      <c r="A1221" s="17">
        <v>442</v>
      </c>
      <c r="B1221" s="17" t="s">
        <v>1093</v>
      </c>
      <c r="C1221" s="17">
        <v>2010</v>
      </c>
      <c r="D1221" s="17" t="s">
        <v>1085</v>
      </c>
      <c r="E1221" s="14" t="s">
        <v>1653</v>
      </c>
      <c r="F1221" s="14" t="s">
        <v>1684</v>
      </c>
      <c r="G1221" s="14">
        <v>6</v>
      </c>
      <c r="H1221" s="17" t="s">
        <v>89</v>
      </c>
      <c r="I1221" s="10">
        <v>1</v>
      </c>
      <c r="J1221" s="17" t="s">
        <v>1094</v>
      </c>
      <c r="K1221" s="17" t="s">
        <v>251</v>
      </c>
      <c r="L1221" s="11">
        <v>42216</v>
      </c>
      <c r="M1221" s="11">
        <v>25</v>
      </c>
      <c r="N1221" s="18">
        <f t="shared" si="102"/>
        <v>0.59219253363653601</v>
      </c>
      <c r="W1221" s="12"/>
    </row>
    <row r="1222" spans="1:47" s="17" customFormat="1" x14ac:dyDescent="0.25">
      <c r="A1222" s="17">
        <v>443</v>
      </c>
      <c r="B1222" s="17" t="s">
        <v>626</v>
      </c>
      <c r="C1222" s="17">
        <v>2003</v>
      </c>
      <c r="D1222" s="17" t="s">
        <v>79</v>
      </c>
      <c r="E1222" s="14" t="s">
        <v>1653</v>
      </c>
      <c r="F1222" s="14" t="s">
        <v>1684</v>
      </c>
      <c r="G1222" s="14">
        <v>6</v>
      </c>
      <c r="H1222" s="17" t="s">
        <v>89</v>
      </c>
      <c r="I1222" s="10">
        <v>1</v>
      </c>
      <c r="J1222" s="17" t="s">
        <v>627</v>
      </c>
      <c r="K1222" s="17" t="s">
        <v>251</v>
      </c>
      <c r="L1222" s="11">
        <v>8400</v>
      </c>
      <c r="M1222" s="11">
        <v>8</v>
      </c>
      <c r="N1222" s="18">
        <f t="shared" si="102"/>
        <v>0.95238095238095233</v>
      </c>
      <c r="W1222" s="12"/>
    </row>
    <row r="1223" spans="1:47" s="17" customFormat="1" x14ac:dyDescent="0.25">
      <c r="A1223" s="17">
        <v>444</v>
      </c>
      <c r="B1223" s="17" t="s">
        <v>1381</v>
      </c>
      <c r="C1223" s="17">
        <v>2011</v>
      </c>
      <c r="D1223" s="17" t="s">
        <v>1315</v>
      </c>
      <c r="E1223" s="14" t="s">
        <v>1672</v>
      </c>
      <c r="F1223" s="14" t="s">
        <v>1607</v>
      </c>
      <c r="G1223" s="14">
        <v>7</v>
      </c>
      <c r="H1223" s="17" t="s">
        <v>89</v>
      </c>
      <c r="I1223" s="10">
        <v>1</v>
      </c>
      <c r="J1223" s="17" t="s">
        <v>1382</v>
      </c>
      <c r="K1223" s="17" t="s">
        <v>251</v>
      </c>
      <c r="L1223" s="11">
        <v>31693</v>
      </c>
      <c r="M1223" s="11">
        <v>28</v>
      </c>
      <c r="N1223" s="18">
        <f t="shared" si="102"/>
        <v>0.88347584640141352</v>
      </c>
      <c r="W1223" s="12"/>
    </row>
    <row r="1224" spans="1:47" s="17" customFormat="1" x14ac:dyDescent="0.25">
      <c r="A1224" s="17">
        <v>445</v>
      </c>
      <c r="B1224" s="17" t="s">
        <v>34</v>
      </c>
      <c r="C1224" s="17">
        <v>2009</v>
      </c>
      <c r="D1224" s="17" t="s">
        <v>83</v>
      </c>
      <c r="E1224" s="14" t="s">
        <v>90</v>
      </c>
      <c r="F1224" s="14" t="s">
        <v>1607</v>
      </c>
      <c r="G1224" s="14">
        <v>6</v>
      </c>
      <c r="H1224" s="17" t="s">
        <v>89</v>
      </c>
      <c r="I1224" s="10">
        <v>1</v>
      </c>
      <c r="J1224" s="17" t="s">
        <v>35</v>
      </c>
      <c r="K1224" s="17" t="s">
        <v>257</v>
      </c>
      <c r="L1224" s="11">
        <v>25655</v>
      </c>
      <c r="M1224" s="11">
        <v>201</v>
      </c>
      <c r="N1224" s="18">
        <f t="shared" si="102"/>
        <v>7.8347300721106992</v>
      </c>
      <c r="W1224" s="12"/>
      <c r="AJ1224" s="17">
        <v>12516</v>
      </c>
      <c r="AK1224" s="17">
        <v>103</v>
      </c>
      <c r="AL1224" s="18">
        <f>AK1224/AJ1224*1000</f>
        <v>8.2294662831575582</v>
      </c>
      <c r="AM1224" s="17">
        <v>13139</v>
      </c>
      <c r="AN1224" s="17">
        <v>98</v>
      </c>
      <c r="AO1224" s="18">
        <f>AN1224/AM1224*1000</f>
        <v>7.4587107085775175</v>
      </c>
      <c r="AR1224" s="18"/>
      <c r="AU1224" s="18"/>
    </row>
    <row r="1225" spans="1:47" s="17" customFormat="1" x14ac:dyDescent="0.25">
      <c r="A1225" s="17">
        <v>446</v>
      </c>
      <c r="B1225" s="17" t="s">
        <v>985</v>
      </c>
      <c r="C1225" s="17">
        <v>2002</v>
      </c>
      <c r="D1225" s="17" t="s">
        <v>984</v>
      </c>
      <c r="E1225" s="14" t="s">
        <v>1653</v>
      </c>
      <c r="F1225" s="14" t="s">
        <v>1684</v>
      </c>
      <c r="G1225" s="14">
        <v>6</v>
      </c>
      <c r="H1225" s="17" t="s">
        <v>89</v>
      </c>
      <c r="I1225" s="10">
        <v>1</v>
      </c>
      <c r="J1225" s="17" t="s">
        <v>986</v>
      </c>
      <c r="K1225" s="17" t="s">
        <v>251</v>
      </c>
      <c r="L1225" s="11">
        <v>62519</v>
      </c>
      <c r="M1225" s="11">
        <v>53</v>
      </c>
      <c r="N1225" s="18">
        <f t="shared" si="102"/>
        <v>0.84774228634495119</v>
      </c>
      <c r="W1225" s="12"/>
    </row>
    <row r="1226" spans="1:47" s="17" customFormat="1" x14ac:dyDescent="0.25">
      <c r="A1226" s="17">
        <v>447</v>
      </c>
      <c r="B1226" s="17" t="s">
        <v>1112</v>
      </c>
      <c r="C1226" s="17">
        <v>2011</v>
      </c>
      <c r="D1226" s="17" t="s">
        <v>1085</v>
      </c>
      <c r="E1226" s="14" t="s">
        <v>1653</v>
      </c>
      <c r="F1226" s="14" t="s">
        <v>1609</v>
      </c>
      <c r="G1226" s="14">
        <v>7</v>
      </c>
      <c r="H1226" s="17" t="s">
        <v>89</v>
      </c>
      <c r="I1226" s="10">
        <v>1</v>
      </c>
      <c r="J1226" s="17" t="s">
        <v>1113</v>
      </c>
      <c r="K1226" s="17" t="s">
        <v>251</v>
      </c>
      <c r="L1226" s="11">
        <v>22393</v>
      </c>
      <c r="M1226" s="11">
        <v>23</v>
      </c>
      <c r="N1226" s="18">
        <f t="shared" si="102"/>
        <v>1.0271066851248158</v>
      </c>
      <c r="W1226" s="12"/>
    </row>
    <row r="1227" spans="1:47" s="17" customFormat="1" x14ac:dyDescent="0.25">
      <c r="E1227" s="14"/>
      <c r="F1227" s="14"/>
      <c r="G1227" s="14"/>
      <c r="I1227" s="10"/>
      <c r="J1227" s="17" t="s">
        <v>1043</v>
      </c>
      <c r="K1227" s="17" t="s">
        <v>251</v>
      </c>
      <c r="L1227" s="11">
        <v>4644</v>
      </c>
      <c r="M1227" s="11">
        <v>3</v>
      </c>
      <c r="N1227" s="18">
        <f t="shared" si="102"/>
        <v>0.64599483204134367</v>
      </c>
      <c r="W1227" s="12"/>
    </row>
    <row r="1228" spans="1:47" s="17" customFormat="1" x14ac:dyDescent="0.25">
      <c r="E1228" s="14"/>
      <c r="F1228" s="14"/>
      <c r="G1228" s="14"/>
      <c r="I1228" s="10"/>
      <c r="J1228" s="17" t="s">
        <v>1044</v>
      </c>
      <c r="K1228" s="17" t="s">
        <v>251</v>
      </c>
      <c r="L1228" s="11">
        <v>4440</v>
      </c>
      <c r="M1228" s="11">
        <v>4</v>
      </c>
      <c r="N1228" s="18">
        <f t="shared" si="102"/>
        <v>0.90090090090090091</v>
      </c>
      <c r="W1228" s="12"/>
    </row>
    <row r="1229" spans="1:47" s="17" customFormat="1" x14ac:dyDescent="0.25">
      <c r="E1229" s="14"/>
      <c r="F1229" s="14"/>
      <c r="G1229" s="14"/>
      <c r="I1229" s="10"/>
      <c r="J1229" s="17" t="s">
        <v>105</v>
      </c>
      <c r="K1229" s="17" t="s">
        <v>251</v>
      </c>
      <c r="L1229" s="11">
        <v>4910</v>
      </c>
      <c r="M1229" s="11">
        <v>5</v>
      </c>
      <c r="N1229" s="18">
        <f t="shared" si="102"/>
        <v>1.0183299389002036</v>
      </c>
      <c r="W1229" s="12"/>
    </row>
    <row r="1230" spans="1:47" s="17" customFormat="1" x14ac:dyDescent="0.25">
      <c r="E1230" s="14"/>
      <c r="F1230" s="14"/>
      <c r="G1230" s="14"/>
      <c r="I1230" s="10"/>
      <c r="J1230" s="17" t="s">
        <v>188</v>
      </c>
      <c r="K1230" s="17" t="s">
        <v>251</v>
      </c>
      <c r="L1230" s="11">
        <v>4460</v>
      </c>
      <c r="M1230" s="11">
        <v>6</v>
      </c>
      <c r="N1230" s="18">
        <f t="shared" si="102"/>
        <v>1.3452914798206279</v>
      </c>
      <c r="W1230" s="12"/>
    </row>
    <row r="1231" spans="1:47" s="17" customFormat="1" x14ac:dyDescent="0.25">
      <c r="E1231" s="14"/>
      <c r="F1231" s="14"/>
      <c r="G1231" s="14"/>
      <c r="I1231" s="10"/>
      <c r="J1231" s="17" t="s">
        <v>445</v>
      </c>
      <c r="K1231" s="17" t="s">
        <v>251</v>
      </c>
      <c r="L1231" s="11">
        <v>3939</v>
      </c>
      <c r="M1231" s="11">
        <v>5</v>
      </c>
      <c r="N1231" s="18">
        <f t="shared" si="102"/>
        <v>1.2693577050012694</v>
      </c>
      <c r="W1231" s="12"/>
    </row>
    <row r="1232" spans="1:47" s="17" customFormat="1" x14ac:dyDescent="0.25">
      <c r="A1232" s="17">
        <v>448</v>
      </c>
      <c r="B1232" s="17" t="s">
        <v>1215</v>
      </c>
      <c r="C1232" s="17">
        <v>2011</v>
      </c>
      <c r="D1232" s="17" t="s">
        <v>79</v>
      </c>
      <c r="E1232" s="14" t="s">
        <v>1653</v>
      </c>
      <c r="F1232" s="14" t="s">
        <v>1607</v>
      </c>
      <c r="G1232" s="14">
        <v>7</v>
      </c>
      <c r="H1232" s="17" t="s">
        <v>89</v>
      </c>
      <c r="I1232" s="10">
        <v>1</v>
      </c>
      <c r="J1232" s="17" t="s">
        <v>1216</v>
      </c>
      <c r="K1232" s="17" t="s">
        <v>251</v>
      </c>
      <c r="L1232" s="11">
        <v>77231</v>
      </c>
      <c r="M1232" s="11">
        <v>81</v>
      </c>
      <c r="N1232" s="18">
        <f t="shared" si="102"/>
        <v>1.0488016470070309</v>
      </c>
      <c r="W1232" s="12"/>
    </row>
    <row r="1233" spans="1:23" s="17" customFormat="1" x14ac:dyDescent="0.25">
      <c r="A1233" s="17">
        <v>449</v>
      </c>
      <c r="B1233" s="17" t="s">
        <v>591</v>
      </c>
      <c r="C1233" s="17">
        <v>2013</v>
      </c>
      <c r="D1233" s="17" t="s">
        <v>552</v>
      </c>
      <c r="E1233" s="14" t="s">
        <v>1653</v>
      </c>
      <c r="F1233" s="14" t="s">
        <v>1684</v>
      </c>
      <c r="G1233" s="14">
        <v>7</v>
      </c>
      <c r="H1233" s="17" t="s">
        <v>89</v>
      </c>
      <c r="I1233" s="10">
        <v>1</v>
      </c>
      <c r="J1233" s="17" t="s">
        <v>592</v>
      </c>
      <c r="K1233" s="17" t="s">
        <v>251</v>
      </c>
      <c r="L1233" s="11">
        <v>3571</v>
      </c>
      <c r="M1233" s="11">
        <v>5</v>
      </c>
      <c r="N1233" s="18">
        <f t="shared" si="102"/>
        <v>1.4001680201624196</v>
      </c>
      <c r="W1233" s="12"/>
    </row>
    <row r="1234" spans="1:23" s="17" customFormat="1" x14ac:dyDescent="0.25">
      <c r="A1234" s="17">
        <v>450</v>
      </c>
      <c r="B1234" s="17" t="s">
        <v>593</v>
      </c>
      <c r="C1234" s="17">
        <v>2013</v>
      </c>
      <c r="D1234" s="17" t="s">
        <v>552</v>
      </c>
      <c r="E1234" s="14" t="s">
        <v>1653</v>
      </c>
      <c r="F1234" s="14" t="s">
        <v>1684</v>
      </c>
      <c r="G1234" s="14">
        <v>6</v>
      </c>
      <c r="H1234" s="17" t="s">
        <v>89</v>
      </c>
      <c r="I1234" s="10">
        <v>1</v>
      </c>
      <c r="J1234" s="17" t="s">
        <v>592</v>
      </c>
      <c r="K1234" s="17" t="s">
        <v>251</v>
      </c>
      <c r="L1234" s="11">
        <v>16141</v>
      </c>
      <c r="M1234" s="11">
        <v>27</v>
      </c>
      <c r="N1234" s="18">
        <f t="shared" si="102"/>
        <v>1.6727588129607831</v>
      </c>
      <c r="W1234" s="12"/>
    </row>
    <row r="1235" spans="1:23" s="17" customFormat="1" x14ac:dyDescent="0.25">
      <c r="A1235" s="17">
        <v>451</v>
      </c>
      <c r="B1235" s="17" t="s">
        <v>551</v>
      </c>
      <c r="C1235" s="17">
        <v>2017</v>
      </c>
      <c r="D1235" s="17" t="s">
        <v>552</v>
      </c>
      <c r="E1235" s="14" t="s">
        <v>1653</v>
      </c>
      <c r="F1235" s="14" t="s">
        <v>1684</v>
      </c>
      <c r="G1235" s="14">
        <v>7</v>
      </c>
      <c r="H1235" s="17" t="s">
        <v>89</v>
      </c>
      <c r="I1235" s="10">
        <v>1</v>
      </c>
      <c r="J1235" s="17" t="s">
        <v>553</v>
      </c>
      <c r="K1235" s="17" t="s">
        <v>251</v>
      </c>
      <c r="L1235" s="11">
        <v>23859</v>
      </c>
      <c r="M1235" s="11">
        <v>14</v>
      </c>
      <c r="N1235" s="18">
        <f t="shared" si="102"/>
        <v>0.58678066976822163</v>
      </c>
      <c r="W1235" s="12"/>
    </row>
    <row r="1236" spans="1:23" s="17" customFormat="1" x14ac:dyDescent="0.25">
      <c r="A1236" s="17">
        <v>452</v>
      </c>
      <c r="B1236" s="17" t="s">
        <v>1210</v>
      </c>
      <c r="C1236" s="17">
        <v>2010</v>
      </c>
      <c r="D1236" s="17" t="s">
        <v>79</v>
      </c>
      <c r="E1236" s="14" t="s">
        <v>1653</v>
      </c>
      <c r="F1236" s="14" t="s">
        <v>1607</v>
      </c>
      <c r="G1236" s="14">
        <v>6</v>
      </c>
      <c r="H1236" s="17" t="s">
        <v>89</v>
      </c>
      <c r="I1236" s="10">
        <v>1</v>
      </c>
      <c r="J1236" s="17" t="s">
        <v>1211</v>
      </c>
      <c r="K1236" s="17" t="s">
        <v>251</v>
      </c>
      <c r="L1236" s="11">
        <v>675096</v>
      </c>
      <c r="M1236" s="11">
        <v>422</v>
      </c>
      <c r="N1236" s="18">
        <f t="shared" si="102"/>
        <v>0.62509628260277061</v>
      </c>
      <c r="W1236" s="12"/>
    </row>
    <row r="1237" spans="1:23" s="17" customFormat="1" x14ac:dyDescent="0.25">
      <c r="E1237" s="14"/>
      <c r="F1237" s="14"/>
      <c r="G1237" s="14"/>
      <c r="I1237" s="10"/>
      <c r="J1237" s="17" t="s">
        <v>1212</v>
      </c>
      <c r="K1237" s="17" t="s">
        <v>251</v>
      </c>
      <c r="L1237" s="11">
        <v>38289</v>
      </c>
      <c r="M1237" s="11">
        <v>29</v>
      </c>
      <c r="N1237" s="18">
        <f t="shared" si="102"/>
        <v>0.75739768601948343</v>
      </c>
      <c r="W1237" s="12"/>
    </row>
    <row r="1238" spans="1:23" s="17" customFormat="1" x14ac:dyDescent="0.25">
      <c r="E1238" s="14"/>
      <c r="F1238" s="14"/>
      <c r="G1238" s="14"/>
      <c r="I1238" s="10"/>
      <c r="J1238" s="17" t="s">
        <v>1213</v>
      </c>
      <c r="K1238" s="17" t="s">
        <v>251</v>
      </c>
      <c r="L1238" s="11">
        <v>35237</v>
      </c>
      <c r="M1238" s="11">
        <v>22</v>
      </c>
      <c r="N1238" s="18">
        <f t="shared" si="102"/>
        <v>0.62434372960240658</v>
      </c>
      <c r="W1238" s="12"/>
    </row>
    <row r="1239" spans="1:23" s="17" customFormat="1" x14ac:dyDescent="0.25">
      <c r="E1239" s="14"/>
      <c r="F1239" s="14"/>
      <c r="G1239" s="14"/>
      <c r="I1239" s="10"/>
      <c r="J1239" s="17" t="s">
        <v>1214</v>
      </c>
      <c r="K1239" s="17" t="s">
        <v>251</v>
      </c>
      <c r="L1239" s="11">
        <v>40902</v>
      </c>
      <c r="M1239" s="11">
        <v>17</v>
      </c>
      <c r="N1239" s="18">
        <f t="shared" si="102"/>
        <v>0.41562759767248547</v>
      </c>
      <c r="W1239" s="12"/>
    </row>
    <row r="1240" spans="1:23" s="17" customFormat="1" x14ac:dyDescent="0.25">
      <c r="E1240" s="14"/>
      <c r="F1240" s="14"/>
      <c r="G1240" s="14"/>
      <c r="I1240" s="10"/>
      <c r="J1240" s="17" t="s">
        <v>207</v>
      </c>
      <c r="K1240" s="17" t="s">
        <v>251</v>
      </c>
      <c r="L1240" s="11">
        <v>37109</v>
      </c>
      <c r="M1240" s="11">
        <v>7</v>
      </c>
      <c r="N1240" s="18">
        <f t="shared" si="102"/>
        <v>0.18863348513837616</v>
      </c>
      <c r="W1240" s="12"/>
    </row>
    <row r="1241" spans="1:23" s="17" customFormat="1" x14ac:dyDescent="0.25">
      <c r="E1241" s="14"/>
      <c r="F1241" s="14"/>
      <c r="G1241" s="14"/>
      <c r="I1241" s="10"/>
      <c r="J1241" s="17" t="s">
        <v>208</v>
      </c>
      <c r="K1241" s="17" t="s">
        <v>251</v>
      </c>
      <c r="L1241" s="11">
        <v>42404</v>
      </c>
      <c r="M1241" s="11">
        <v>14</v>
      </c>
      <c r="N1241" s="18">
        <f t="shared" si="102"/>
        <v>0.33015753230827277</v>
      </c>
      <c r="W1241" s="12"/>
    </row>
    <row r="1242" spans="1:23" s="17" customFormat="1" x14ac:dyDescent="0.25">
      <c r="E1242" s="14"/>
      <c r="F1242" s="14"/>
      <c r="G1242" s="14"/>
      <c r="I1242" s="10"/>
      <c r="J1242" s="17" t="s">
        <v>209</v>
      </c>
      <c r="K1242" s="17" t="s">
        <v>251</v>
      </c>
      <c r="L1242" s="11">
        <v>48222</v>
      </c>
      <c r="M1242" s="11">
        <v>21</v>
      </c>
      <c r="N1242" s="18">
        <f t="shared" si="102"/>
        <v>0.43548587781510517</v>
      </c>
      <c r="W1242" s="12"/>
    </row>
    <row r="1243" spans="1:23" s="17" customFormat="1" x14ac:dyDescent="0.25">
      <c r="E1243" s="14"/>
      <c r="F1243" s="14"/>
      <c r="G1243" s="14"/>
      <c r="I1243" s="10"/>
      <c r="J1243" s="17" t="s">
        <v>210</v>
      </c>
      <c r="K1243" s="17" t="s">
        <v>251</v>
      </c>
      <c r="L1243" s="11">
        <v>91067</v>
      </c>
      <c r="M1243" s="11">
        <v>44</v>
      </c>
      <c r="N1243" s="18">
        <f t="shared" si="102"/>
        <v>0.48316074977763623</v>
      </c>
      <c r="W1243" s="12"/>
    </row>
    <row r="1244" spans="1:23" s="17" customFormat="1" x14ac:dyDescent="0.25">
      <c r="E1244" s="14"/>
      <c r="F1244" s="14"/>
      <c r="G1244" s="14"/>
      <c r="I1244" s="10"/>
      <c r="J1244" s="17" t="s">
        <v>197</v>
      </c>
      <c r="K1244" s="17" t="s">
        <v>251</v>
      </c>
      <c r="L1244" s="11">
        <v>83512</v>
      </c>
      <c r="M1244" s="11">
        <v>59</v>
      </c>
      <c r="N1244" s="18">
        <f t="shared" si="102"/>
        <v>0.70648529552639139</v>
      </c>
      <c r="W1244" s="12"/>
    </row>
    <row r="1245" spans="1:23" s="17" customFormat="1" x14ac:dyDescent="0.25">
      <c r="E1245" s="14"/>
      <c r="F1245" s="14"/>
      <c r="G1245" s="14"/>
      <c r="I1245" s="10"/>
      <c r="J1245" s="17" t="s">
        <v>198</v>
      </c>
      <c r="K1245" s="17" t="s">
        <v>251</v>
      </c>
      <c r="L1245" s="11">
        <v>40420</v>
      </c>
      <c r="M1245" s="11">
        <v>53</v>
      </c>
      <c r="N1245" s="18">
        <f t="shared" si="102"/>
        <v>1.3112320633349828</v>
      </c>
      <c r="W1245" s="12"/>
    </row>
    <row r="1246" spans="1:23" s="17" customFormat="1" x14ac:dyDescent="0.25">
      <c r="E1246" s="14"/>
      <c r="F1246" s="14"/>
      <c r="G1246" s="14"/>
      <c r="I1246" s="10"/>
      <c r="J1246" s="17" t="s">
        <v>21</v>
      </c>
      <c r="K1246" s="17" t="s">
        <v>251</v>
      </c>
      <c r="L1246" s="11">
        <v>89621</v>
      </c>
      <c r="M1246" s="11">
        <v>72</v>
      </c>
      <c r="N1246" s="18">
        <f t="shared" si="102"/>
        <v>0.80338313564901087</v>
      </c>
      <c r="W1246" s="12"/>
    </row>
    <row r="1247" spans="1:23" s="17" customFormat="1" x14ac:dyDescent="0.25">
      <c r="E1247" s="14"/>
      <c r="F1247" s="14"/>
      <c r="G1247" s="14"/>
      <c r="I1247" s="10"/>
      <c r="J1247" s="17" t="s">
        <v>199</v>
      </c>
      <c r="K1247" s="17" t="s">
        <v>251</v>
      </c>
      <c r="L1247" s="11">
        <v>88313</v>
      </c>
      <c r="M1247" s="11">
        <v>83</v>
      </c>
      <c r="N1247" s="18">
        <f t="shared" si="102"/>
        <v>0.93983898180335845</v>
      </c>
      <c r="W1247" s="12"/>
    </row>
    <row r="1248" spans="1:23" s="17" customFormat="1" x14ac:dyDescent="0.25">
      <c r="A1248" s="17">
        <v>453</v>
      </c>
      <c r="B1248" s="17" t="s">
        <v>1355</v>
      </c>
      <c r="C1248" s="17">
        <v>2015</v>
      </c>
      <c r="D1248" s="17" t="s">
        <v>1315</v>
      </c>
      <c r="E1248" s="14" t="s">
        <v>1654</v>
      </c>
      <c r="F1248" s="14" t="s">
        <v>1614</v>
      </c>
      <c r="G1248" s="14">
        <v>6</v>
      </c>
      <c r="H1248" s="17" t="s">
        <v>89</v>
      </c>
      <c r="I1248" s="10">
        <v>1</v>
      </c>
      <c r="J1248" s="17" t="s">
        <v>1356</v>
      </c>
      <c r="K1248" s="17" t="s">
        <v>251</v>
      </c>
      <c r="L1248" s="11">
        <v>44157</v>
      </c>
      <c r="M1248" s="11">
        <v>24</v>
      </c>
      <c r="N1248" s="18">
        <f t="shared" si="102"/>
        <v>0.54351518445546576</v>
      </c>
      <c r="W1248" s="12"/>
    </row>
    <row r="1249" spans="1:23" s="17" customFormat="1" x14ac:dyDescent="0.25">
      <c r="A1249" s="17">
        <v>454</v>
      </c>
      <c r="B1249" s="17" t="s">
        <v>399</v>
      </c>
      <c r="C1249" s="17">
        <v>2009</v>
      </c>
      <c r="D1249" s="17" t="s">
        <v>79</v>
      </c>
      <c r="E1249" s="14" t="s">
        <v>1653</v>
      </c>
      <c r="F1249" s="14" t="s">
        <v>1607</v>
      </c>
      <c r="G1249" s="14">
        <v>6</v>
      </c>
      <c r="H1249" s="17" t="s">
        <v>89</v>
      </c>
      <c r="I1249" s="10">
        <v>1</v>
      </c>
      <c r="J1249" s="17" t="s">
        <v>400</v>
      </c>
      <c r="K1249" s="17" t="s">
        <v>251</v>
      </c>
      <c r="L1249" s="11">
        <v>12725</v>
      </c>
      <c r="M1249" s="11">
        <v>21</v>
      </c>
      <c r="N1249" s="18">
        <f t="shared" ref="N1249:N1262" si="103">M1249/L1249*1000</f>
        <v>1.650294695481336</v>
      </c>
      <c r="W1249" s="12"/>
    </row>
    <row r="1250" spans="1:23" s="17" customFormat="1" x14ac:dyDescent="0.25">
      <c r="E1250" s="14"/>
      <c r="F1250" s="14"/>
      <c r="G1250" s="14"/>
      <c r="I1250" s="10"/>
      <c r="J1250" s="17" t="s">
        <v>381</v>
      </c>
      <c r="K1250" s="17" t="s">
        <v>251</v>
      </c>
      <c r="L1250" s="11">
        <v>4270</v>
      </c>
      <c r="M1250" s="11">
        <v>3</v>
      </c>
      <c r="N1250" s="18">
        <f t="shared" si="103"/>
        <v>0.70257611241217799</v>
      </c>
      <c r="W1250" s="12"/>
    </row>
    <row r="1251" spans="1:23" s="17" customFormat="1" x14ac:dyDescent="0.25">
      <c r="E1251" s="14"/>
      <c r="F1251" s="14"/>
      <c r="G1251" s="14"/>
      <c r="I1251" s="10"/>
      <c r="J1251" s="17" t="s">
        <v>382</v>
      </c>
      <c r="K1251" s="17" t="s">
        <v>251</v>
      </c>
      <c r="L1251" s="11">
        <v>4128</v>
      </c>
      <c r="M1251" s="11">
        <v>9</v>
      </c>
      <c r="N1251" s="18">
        <f t="shared" si="103"/>
        <v>2.1802325581395348</v>
      </c>
      <c r="W1251" s="12"/>
    </row>
    <row r="1252" spans="1:23" s="17" customFormat="1" x14ac:dyDescent="0.25">
      <c r="E1252" s="14"/>
      <c r="F1252" s="14"/>
      <c r="G1252" s="14"/>
      <c r="I1252" s="10"/>
      <c r="J1252" s="17" t="s">
        <v>383</v>
      </c>
      <c r="K1252" s="17" t="s">
        <v>251</v>
      </c>
      <c r="L1252" s="11">
        <v>4327</v>
      </c>
      <c r="M1252" s="11">
        <v>9</v>
      </c>
      <c r="N1252" s="18">
        <f t="shared" si="103"/>
        <v>2.0799630228795936</v>
      </c>
      <c r="W1252" s="12"/>
    </row>
    <row r="1253" spans="1:23" s="17" customFormat="1" x14ac:dyDescent="0.25">
      <c r="A1253" s="17">
        <v>455</v>
      </c>
      <c r="B1253" s="17" t="s">
        <v>1531</v>
      </c>
      <c r="C1253" s="17">
        <v>2010</v>
      </c>
      <c r="D1253" s="17" t="s">
        <v>1532</v>
      </c>
      <c r="E1253" s="14" t="s">
        <v>1653</v>
      </c>
      <c r="F1253" s="14" t="s">
        <v>1608</v>
      </c>
      <c r="G1253" s="14">
        <v>7</v>
      </c>
      <c r="H1253" s="17" t="s">
        <v>89</v>
      </c>
      <c r="I1253" s="10">
        <v>1</v>
      </c>
      <c r="J1253" s="17" t="s">
        <v>1530</v>
      </c>
      <c r="K1253" s="17" t="s">
        <v>1533</v>
      </c>
      <c r="L1253" s="11">
        <v>4975</v>
      </c>
      <c r="M1253" s="11">
        <v>14</v>
      </c>
      <c r="N1253" s="18">
        <f t="shared" ref="N1253:N1260" si="104">M1253/L1253*1000</f>
        <v>2.8140703517587942</v>
      </c>
      <c r="W1253" s="12"/>
    </row>
    <row r="1254" spans="1:23" s="17" customFormat="1" x14ac:dyDescent="0.25">
      <c r="E1254" s="14"/>
      <c r="F1254" s="14"/>
      <c r="G1254" s="14"/>
      <c r="I1254" s="10"/>
      <c r="J1254" s="17" t="s">
        <v>197</v>
      </c>
      <c r="K1254" s="17" t="s">
        <v>1533</v>
      </c>
      <c r="L1254" s="11">
        <v>1198</v>
      </c>
      <c r="M1254" s="11">
        <v>5</v>
      </c>
      <c r="N1254" s="18">
        <f t="shared" si="104"/>
        <v>4.1736227045075127</v>
      </c>
      <c r="W1254" s="12"/>
    </row>
    <row r="1255" spans="1:23" s="17" customFormat="1" x14ac:dyDescent="0.25">
      <c r="E1255" s="14"/>
      <c r="F1255" s="14"/>
      <c r="G1255" s="14"/>
      <c r="I1255" s="10"/>
      <c r="J1255" s="17" t="s">
        <v>213</v>
      </c>
      <c r="K1255" s="17" t="s">
        <v>1252</v>
      </c>
      <c r="L1255" s="11">
        <v>1201</v>
      </c>
      <c r="M1255" s="11">
        <v>4</v>
      </c>
      <c r="N1255" s="18">
        <f t="shared" si="104"/>
        <v>3.3305578684429644</v>
      </c>
      <c r="W1255" s="12"/>
    </row>
    <row r="1256" spans="1:23" s="17" customFormat="1" x14ac:dyDescent="0.25">
      <c r="E1256" s="14"/>
      <c r="F1256" s="14"/>
      <c r="G1256" s="14"/>
      <c r="I1256" s="10"/>
      <c r="J1256" s="17" t="s">
        <v>21</v>
      </c>
      <c r="K1256" s="17" t="s">
        <v>1252</v>
      </c>
      <c r="L1256" s="11">
        <v>1321</v>
      </c>
      <c r="M1256" s="11">
        <v>3</v>
      </c>
      <c r="N1256" s="18">
        <f t="shared" si="104"/>
        <v>2.2710068130204393</v>
      </c>
      <c r="W1256" s="12"/>
    </row>
    <row r="1257" spans="1:23" s="17" customFormat="1" x14ac:dyDescent="0.25">
      <c r="E1257" s="14"/>
      <c r="F1257" s="14"/>
      <c r="G1257" s="14"/>
      <c r="I1257" s="10"/>
      <c r="J1257" s="17" t="s">
        <v>199</v>
      </c>
      <c r="K1257" s="17" t="s">
        <v>1252</v>
      </c>
      <c r="L1257" s="11">
        <v>1255</v>
      </c>
      <c r="M1257" s="11">
        <v>2</v>
      </c>
      <c r="N1257" s="18">
        <f t="shared" si="104"/>
        <v>1.5936254980079683</v>
      </c>
      <c r="W1257" s="12"/>
    </row>
    <row r="1258" spans="1:23" s="17" customFormat="1" x14ac:dyDescent="0.25">
      <c r="A1258" s="17">
        <v>456</v>
      </c>
      <c r="B1258" s="17" t="s">
        <v>576</v>
      </c>
      <c r="C1258" s="17">
        <v>2014</v>
      </c>
      <c r="D1258" s="17" t="s">
        <v>552</v>
      </c>
      <c r="E1258" s="14" t="s">
        <v>1653</v>
      </c>
      <c r="F1258" s="14" t="s">
        <v>1684</v>
      </c>
      <c r="G1258" s="14">
        <v>6</v>
      </c>
      <c r="H1258" s="17" t="s">
        <v>89</v>
      </c>
      <c r="I1258" s="10">
        <v>1</v>
      </c>
      <c r="J1258" s="17" t="s">
        <v>577</v>
      </c>
      <c r="K1258" s="17" t="s">
        <v>251</v>
      </c>
      <c r="L1258" s="11">
        <v>16573</v>
      </c>
      <c r="M1258" s="11">
        <v>77</v>
      </c>
      <c r="N1258" s="18">
        <f t="shared" si="104"/>
        <v>4.6461111446328367</v>
      </c>
      <c r="W1258" s="12"/>
    </row>
    <row r="1259" spans="1:23" s="17" customFormat="1" x14ac:dyDescent="0.25">
      <c r="A1259" s="17">
        <v>457</v>
      </c>
      <c r="B1259" s="17" t="s">
        <v>1354</v>
      </c>
      <c r="C1259" s="17">
        <v>2007</v>
      </c>
      <c r="D1259" s="17" t="s">
        <v>1315</v>
      </c>
      <c r="E1259" s="14" t="s">
        <v>1654</v>
      </c>
      <c r="F1259" s="14" t="s">
        <v>1614</v>
      </c>
      <c r="G1259" s="14">
        <v>6</v>
      </c>
      <c r="H1259" s="17" t="s">
        <v>89</v>
      </c>
      <c r="I1259" s="10">
        <v>1</v>
      </c>
      <c r="J1259" s="17" t="s">
        <v>1341</v>
      </c>
      <c r="K1259" s="17" t="s">
        <v>251</v>
      </c>
      <c r="L1259" s="11">
        <v>12922</v>
      </c>
      <c r="M1259" s="11">
        <v>16</v>
      </c>
      <c r="N1259" s="18">
        <f t="shared" si="104"/>
        <v>1.238198421297013</v>
      </c>
      <c r="W1259" s="12"/>
    </row>
    <row r="1260" spans="1:23" s="17" customFormat="1" x14ac:dyDescent="0.25">
      <c r="A1260" s="17">
        <v>458</v>
      </c>
      <c r="B1260" s="17" t="s">
        <v>565</v>
      </c>
      <c r="C1260" s="17">
        <v>2012</v>
      </c>
      <c r="D1260" s="17" t="s">
        <v>552</v>
      </c>
      <c r="E1260" s="14" t="s">
        <v>1653</v>
      </c>
      <c r="F1260" s="14" t="s">
        <v>1684</v>
      </c>
      <c r="G1260" s="14">
        <v>7</v>
      </c>
      <c r="H1260" s="17" t="s">
        <v>89</v>
      </c>
      <c r="I1260" s="10">
        <v>1</v>
      </c>
      <c r="J1260" s="17" t="s">
        <v>575</v>
      </c>
      <c r="K1260" s="17" t="s">
        <v>251</v>
      </c>
      <c r="L1260" s="11">
        <v>9695</v>
      </c>
      <c r="M1260" s="11">
        <v>12</v>
      </c>
      <c r="N1260" s="18">
        <f t="shared" si="104"/>
        <v>1.2377514182568334</v>
      </c>
      <c r="W1260" s="12"/>
    </row>
    <row r="1261" spans="1:23" s="17" customFormat="1" x14ac:dyDescent="0.25">
      <c r="A1261" s="17">
        <v>459</v>
      </c>
      <c r="B1261" s="17" t="s">
        <v>449</v>
      </c>
      <c r="C1261" s="17">
        <v>2011</v>
      </c>
      <c r="D1261" s="17" t="s">
        <v>79</v>
      </c>
      <c r="E1261" s="14" t="s">
        <v>1654</v>
      </c>
      <c r="F1261" s="14" t="s">
        <v>1607</v>
      </c>
      <c r="G1261" s="14">
        <v>6</v>
      </c>
      <c r="H1261" s="17" t="s">
        <v>89</v>
      </c>
      <c r="I1261" s="10">
        <v>1</v>
      </c>
      <c r="J1261" s="17" t="s">
        <v>446</v>
      </c>
      <c r="K1261" s="17" t="s">
        <v>251</v>
      </c>
      <c r="L1261" s="11">
        <v>95401</v>
      </c>
      <c r="M1261" s="11">
        <v>143</v>
      </c>
      <c r="N1261" s="18">
        <f t="shared" si="103"/>
        <v>1.4989360698525172</v>
      </c>
      <c r="W1261" s="12"/>
    </row>
    <row r="1262" spans="1:23" s="17" customFormat="1" x14ac:dyDescent="0.25">
      <c r="E1262" s="14"/>
      <c r="F1262" s="14"/>
      <c r="G1262" s="14"/>
      <c r="I1262" s="10"/>
      <c r="J1262" s="17" t="s">
        <v>383</v>
      </c>
      <c r="K1262" s="17" t="s">
        <v>251</v>
      </c>
      <c r="L1262" s="11">
        <v>16216</v>
      </c>
      <c r="M1262" s="11">
        <v>13</v>
      </c>
      <c r="N1262" s="18">
        <f t="shared" si="103"/>
        <v>0.80167735569807597</v>
      </c>
      <c r="W1262" s="12"/>
    </row>
    <row r="1263" spans="1:23" s="17" customFormat="1" x14ac:dyDescent="0.25">
      <c r="E1263" s="14"/>
      <c r="F1263" s="14"/>
      <c r="G1263" s="14"/>
      <c r="I1263" s="10"/>
      <c r="J1263" s="17" t="s">
        <v>384</v>
      </c>
      <c r="K1263" s="17" t="s">
        <v>251</v>
      </c>
      <c r="L1263" s="11">
        <v>20081</v>
      </c>
      <c r="M1263" s="11">
        <v>29</v>
      </c>
      <c r="N1263" s="18">
        <f t="shared" ref="N1263:N1266" si="105">M1263/L1263*1000</f>
        <v>1.4441511876898561</v>
      </c>
      <c r="W1263" s="12"/>
    </row>
    <row r="1264" spans="1:23" s="17" customFormat="1" x14ac:dyDescent="0.25">
      <c r="E1264" s="14"/>
      <c r="F1264" s="14"/>
      <c r="G1264" s="14"/>
      <c r="I1264" s="10"/>
      <c r="J1264" s="17" t="s">
        <v>385</v>
      </c>
      <c r="K1264" s="17" t="s">
        <v>251</v>
      </c>
      <c r="L1264" s="11">
        <v>20212</v>
      </c>
      <c r="M1264" s="11">
        <v>24</v>
      </c>
      <c r="N1264" s="18">
        <f t="shared" si="105"/>
        <v>1.1874134177716209</v>
      </c>
      <c r="W1264" s="12"/>
    </row>
    <row r="1265" spans="1:47" s="17" customFormat="1" x14ac:dyDescent="0.25">
      <c r="E1265" s="14"/>
      <c r="F1265" s="14"/>
      <c r="G1265" s="14"/>
      <c r="I1265" s="10"/>
      <c r="J1265" s="17" t="s">
        <v>386</v>
      </c>
      <c r="K1265" s="17" t="s">
        <v>251</v>
      </c>
      <c r="L1265" s="11">
        <v>19262</v>
      </c>
      <c r="M1265" s="11">
        <v>40</v>
      </c>
      <c r="N1265" s="18">
        <f t="shared" si="105"/>
        <v>2.0766275568476793</v>
      </c>
      <c r="W1265" s="12"/>
    </row>
    <row r="1266" spans="1:47" s="17" customFormat="1" x14ac:dyDescent="0.25">
      <c r="E1266" s="14"/>
      <c r="F1266" s="14"/>
      <c r="G1266" s="14"/>
      <c r="I1266" s="10"/>
      <c r="J1266" s="17" t="s">
        <v>387</v>
      </c>
      <c r="K1266" s="17" t="s">
        <v>251</v>
      </c>
      <c r="L1266" s="11">
        <v>19630</v>
      </c>
      <c r="M1266" s="11">
        <v>37</v>
      </c>
      <c r="N1266" s="18">
        <f t="shared" si="105"/>
        <v>1.8848700967906267</v>
      </c>
      <c r="W1266" s="12"/>
    </row>
    <row r="1267" spans="1:47" s="17" customFormat="1" x14ac:dyDescent="0.25">
      <c r="A1267" s="17">
        <v>460</v>
      </c>
      <c r="B1267" s="17" t="s">
        <v>1234</v>
      </c>
      <c r="C1267" s="17">
        <v>2003</v>
      </c>
      <c r="D1267" s="17" t="s">
        <v>1235</v>
      </c>
      <c r="E1267" s="14" t="s">
        <v>1653</v>
      </c>
      <c r="F1267" s="14" t="s">
        <v>1607</v>
      </c>
      <c r="G1267" s="14">
        <v>6</v>
      </c>
      <c r="H1267" s="17" t="s">
        <v>89</v>
      </c>
      <c r="I1267" s="10">
        <v>1</v>
      </c>
      <c r="J1267" s="17" t="s">
        <v>1236</v>
      </c>
      <c r="K1267" s="17" t="s">
        <v>251</v>
      </c>
      <c r="L1267" s="11">
        <v>224119</v>
      </c>
      <c r="M1267" s="11">
        <v>182</v>
      </c>
      <c r="N1267" s="18">
        <f>M1267/L1267*1000</f>
        <v>0.81206858856232622</v>
      </c>
      <c r="W1267" s="12"/>
      <c r="AP1267" s="17">
        <v>125417</v>
      </c>
      <c r="AQ1267" s="17">
        <v>130</v>
      </c>
      <c r="AR1267" s="18">
        <f>AQ1267/AP1267*1000</f>
        <v>1.0365420955691811</v>
      </c>
      <c r="AS1267" s="17">
        <v>98702</v>
      </c>
      <c r="AT1267" s="17">
        <v>52</v>
      </c>
      <c r="AU1267" s="18">
        <f t="shared" ref="AU1267" si="106">AT1267/AS1267*1000</f>
        <v>0.52683836193795464</v>
      </c>
    </row>
    <row r="1268" spans="1:47" s="17" customFormat="1" x14ac:dyDescent="0.25">
      <c r="A1268" s="17">
        <v>461</v>
      </c>
      <c r="B1268" s="17" t="s">
        <v>1365</v>
      </c>
      <c r="C1268" s="17">
        <v>2013</v>
      </c>
      <c r="D1268" s="17" t="s">
        <v>1315</v>
      </c>
      <c r="E1268" s="14" t="s">
        <v>1653</v>
      </c>
      <c r="F1268" s="14" t="s">
        <v>1607</v>
      </c>
      <c r="G1268" s="14">
        <v>6</v>
      </c>
      <c r="H1268" s="17" t="s">
        <v>89</v>
      </c>
      <c r="I1268" s="10">
        <v>1</v>
      </c>
      <c r="J1268" s="17" t="s">
        <v>1366</v>
      </c>
      <c r="K1268" s="17" t="s">
        <v>251</v>
      </c>
      <c r="L1268" s="11">
        <v>31077</v>
      </c>
      <c r="M1268" s="11">
        <v>18</v>
      </c>
      <c r="N1268" s="18">
        <f t="shared" ref="N1268" si="107">M1268/L1268*1000</f>
        <v>0.57920648711265565</v>
      </c>
      <c r="W1268" s="12"/>
    </row>
    <row r="1269" spans="1:47" s="17" customFormat="1" ht="14.5" customHeight="1" x14ac:dyDescent="0.25">
      <c r="A1269" s="17">
        <v>462</v>
      </c>
      <c r="B1269" s="17" t="s">
        <v>1237</v>
      </c>
      <c r="C1269" s="17">
        <v>2011</v>
      </c>
      <c r="D1269" s="17" t="s">
        <v>1235</v>
      </c>
      <c r="E1269" s="14" t="s">
        <v>1653</v>
      </c>
      <c r="F1269" s="14" t="s">
        <v>1614</v>
      </c>
      <c r="G1269" s="14">
        <v>6</v>
      </c>
      <c r="H1269" s="17" t="s">
        <v>89</v>
      </c>
      <c r="I1269" s="10">
        <v>2</v>
      </c>
      <c r="J1269" s="17" t="s">
        <v>1148</v>
      </c>
      <c r="K1269" s="17" t="s">
        <v>1185</v>
      </c>
      <c r="L1269" s="11">
        <v>70134</v>
      </c>
      <c r="M1269" s="11">
        <v>288</v>
      </c>
      <c r="N1269" s="18">
        <f t="shared" ref="N1269:N1273" si="108">M1269/L1269*1000</f>
        <v>4.1064248438703048</v>
      </c>
      <c r="W1269" s="12"/>
    </row>
    <row r="1270" spans="1:47" s="17" customFormat="1" ht="14.5" customHeight="1" x14ac:dyDescent="0.25">
      <c r="E1270" s="14"/>
      <c r="F1270" s="14"/>
      <c r="G1270" s="14"/>
      <c r="I1270" s="10"/>
      <c r="J1270" s="17" t="s">
        <v>21</v>
      </c>
      <c r="K1270" s="17" t="s">
        <v>1185</v>
      </c>
      <c r="L1270" s="11">
        <v>16381</v>
      </c>
      <c r="M1270" s="11">
        <v>33</v>
      </c>
      <c r="N1270" s="18">
        <f t="shared" si="108"/>
        <v>2.0145290275318968</v>
      </c>
      <c r="W1270" s="12"/>
    </row>
    <row r="1271" spans="1:47" s="17" customFormat="1" ht="14.5" customHeight="1" x14ac:dyDescent="0.25">
      <c r="E1271" s="14"/>
      <c r="F1271" s="14"/>
      <c r="G1271" s="14"/>
      <c r="I1271" s="10"/>
      <c r="J1271" s="17" t="s">
        <v>199</v>
      </c>
      <c r="K1271" s="17" t="s">
        <v>1185</v>
      </c>
      <c r="L1271" s="11">
        <v>17983</v>
      </c>
      <c r="M1271" s="11">
        <v>54</v>
      </c>
      <c r="N1271" s="18">
        <f t="shared" si="108"/>
        <v>3.0028360117889119</v>
      </c>
      <c r="W1271" s="12"/>
    </row>
    <row r="1272" spans="1:47" s="17" customFormat="1" x14ac:dyDescent="0.25">
      <c r="E1272" s="14"/>
      <c r="F1272" s="14"/>
      <c r="G1272" s="14"/>
      <c r="I1272" s="10"/>
      <c r="J1272" s="17" t="s">
        <v>200</v>
      </c>
      <c r="K1272" s="17" t="s">
        <v>1185</v>
      </c>
      <c r="L1272" s="11">
        <v>16915</v>
      </c>
      <c r="M1272" s="11">
        <v>88</v>
      </c>
      <c r="N1272" s="18">
        <f t="shared" si="108"/>
        <v>5.2024830032515519</v>
      </c>
      <c r="W1272" s="12"/>
    </row>
    <row r="1273" spans="1:47" s="17" customFormat="1" x14ac:dyDescent="0.25">
      <c r="E1273" s="14"/>
      <c r="F1273" s="14"/>
      <c r="G1273" s="14"/>
      <c r="I1273" s="10"/>
      <c r="J1273" s="17" t="s">
        <v>23</v>
      </c>
      <c r="K1273" s="17" t="s">
        <v>1185</v>
      </c>
      <c r="L1273" s="11">
        <v>18855</v>
      </c>
      <c r="M1273" s="11">
        <v>113</v>
      </c>
      <c r="N1273" s="18">
        <f t="shared" si="108"/>
        <v>5.9931052771148234</v>
      </c>
      <c r="W1273" s="12"/>
    </row>
    <row r="1274" spans="1:47" s="17" customFormat="1" x14ac:dyDescent="0.25">
      <c r="A1274" s="17">
        <v>463</v>
      </c>
      <c r="B1274" s="17" t="s">
        <v>1248</v>
      </c>
      <c r="C1274" s="17">
        <v>2015</v>
      </c>
      <c r="D1274" s="17" t="s">
        <v>1244</v>
      </c>
      <c r="E1274" s="14" t="s">
        <v>1653</v>
      </c>
      <c r="F1274" s="14" t="s">
        <v>1603</v>
      </c>
      <c r="G1274" s="14">
        <v>7</v>
      </c>
      <c r="H1274" s="17" t="s">
        <v>80</v>
      </c>
      <c r="I1274" s="10">
        <v>2</v>
      </c>
      <c r="J1274" s="17" t="s">
        <v>1246</v>
      </c>
      <c r="K1274" s="17" t="s">
        <v>1247</v>
      </c>
      <c r="L1274" s="11">
        <v>15744</v>
      </c>
      <c r="M1274" s="11">
        <v>53</v>
      </c>
      <c r="N1274" s="18">
        <f>M1274/L1274*1000</f>
        <v>3.3663617886178865</v>
      </c>
      <c r="W1274" s="12"/>
    </row>
    <row r="1275" spans="1:47" s="17" customFormat="1" x14ac:dyDescent="0.25">
      <c r="E1275" s="14"/>
      <c r="F1275" s="14"/>
      <c r="G1275" s="14"/>
      <c r="I1275" s="10"/>
      <c r="J1275" s="17" t="s">
        <v>199</v>
      </c>
      <c r="K1275" s="17" t="s">
        <v>1247</v>
      </c>
      <c r="L1275" s="11">
        <v>4965</v>
      </c>
      <c r="M1275" s="11">
        <v>5</v>
      </c>
      <c r="N1275" s="18">
        <f>M1275/L1275*1000</f>
        <v>1.0070493454179255</v>
      </c>
      <c r="O1275" s="28"/>
      <c r="W1275" s="12"/>
    </row>
    <row r="1276" spans="1:47" s="17" customFormat="1" x14ac:dyDescent="0.25">
      <c r="E1276" s="14"/>
      <c r="F1276" s="14"/>
      <c r="G1276" s="14"/>
      <c r="I1276" s="10"/>
      <c r="J1276" s="17" t="s">
        <v>200</v>
      </c>
      <c r="K1276" s="17" t="s">
        <v>1247</v>
      </c>
      <c r="L1276" s="11">
        <v>6040</v>
      </c>
      <c r="M1276" s="11">
        <v>21</v>
      </c>
      <c r="N1276" s="18">
        <f>M1276/L1276*1000</f>
        <v>3.4768211920529799</v>
      </c>
      <c r="O1276" s="28"/>
      <c r="W1276" s="12"/>
    </row>
    <row r="1277" spans="1:47" s="17" customFormat="1" x14ac:dyDescent="0.25">
      <c r="E1277" s="14"/>
      <c r="F1277" s="14"/>
      <c r="G1277" s="14"/>
      <c r="I1277" s="10"/>
      <c r="J1277" s="17" t="s">
        <v>23</v>
      </c>
      <c r="K1277" s="17" t="s">
        <v>1247</v>
      </c>
      <c r="L1277" s="11">
        <v>4769</v>
      </c>
      <c r="M1277" s="11">
        <v>27</v>
      </c>
      <c r="N1277" s="18">
        <f>M1277/L1277*1000</f>
        <v>5.6615642692388342</v>
      </c>
      <c r="O1277" s="28"/>
      <c r="W1277" s="12"/>
    </row>
    <row r="1278" spans="1:47" s="17" customFormat="1" x14ac:dyDescent="0.25">
      <c r="A1278" s="17">
        <v>464</v>
      </c>
      <c r="B1278" s="17" t="s">
        <v>554</v>
      </c>
      <c r="C1278" s="17">
        <v>2016</v>
      </c>
      <c r="D1278" s="17" t="s">
        <v>555</v>
      </c>
      <c r="E1278" s="14" t="s">
        <v>1654</v>
      </c>
      <c r="F1278" s="14" t="s">
        <v>1603</v>
      </c>
      <c r="G1278" s="14">
        <v>7</v>
      </c>
      <c r="H1278" s="17" t="s">
        <v>80</v>
      </c>
      <c r="I1278" s="10">
        <v>1</v>
      </c>
      <c r="J1278" s="17" t="s">
        <v>553</v>
      </c>
      <c r="K1278" s="17" t="s">
        <v>546</v>
      </c>
      <c r="L1278" s="11">
        <v>225285</v>
      </c>
      <c r="M1278" s="11">
        <v>297</v>
      </c>
      <c r="N1278" s="18">
        <f t="shared" ref="N1278" si="109">M1278/L1278*1000</f>
        <v>1.3183301151874292</v>
      </c>
      <c r="W1278" s="12"/>
      <c r="AE1278" s="34"/>
      <c r="AJ1278" s="17">
        <v>119600</v>
      </c>
      <c r="AK1278" s="17">
        <v>166</v>
      </c>
      <c r="AL1278" s="18">
        <f>AK1278/AJ1278*1000</f>
        <v>1.3879598662207357</v>
      </c>
      <c r="AM1278" s="17">
        <v>105685</v>
      </c>
      <c r="AN1278" s="17">
        <v>131</v>
      </c>
      <c r="AO1278" s="18">
        <f>AN1278/AM1278*1000</f>
        <v>1.2395325732128495</v>
      </c>
    </row>
    <row r="1279" spans="1:47" s="17" customFormat="1" x14ac:dyDescent="0.25">
      <c r="A1279" s="17">
        <v>465</v>
      </c>
      <c r="B1279" s="17" t="s">
        <v>818</v>
      </c>
      <c r="C1279" s="17">
        <v>2011</v>
      </c>
      <c r="D1279" s="17" t="s">
        <v>819</v>
      </c>
      <c r="E1279" s="14" t="s">
        <v>1654</v>
      </c>
      <c r="F1279" s="14" t="s">
        <v>1603</v>
      </c>
      <c r="G1279" s="14">
        <v>6</v>
      </c>
      <c r="H1279" s="17" t="s">
        <v>80</v>
      </c>
      <c r="I1279" s="10">
        <v>1</v>
      </c>
      <c r="J1279" s="17" t="s">
        <v>817</v>
      </c>
      <c r="K1279" s="17" t="s">
        <v>251</v>
      </c>
      <c r="L1279" s="11">
        <v>13266</v>
      </c>
      <c r="M1279" s="11">
        <v>41</v>
      </c>
      <c r="N1279" s="18">
        <f t="shared" ref="N1279:N1301" si="110">M1279/L1279*1000</f>
        <v>3.0906075682195082</v>
      </c>
      <c r="W1279" s="12"/>
    </row>
    <row r="1280" spans="1:47" s="17" customFormat="1" x14ac:dyDescent="0.25">
      <c r="A1280" s="17">
        <v>466</v>
      </c>
      <c r="B1280" s="17" t="s">
        <v>992</v>
      </c>
      <c r="C1280" s="17">
        <v>2007</v>
      </c>
      <c r="D1280" s="17" t="s">
        <v>993</v>
      </c>
      <c r="E1280" s="14" t="s">
        <v>1654</v>
      </c>
      <c r="F1280" s="14" t="s">
        <v>1603</v>
      </c>
      <c r="G1280" s="14">
        <v>6</v>
      </c>
      <c r="H1280" s="17" t="s">
        <v>80</v>
      </c>
      <c r="I1280" s="10">
        <v>1</v>
      </c>
      <c r="J1280" s="17" t="s">
        <v>994</v>
      </c>
      <c r="K1280" s="17" t="s">
        <v>251</v>
      </c>
      <c r="L1280" s="11">
        <v>23390</v>
      </c>
      <c r="M1280" s="11">
        <v>21</v>
      </c>
      <c r="N1280" s="18">
        <f t="shared" si="110"/>
        <v>0.8978195810175289</v>
      </c>
      <c r="W1280" s="12"/>
    </row>
    <row r="1281" spans="1:23" s="17" customFormat="1" x14ac:dyDescent="0.25">
      <c r="A1281" s="17">
        <v>467</v>
      </c>
      <c r="B1281" s="17" t="s">
        <v>1258</v>
      </c>
      <c r="C1281" s="17">
        <v>2018</v>
      </c>
      <c r="D1281" s="17" t="s">
        <v>1244</v>
      </c>
      <c r="E1281" s="14" t="s">
        <v>1654</v>
      </c>
      <c r="F1281" s="14" t="s">
        <v>1604</v>
      </c>
      <c r="G1281" s="14">
        <v>6</v>
      </c>
      <c r="H1281" s="17" t="s">
        <v>80</v>
      </c>
      <c r="I1281" s="10">
        <v>1</v>
      </c>
      <c r="J1281" s="17" t="s">
        <v>1259</v>
      </c>
      <c r="K1281" s="17" t="s">
        <v>251</v>
      </c>
      <c r="L1281" s="11">
        <v>37194</v>
      </c>
      <c r="M1281" s="11">
        <v>30</v>
      </c>
      <c r="N1281" s="18">
        <f t="shared" si="110"/>
        <v>0.80658170672689145</v>
      </c>
      <c r="W1281" s="12"/>
    </row>
    <row r="1282" spans="1:23" s="17" customFormat="1" x14ac:dyDescent="0.25">
      <c r="A1282" s="17">
        <v>468</v>
      </c>
      <c r="B1282" s="17" t="s">
        <v>1254</v>
      </c>
      <c r="C1282" s="17">
        <v>2004</v>
      </c>
      <c r="D1282" s="17" t="s">
        <v>1244</v>
      </c>
      <c r="E1282" s="14" t="s">
        <v>1667</v>
      </c>
      <c r="F1282" s="14" t="s">
        <v>1696</v>
      </c>
      <c r="G1282" s="14">
        <v>6</v>
      </c>
      <c r="H1282" s="17" t="s">
        <v>80</v>
      </c>
      <c r="I1282" s="10">
        <v>1</v>
      </c>
      <c r="J1282" s="17" t="s">
        <v>1255</v>
      </c>
      <c r="K1282" s="17" t="s">
        <v>251</v>
      </c>
      <c r="L1282" s="11">
        <v>8620</v>
      </c>
      <c r="M1282" s="11">
        <v>27</v>
      </c>
      <c r="N1282" s="18">
        <f t="shared" si="110"/>
        <v>3.1322505800464038</v>
      </c>
      <c r="W1282" s="12"/>
    </row>
    <row r="1283" spans="1:23" s="17" customFormat="1" x14ac:dyDescent="0.25">
      <c r="E1283" s="14"/>
      <c r="F1283" s="14"/>
      <c r="G1283" s="14"/>
      <c r="I1283" s="10"/>
      <c r="J1283" s="17" t="s">
        <v>1256</v>
      </c>
      <c r="K1283" s="17" t="s">
        <v>251</v>
      </c>
      <c r="L1283" s="11">
        <v>3232</v>
      </c>
      <c r="M1283" s="11">
        <v>12</v>
      </c>
      <c r="N1283" s="18">
        <f t="shared" si="110"/>
        <v>3.7128712871287126</v>
      </c>
      <c r="W1283" s="12"/>
    </row>
    <row r="1284" spans="1:23" s="17" customFormat="1" x14ac:dyDescent="0.25">
      <c r="E1284" s="14"/>
      <c r="F1284" s="14"/>
      <c r="G1284" s="14"/>
      <c r="I1284" s="10"/>
      <c r="J1284" s="17" t="s">
        <v>1257</v>
      </c>
      <c r="K1284" s="17" t="s">
        <v>251</v>
      </c>
      <c r="L1284" s="11">
        <v>5388</v>
      </c>
      <c r="M1284" s="11">
        <v>15</v>
      </c>
      <c r="N1284" s="18">
        <f t="shared" si="110"/>
        <v>2.7839643652561246</v>
      </c>
      <c r="W1284" s="12"/>
    </row>
    <row r="1285" spans="1:23" s="17" customFormat="1" x14ac:dyDescent="0.25">
      <c r="A1285" s="17">
        <v>469</v>
      </c>
      <c r="B1285" s="17" t="s">
        <v>1250</v>
      </c>
      <c r="C1285" s="17">
        <v>2016</v>
      </c>
      <c r="D1285" s="17" t="s">
        <v>1244</v>
      </c>
      <c r="E1285" s="14" t="s">
        <v>1653</v>
      </c>
      <c r="F1285" s="14" t="s">
        <v>1603</v>
      </c>
      <c r="G1285" s="14">
        <v>6</v>
      </c>
      <c r="H1285" s="17" t="s">
        <v>80</v>
      </c>
      <c r="I1285" s="10">
        <v>1</v>
      </c>
      <c r="J1285" s="17" t="s">
        <v>1251</v>
      </c>
      <c r="K1285" s="17" t="s">
        <v>1253</v>
      </c>
      <c r="L1285" s="11">
        <v>85220</v>
      </c>
      <c r="M1285" s="11">
        <v>388</v>
      </c>
      <c r="N1285" s="18">
        <f t="shared" si="110"/>
        <v>4.5529218493311436</v>
      </c>
      <c r="W1285" s="12"/>
    </row>
    <row r="1286" spans="1:23" s="17" customFormat="1" x14ac:dyDescent="0.25">
      <c r="E1286" s="14"/>
      <c r="F1286" s="14"/>
      <c r="G1286" s="14"/>
      <c r="I1286" s="10"/>
      <c r="J1286" s="17" t="s">
        <v>23</v>
      </c>
      <c r="K1286" s="17" t="s">
        <v>1253</v>
      </c>
      <c r="L1286" s="11">
        <v>15749</v>
      </c>
      <c r="M1286" s="11">
        <v>78</v>
      </c>
      <c r="N1286" s="18">
        <f t="shared" si="110"/>
        <v>4.9526954092323319</v>
      </c>
      <c r="W1286" s="12"/>
    </row>
    <row r="1287" spans="1:23" s="17" customFormat="1" x14ac:dyDescent="0.25">
      <c r="E1287" s="14"/>
      <c r="F1287" s="14"/>
      <c r="G1287" s="14"/>
      <c r="I1287" s="10"/>
      <c r="J1287" s="17" t="s">
        <v>201</v>
      </c>
      <c r="K1287" s="17" t="s">
        <v>1252</v>
      </c>
      <c r="L1287" s="11">
        <v>16397</v>
      </c>
      <c r="M1287" s="11">
        <v>57</v>
      </c>
      <c r="N1287" s="18">
        <f t="shared" si="110"/>
        <v>3.4762456546929315</v>
      </c>
      <c r="W1287" s="12"/>
    </row>
    <row r="1288" spans="1:23" s="17" customFormat="1" x14ac:dyDescent="0.25">
      <c r="E1288" s="14"/>
      <c r="F1288" s="14"/>
      <c r="G1288" s="14"/>
      <c r="I1288" s="10"/>
      <c r="J1288" s="17" t="s">
        <v>183</v>
      </c>
      <c r="K1288" s="17" t="s">
        <v>1252</v>
      </c>
      <c r="L1288" s="11">
        <v>18026</v>
      </c>
      <c r="M1288" s="11">
        <v>89</v>
      </c>
      <c r="N1288" s="18">
        <f t="shared" si="110"/>
        <v>4.937312770442694</v>
      </c>
      <c r="W1288" s="12"/>
    </row>
    <row r="1289" spans="1:23" s="17" customFormat="1" x14ac:dyDescent="0.25">
      <c r="E1289" s="14"/>
      <c r="F1289" s="14"/>
      <c r="G1289" s="14"/>
      <c r="I1289" s="10"/>
      <c r="J1289" s="17" t="s">
        <v>39</v>
      </c>
      <c r="K1289" s="17" t="s">
        <v>1252</v>
      </c>
      <c r="L1289" s="11">
        <v>17477</v>
      </c>
      <c r="M1289" s="11">
        <v>68</v>
      </c>
      <c r="N1289" s="18">
        <f t="shared" si="110"/>
        <v>3.8908279452995367</v>
      </c>
      <c r="W1289" s="12"/>
    </row>
    <row r="1290" spans="1:23" s="17" customFormat="1" x14ac:dyDescent="0.25">
      <c r="E1290" s="14"/>
      <c r="F1290" s="14"/>
      <c r="G1290" s="14"/>
      <c r="I1290" s="10"/>
      <c r="J1290" s="17" t="s">
        <v>185</v>
      </c>
      <c r="K1290" s="17" t="s">
        <v>1252</v>
      </c>
      <c r="L1290" s="11">
        <v>17571</v>
      </c>
      <c r="M1290" s="11">
        <v>96</v>
      </c>
      <c r="N1290" s="18">
        <f t="shared" si="110"/>
        <v>5.4635478914119862</v>
      </c>
      <c r="W1290" s="12"/>
    </row>
    <row r="1291" spans="1:23" s="17" customFormat="1" x14ac:dyDescent="0.25">
      <c r="A1291" s="17">
        <v>470</v>
      </c>
      <c r="B1291" s="17" t="s">
        <v>1261</v>
      </c>
      <c r="C1291" s="17">
        <v>2008</v>
      </c>
      <c r="D1291" s="17" t="s">
        <v>1244</v>
      </c>
      <c r="E1291" s="14" t="s">
        <v>1654</v>
      </c>
      <c r="F1291" s="14" t="s">
        <v>1603</v>
      </c>
      <c r="G1291" s="14">
        <v>5</v>
      </c>
      <c r="H1291" s="17" t="s">
        <v>80</v>
      </c>
      <c r="I1291" s="10">
        <v>1</v>
      </c>
      <c r="J1291" s="17" t="s">
        <v>1260</v>
      </c>
      <c r="K1291" s="17" t="s">
        <v>251</v>
      </c>
      <c r="L1291" s="11">
        <v>31577</v>
      </c>
      <c r="M1291" s="11">
        <v>100</v>
      </c>
      <c r="N1291" s="18">
        <f t="shared" si="110"/>
        <v>3.1668619564873168</v>
      </c>
      <c r="W1291" s="12"/>
    </row>
    <row r="1292" spans="1:23" s="17" customFormat="1" x14ac:dyDescent="0.25">
      <c r="E1292" s="14"/>
      <c r="F1292" s="14"/>
      <c r="G1292" s="14"/>
      <c r="I1292" s="10"/>
      <c r="J1292" s="17" t="s">
        <v>1214</v>
      </c>
      <c r="K1292" s="17" t="s">
        <v>251</v>
      </c>
      <c r="L1292" s="11">
        <v>3697</v>
      </c>
      <c r="M1292" s="11">
        <v>15</v>
      </c>
      <c r="N1292" s="18">
        <f t="shared" si="110"/>
        <v>4.0573437922639979</v>
      </c>
      <c r="W1292" s="12"/>
    </row>
    <row r="1293" spans="1:23" s="17" customFormat="1" x14ac:dyDescent="0.25">
      <c r="E1293" s="14"/>
      <c r="F1293" s="14"/>
      <c r="G1293" s="14"/>
      <c r="I1293" s="10"/>
      <c r="J1293" s="17" t="s">
        <v>207</v>
      </c>
      <c r="K1293" s="17" t="s">
        <v>251</v>
      </c>
      <c r="L1293" s="11">
        <v>3551</v>
      </c>
      <c r="M1293" s="11">
        <v>14</v>
      </c>
      <c r="N1293" s="18">
        <f t="shared" si="110"/>
        <v>3.9425513939735288</v>
      </c>
      <c r="W1293" s="12"/>
    </row>
    <row r="1294" spans="1:23" s="17" customFormat="1" x14ac:dyDescent="0.25">
      <c r="E1294" s="14"/>
      <c r="F1294" s="14"/>
      <c r="G1294" s="14"/>
      <c r="I1294" s="10"/>
      <c r="J1294" s="17" t="s">
        <v>208</v>
      </c>
      <c r="K1294" s="17" t="s">
        <v>251</v>
      </c>
      <c r="L1294" s="11">
        <v>4009</v>
      </c>
      <c r="M1294" s="11">
        <v>10</v>
      </c>
      <c r="N1294" s="18">
        <f t="shared" si="110"/>
        <v>2.4943876278373662</v>
      </c>
      <c r="W1294" s="12"/>
    </row>
    <row r="1295" spans="1:23" s="17" customFormat="1" x14ac:dyDescent="0.25">
      <c r="E1295" s="14"/>
      <c r="F1295" s="14"/>
      <c r="G1295" s="14"/>
      <c r="I1295" s="10"/>
      <c r="J1295" s="17" t="s">
        <v>209</v>
      </c>
      <c r="K1295" s="17" t="s">
        <v>251</v>
      </c>
      <c r="L1295" s="11">
        <v>4444</v>
      </c>
      <c r="M1295" s="11">
        <v>16</v>
      </c>
      <c r="N1295" s="18">
        <f t="shared" si="110"/>
        <v>3.6003600360036003</v>
      </c>
      <c r="W1295" s="12"/>
    </row>
    <row r="1296" spans="1:23" s="17" customFormat="1" x14ac:dyDescent="0.25">
      <c r="E1296" s="14"/>
      <c r="F1296" s="14"/>
      <c r="G1296" s="14"/>
      <c r="I1296" s="10"/>
      <c r="J1296" s="17" t="s">
        <v>210</v>
      </c>
      <c r="K1296" s="17" t="s">
        <v>251</v>
      </c>
      <c r="L1296" s="11">
        <v>7397</v>
      </c>
      <c r="M1296" s="11">
        <v>19</v>
      </c>
      <c r="N1296" s="18">
        <f t="shared" si="110"/>
        <v>2.5686088954981749</v>
      </c>
      <c r="W1296" s="12"/>
    </row>
    <row r="1297" spans="1:47" s="17" customFormat="1" x14ac:dyDescent="0.25">
      <c r="E1297" s="14"/>
      <c r="F1297" s="14"/>
      <c r="G1297" s="14"/>
      <c r="I1297" s="10"/>
      <c r="J1297" s="17" t="s">
        <v>197</v>
      </c>
      <c r="K1297" s="17" t="s">
        <v>251</v>
      </c>
      <c r="L1297" s="11">
        <v>8479</v>
      </c>
      <c r="M1297" s="11">
        <v>26</v>
      </c>
      <c r="N1297" s="18">
        <f t="shared" si="110"/>
        <v>3.0663993395447577</v>
      </c>
      <c r="W1297" s="12"/>
    </row>
    <row r="1298" spans="1:47" s="17" customFormat="1" x14ac:dyDescent="0.25">
      <c r="A1298" s="17">
        <v>471</v>
      </c>
      <c r="B1298" s="17" t="s">
        <v>511</v>
      </c>
      <c r="C1298" s="17">
        <v>2011</v>
      </c>
      <c r="D1298" s="17" t="s">
        <v>509</v>
      </c>
      <c r="E1298" s="14" t="s">
        <v>1654</v>
      </c>
      <c r="F1298" s="14" t="s">
        <v>1603</v>
      </c>
      <c r="G1298" s="14">
        <v>6</v>
      </c>
      <c r="H1298" s="17" t="s">
        <v>80</v>
      </c>
      <c r="I1298" s="10">
        <v>1</v>
      </c>
      <c r="J1298" s="17" t="s">
        <v>510</v>
      </c>
      <c r="K1298" s="17" t="s">
        <v>251</v>
      </c>
      <c r="L1298" s="11">
        <v>43485</v>
      </c>
      <c r="M1298" s="11">
        <v>84</v>
      </c>
      <c r="N1298" s="18">
        <f t="shared" si="110"/>
        <v>1.9317005864091066</v>
      </c>
      <c r="W1298" s="12"/>
    </row>
    <row r="1299" spans="1:47" s="17" customFormat="1" x14ac:dyDescent="0.25">
      <c r="A1299" s="17">
        <v>472</v>
      </c>
      <c r="B1299" s="17" t="s">
        <v>669</v>
      </c>
      <c r="C1299" s="17">
        <v>2015</v>
      </c>
      <c r="D1299" s="17" t="s">
        <v>670</v>
      </c>
      <c r="E1299" s="14" t="s">
        <v>1654</v>
      </c>
      <c r="F1299" s="14" t="s">
        <v>1603</v>
      </c>
      <c r="G1299" s="14">
        <v>6</v>
      </c>
      <c r="H1299" s="17" t="s">
        <v>80</v>
      </c>
      <c r="I1299" s="10">
        <v>1</v>
      </c>
      <c r="J1299" s="17" t="s">
        <v>671</v>
      </c>
      <c r="K1299" s="17" t="s">
        <v>251</v>
      </c>
      <c r="L1299" s="11">
        <v>73498</v>
      </c>
      <c r="M1299" s="11">
        <v>214</v>
      </c>
      <c r="N1299" s="18">
        <f t="shared" si="110"/>
        <v>2.9116438542545375</v>
      </c>
      <c r="W1299" s="12"/>
    </row>
    <row r="1300" spans="1:47" s="17" customFormat="1" x14ac:dyDescent="0.25">
      <c r="A1300" s="17">
        <v>473</v>
      </c>
      <c r="B1300" s="17" t="s">
        <v>545</v>
      </c>
      <c r="C1300" s="17">
        <v>2011</v>
      </c>
      <c r="D1300" s="17" t="s">
        <v>76</v>
      </c>
      <c r="E1300" s="14" t="s">
        <v>1654</v>
      </c>
      <c r="F1300" s="14" t="s">
        <v>1603</v>
      </c>
      <c r="G1300" s="14">
        <v>6</v>
      </c>
      <c r="H1300" s="17" t="s">
        <v>80</v>
      </c>
      <c r="I1300" s="10">
        <v>1</v>
      </c>
      <c r="J1300" s="17" t="s">
        <v>544</v>
      </c>
      <c r="K1300" s="17" t="s">
        <v>546</v>
      </c>
      <c r="L1300" s="11">
        <v>185649</v>
      </c>
      <c r="M1300" s="11">
        <v>587</v>
      </c>
      <c r="N1300" s="18">
        <f t="shared" si="110"/>
        <v>3.1618807534648719</v>
      </c>
      <c r="W1300" s="12"/>
    </row>
    <row r="1301" spans="1:47" s="17" customFormat="1" x14ac:dyDescent="0.25">
      <c r="A1301" s="17">
        <v>474</v>
      </c>
      <c r="B1301" s="17" t="s">
        <v>1243</v>
      </c>
      <c r="C1301" s="17">
        <v>2000</v>
      </c>
      <c r="D1301" s="17" t="s">
        <v>1244</v>
      </c>
      <c r="E1301" s="14" t="s">
        <v>1654</v>
      </c>
      <c r="F1301" s="14" t="s">
        <v>1603</v>
      </c>
      <c r="G1301" s="14">
        <v>5</v>
      </c>
      <c r="H1301" s="17" t="s">
        <v>80</v>
      </c>
      <c r="I1301" s="10">
        <v>1</v>
      </c>
      <c r="J1301" s="17" t="s">
        <v>1245</v>
      </c>
      <c r="K1301" s="17" t="s">
        <v>251</v>
      </c>
      <c r="L1301" s="11">
        <v>887725</v>
      </c>
      <c r="M1301" s="11">
        <v>1058</v>
      </c>
      <c r="N1301" s="18">
        <f t="shared" si="110"/>
        <v>1.191810526908671</v>
      </c>
      <c r="W1301" s="12"/>
    </row>
    <row r="1302" spans="1:47" s="17" customFormat="1" x14ac:dyDescent="0.25">
      <c r="A1302" s="17">
        <v>475</v>
      </c>
      <c r="B1302" s="17" t="s">
        <v>52</v>
      </c>
      <c r="C1302" s="17">
        <v>2014</v>
      </c>
      <c r="D1302" s="17" t="s">
        <v>2356</v>
      </c>
      <c r="E1302" s="14" t="s">
        <v>92</v>
      </c>
      <c r="F1302" s="14" t="s">
        <v>1607</v>
      </c>
      <c r="G1302" s="14">
        <v>7</v>
      </c>
      <c r="H1302" s="17" t="s">
        <v>88</v>
      </c>
      <c r="I1302" s="10">
        <v>1</v>
      </c>
      <c r="J1302" s="17" t="s">
        <v>51</v>
      </c>
      <c r="K1302" s="17" t="s">
        <v>257</v>
      </c>
      <c r="L1302" s="11">
        <v>24757</v>
      </c>
      <c r="M1302" s="11">
        <v>496</v>
      </c>
      <c r="N1302" s="18">
        <f>M1302/L1302*1000</f>
        <v>20.034737649957588</v>
      </c>
      <c r="O1302" s="17">
        <v>101</v>
      </c>
      <c r="P1302" s="17">
        <v>72</v>
      </c>
      <c r="Q1302" s="17">
        <v>213</v>
      </c>
      <c r="R1302" s="17">
        <v>1</v>
      </c>
      <c r="S1302" s="17">
        <v>14</v>
      </c>
      <c r="T1302" s="17">
        <v>6</v>
      </c>
      <c r="V1302" s="17">
        <v>3</v>
      </c>
      <c r="W1302" s="12">
        <v>2</v>
      </c>
      <c r="X1302" s="17">
        <v>23</v>
      </c>
      <c r="Y1302" s="17">
        <v>7</v>
      </c>
      <c r="AA1302" s="17">
        <v>5</v>
      </c>
      <c r="AB1302" s="17">
        <v>3</v>
      </c>
      <c r="AC1302" s="17">
        <v>7</v>
      </c>
      <c r="AE1302" s="17">
        <v>9</v>
      </c>
      <c r="AL1302" s="18"/>
      <c r="AO1302" s="18"/>
      <c r="AR1302" s="18"/>
      <c r="AU1302" s="18"/>
    </row>
    <row r="1303" spans="1:47" s="17" customFormat="1" x14ac:dyDescent="0.25">
      <c r="E1303" s="14"/>
      <c r="F1303" s="14"/>
      <c r="G1303" s="14"/>
      <c r="I1303" s="10"/>
      <c r="J1303" s="17" t="s">
        <v>191</v>
      </c>
      <c r="K1303" s="17" t="s">
        <v>257</v>
      </c>
      <c r="L1303" s="11">
        <v>8900</v>
      </c>
      <c r="M1303" s="11">
        <v>134</v>
      </c>
      <c r="N1303" s="18">
        <f>M1303/L1303*1000</f>
        <v>15.056179775280899</v>
      </c>
      <c r="W1303" s="12"/>
      <c r="AL1303" s="18"/>
      <c r="AO1303" s="18"/>
      <c r="AR1303" s="18"/>
      <c r="AU1303" s="18"/>
    </row>
    <row r="1304" spans="1:47" s="17" customFormat="1" x14ac:dyDescent="0.25">
      <c r="E1304" s="14"/>
      <c r="F1304" s="14"/>
      <c r="G1304" s="14"/>
      <c r="I1304" s="10"/>
      <c r="J1304" s="17" t="s">
        <v>192</v>
      </c>
      <c r="K1304" s="17" t="s">
        <v>257</v>
      </c>
      <c r="L1304" s="11">
        <v>7912</v>
      </c>
      <c r="M1304" s="11">
        <v>171</v>
      </c>
      <c r="N1304" s="18">
        <f>M1304/L1304*1000</f>
        <v>21.612740141557129</v>
      </c>
      <c r="W1304" s="12"/>
      <c r="AL1304" s="18"/>
      <c r="AO1304" s="18"/>
      <c r="AR1304" s="18"/>
      <c r="AU1304" s="18"/>
    </row>
    <row r="1305" spans="1:47" s="17" customFormat="1" x14ac:dyDescent="0.25">
      <c r="E1305" s="14"/>
      <c r="F1305" s="14"/>
      <c r="G1305" s="14"/>
      <c r="I1305" s="10"/>
      <c r="J1305" s="17" t="s">
        <v>193</v>
      </c>
      <c r="K1305" s="17" t="s">
        <v>257</v>
      </c>
      <c r="L1305" s="11">
        <v>7945</v>
      </c>
      <c r="M1305" s="11">
        <v>191</v>
      </c>
      <c r="N1305" s="18">
        <f>M1305/L1305*1000</f>
        <v>24.040276903713028</v>
      </c>
      <c r="W1305" s="12"/>
      <c r="AL1305" s="18"/>
      <c r="AO1305" s="18"/>
      <c r="AR1305" s="18"/>
      <c r="AU1305" s="18"/>
    </row>
    <row r="1306" spans="1:47" s="17" customFormat="1" x14ac:dyDescent="0.25">
      <c r="A1306" s="17">
        <v>476</v>
      </c>
      <c r="B1306" s="17" t="s">
        <v>787</v>
      </c>
      <c r="C1306" s="17">
        <v>2009</v>
      </c>
      <c r="D1306" s="17" t="s">
        <v>2356</v>
      </c>
      <c r="E1306" s="14" t="s">
        <v>1644</v>
      </c>
      <c r="F1306" s="14" t="s">
        <v>1609</v>
      </c>
      <c r="G1306" s="14">
        <v>6</v>
      </c>
      <c r="H1306" s="17" t="s">
        <v>88</v>
      </c>
      <c r="I1306" s="10">
        <v>1</v>
      </c>
      <c r="J1306" s="17" t="s">
        <v>786</v>
      </c>
      <c r="K1306" s="17" t="s">
        <v>251</v>
      </c>
      <c r="L1306" s="11">
        <v>17839</v>
      </c>
      <c r="M1306" s="11">
        <v>18</v>
      </c>
      <c r="N1306" s="18">
        <f>M1306/L1306*1000</f>
        <v>1.0090251695722854</v>
      </c>
      <c r="W1306" s="12"/>
    </row>
    <row r="1307" spans="1:47" s="17" customFormat="1" x14ac:dyDescent="0.25">
      <c r="A1307" s="17">
        <v>477</v>
      </c>
      <c r="B1307" s="17" t="s">
        <v>1241</v>
      </c>
      <c r="C1307" s="17">
        <v>2012</v>
      </c>
      <c r="D1307" s="17" t="s">
        <v>2356</v>
      </c>
      <c r="E1307" s="14" t="s">
        <v>1641</v>
      </c>
      <c r="F1307" s="14" t="s">
        <v>1607</v>
      </c>
      <c r="G1307" s="14">
        <v>7</v>
      </c>
      <c r="H1307" s="17" t="s">
        <v>88</v>
      </c>
      <c r="I1307" s="10">
        <v>1</v>
      </c>
      <c r="J1307" s="17" t="s">
        <v>1242</v>
      </c>
      <c r="K1307" s="17" t="s">
        <v>251</v>
      </c>
      <c r="L1307" s="11">
        <v>200481</v>
      </c>
      <c r="M1307" s="11">
        <v>202</v>
      </c>
      <c r="N1307" s="18">
        <f t="shared" ref="N1307:N1312" si="111">M1307/L1307*1000</f>
        <v>1.0075767778492724</v>
      </c>
      <c r="W1307" s="12"/>
    </row>
    <row r="1308" spans="1:47" s="17" customFormat="1" x14ac:dyDescent="0.25">
      <c r="E1308" s="14"/>
      <c r="F1308" s="14"/>
      <c r="G1308" s="14"/>
      <c r="I1308" s="10"/>
      <c r="J1308" s="17" t="s">
        <v>198</v>
      </c>
      <c r="K1308" s="17" t="s">
        <v>251</v>
      </c>
      <c r="L1308" s="11">
        <v>21228</v>
      </c>
      <c r="M1308" s="11">
        <v>11</v>
      </c>
      <c r="N1308" s="18">
        <f t="shared" si="111"/>
        <v>0.51818353118522709</v>
      </c>
      <c r="W1308" s="12"/>
    </row>
    <row r="1309" spans="1:47" s="17" customFormat="1" x14ac:dyDescent="0.25">
      <c r="E1309" s="14"/>
      <c r="F1309" s="14"/>
      <c r="G1309" s="14"/>
      <c r="I1309" s="10"/>
      <c r="J1309" s="17" t="s">
        <v>21</v>
      </c>
      <c r="K1309" s="17" t="s">
        <v>251</v>
      </c>
      <c r="L1309" s="11">
        <v>34609</v>
      </c>
      <c r="M1309" s="11">
        <v>21</v>
      </c>
      <c r="N1309" s="18">
        <f t="shared" si="111"/>
        <v>0.60677858360542059</v>
      </c>
      <c r="W1309" s="12"/>
    </row>
    <row r="1310" spans="1:47" s="17" customFormat="1" x14ac:dyDescent="0.25">
      <c r="E1310" s="14"/>
      <c r="F1310" s="14"/>
      <c r="G1310" s="14"/>
      <c r="I1310" s="10"/>
      <c r="J1310" s="17" t="s">
        <v>199</v>
      </c>
      <c r="K1310" s="17" t="s">
        <v>251</v>
      </c>
      <c r="L1310" s="11">
        <v>45151</v>
      </c>
      <c r="M1310" s="11">
        <v>36</v>
      </c>
      <c r="N1310" s="18">
        <f t="shared" si="111"/>
        <v>0.79732453323292951</v>
      </c>
      <c r="W1310" s="12"/>
    </row>
    <row r="1311" spans="1:47" s="17" customFormat="1" x14ac:dyDescent="0.25">
      <c r="E1311" s="14"/>
      <c r="F1311" s="14"/>
      <c r="G1311" s="14"/>
      <c r="I1311" s="10"/>
      <c r="J1311" s="17" t="s">
        <v>200</v>
      </c>
      <c r="K1311" s="17" t="s">
        <v>251</v>
      </c>
      <c r="L1311" s="11">
        <v>48232</v>
      </c>
      <c r="M1311" s="11">
        <v>50</v>
      </c>
      <c r="N1311" s="18">
        <f t="shared" si="111"/>
        <v>1.0366561618842263</v>
      </c>
      <c r="W1311" s="12"/>
    </row>
    <row r="1312" spans="1:47" s="17" customFormat="1" x14ac:dyDescent="0.25">
      <c r="E1312" s="14"/>
      <c r="F1312" s="14"/>
      <c r="G1312" s="14"/>
      <c r="I1312" s="10"/>
      <c r="J1312" s="17" t="s">
        <v>23</v>
      </c>
      <c r="K1312" s="17" t="s">
        <v>251</v>
      </c>
      <c r="L1312" s="11">
        <v>51261</v>
      </c>
      <c r="M1312" s="11">
        <v>84</v>
      </c>
      <c r="N1312" s="18">
        <f t="shared" si="111"/>
        <v>1.6386726751331422</v>
      </c>
      <c r="W1312" s="12"/>
    </row>
    <row r="1313" spans="1:47" s="17" customFormat="1" x14ac:dyDescent="0.25">
      <c r="A1313" s="17">
        <v>478</v>
      </c>
      <c r="B1313" s="17" t="s">
        <v>334</v>
      </c>
      <c r="C1313" s="17">
        <v>2006</v>
      </c>
      <c r="D1313" s="17" t="s">
        <v>2356</v>
      </c>
      <c r="E1313" s="14" t="s">
        <v>1641</v>
      </c>
      <c r="F1313" s="14" t="s">
        <v>1609</v>
      </c>
      <c r="G1313" s="14">
        <v>6</v>
      </c>
      <c r="H1313" s="17" t="s">
        <v>88</v>
      </c>
      <c r="I1313" s="10">
        <v>1</v>
      </c>
      <c r="J1313" s="17" t="s">
        <v>333</v>
      </c>
      <c r="K1313" s="17" t="s">
        <v>251</v>
      </c>
      <c r="L1313" s="11">
        <v>60412</v>
      </c>
      <c r="M1313" s="11">
        <v>22</v>
      </c>
      <c r="N1313" s="18">
        <f>M1313/L1313*1000</f>
        <v>0.36416605972323379</v>
      </c>
      <c r="W1313" s="12"/>
    </row>
    <row r="1314" spans="1:47" s="17" customFormat="1" x14ac:dyDescent="0.25">
      <c r="A1314" s="17">
        <v>479</v>
      </c>
      <c r="B1314" s="17" t="s">
        <v>65</v>
      </c>
      <c r="C1314" s="17">
        <v>2015</v>
      </c>
      <c r="D1314" s="17" t="s">
        <v>2356</v>
      </c>
      <c r="E1314" s="14" t="s">
        <v>1706</v>
      </c>
      <c r="F1314" s="14" t="s">
        <v>1609</v>
      </c>
      <c r="G1314" s="14">
        <v>7</v>
      </c>
      <c r="H1314" s="17" t="s">
        <v>88</v>
      </c>
      <c r="I1314" s="10">
        <v>1</v>
      </c>
      <c r="J1314" s="17" t="s">
        <v>29</v>
      </c>
      <c r="K1314" s="17" t="s">
        <v>249</v>
      </c>
      <c r="L1314" s="11">
        <v>467742</v>
      </c>
      <c r="M1314" s="11">
        <v>572</v>
      </c>
      <c r="N1314" s="18">
        <f t="shared" ref="N1314" si="112">M1314/L1314*1000</f>
        <v>1.2228963830487747</v>
      </c>
      <c r="W1314" s="12"/>
      <c r="AL1314" s="18"/>
      <c r="AO1314" s="18"/>
      <c r="AR1314" s="18"/>
      <c r="AU1314" s="18"/>
    </row>
    <row r="1315" spans="1:47" s="17" customFormat="1" x14ac:dyDescent="0.25">
      <c r="E1315" s="14"/>
      <c r="F1315" s="14"/>
      <c r="G1315" s="14"/>
      <c r="I1315" s="10"/>
      <c r="J1315" s="17" t="s">
        <v>209</v>
      </c>
      <c r="K1315" s="17" t="s">
        <v>249</v>
      </c>
      <c r="L1315" s="11">
        <v>35575</v>
      </c>
      <c r="M1315" s="11">
        <v>16</v>
      </c>
      <c r="N1315" s="18">
        <f t="shared" ref="N1315:N1324" si="113">M1315/L1315*1000</f>
        <v>0.44975404075895992</v>
      </c>
      <c r="W1315" s="12"/>
      <c r="AL1315" s="18"/>
      <c r="AO1315" s="18"/>
      <c r="AR1315" s="18"/>
      <c r="AU1315" s="18"/>
    </row>
    <row r="1316" spans="1:47" s="17" customFormat="1" x14ac:dyDescent="0.25">
      <c r="E1316" s="14"/>
      <c r="F1316" s="14"/>
      <c r="G1316" s="14"/>
      <c r="I1316" s="10"/>
      <c r="J1316" s="17" t="s">
        <v>210</v>
      </c>
      <c r="K1316" s="17" t="s">
        <v>249</v>
      </c>
      <c r="L1316" s="11">
        <v>36894</v>
      </c>
      <c r="M1316" s="11">
        <v>13</v>
      </c>
      <c r="N1316" s="18">
        <f t="shared" si="113"/>
        <v>0.35236081747709658</v>
      </c>
      <c r="W1316" s="12"/>
      <c r="AL1316" s="18"/>
      <c r="AO1316" s="18"/>
      <c r="AR1316" s="18"/>
      <c r="AU1316" s="18"/>
    </row>
    <row r="1317" spans="1:47" s="17" customFormat="1" x14ac:dyDescent="0.25">
      <c r="E1317" s="14"/>
      <c r="F1317" s="14"/>
      <c r="G1317" s="14"/>
      <c r="I1317" s="10"/>
      <c r="J1317" s="17" t="s">
        <v>197</v>
      </c>
      <c r="K1317" s="17" t="s">
        <v>249</v>
      </c>
      <c r="L1317" s="11">
        <v>36423</v>
      </c>
      <c r="M1317" s="11">
        <v>14</v>
      </c>
      <c r="N1317" s="18">
        <f t="shared" si="113"/>
        <v>0.38437251187436511</v>
      </c>
      <c r="W1317" s="12"/>
      <c r="AL1317" s="18"/>
      <c r="AO1317" s="18"/>
      <c r="AR1317" s="18"/>
      <c r="AU1317" s="18"/>
    </row>
    <row r="1318" spans="1:47" s="17" customFormat="1" x14ac:dyDescent="0.25">
      <c r="E1318" s="14"/>
      <c r="F1318" s="14"/>
      <c r="G1318" s="14"/>
      <c r="I1318" s="10"/>
      <c r="J1318" s="17" t="s">
        <v>198</v>
      </c>
      <c r="K1318" s="17" t="s">
        <v>249</v>
      </c>
      <c r="L1318" s="11">
        <v>35196</v>
      </c>
      <c r="M1318" s="11">
        <v>30</v>
      </c>
      <c r="N1318" s="18">
        <f t="shared" si="113"/>
        <v>0.85236958745311964</v>
      </c>
      <c r="W1318" s="12"/>
      <c r="AL1318" s="18"/>
      <c r="AO1318" s="18"/>
      <c r="AR1318" s="18"/>
      <c r="AU1318" s="18"/>
    </row>
    <row r="1319" spans="1:47" s="17" customFormat="1" x14ac:dyDescent="0.25">
      <c r="E1319" s="14"/>
      <c r="F1319" s="14"/>
      <c r="G1319" s="14"/>
      <c r="I1319" s="10"/>
      <c r="J1319" s="17" t="s">
        <v>21</v>
      </c>
      <c r="K1319" s="17" t="s">
        <v>249</v>
      </c>
      <c r="L1319" s="11">
        <v>38122</v>
      </c>
      <c r="M1319" s="11">
        <v>38</v>
      </c>
      <c r="N1319" s="18">
        <f t="shared" si="113"/>
        <v>0.99679974817690564</v>
      </c>
      <c r="W1319" s="12"/>
      <c r="AL1319" s="18"/>
      <c r="AO1319" s="18"/>
      <c r="AR1319" s="18"/>
      <c r="AU1319" s="18"/>
    </row>
    <row r="1320" spans="1:47" s="17" customFormat="1" x14ac:dyDescent="0.25">
      <c r="E1320" s="14"/>
      <c r="F1320" s="14"/>
      <c r="G1320" s="14"/>
      <c r="I1320" s="10"/>
      <c r="J1320" s="17" t="s">
        <v>199</v>
      </c>
      <c r="K1320" s="17" t="s">
        <v>249</v>
      </c>
      <c r="L1320" s="11">
        <v>46348</v>
      </c>
      <c r="M1320" s="11">
        <v>36</v>
      </c>
      <c r="N1320" s="18">
        <f t="shared" si="113"/>
        <v>0.77673254509363943</v>
      </c>
      <c r="W1320" s="12"/>
      <c r="AL1320" s="18"/>
      <c r="AO1320" s="18"/>
      <c r="AR1320" s="18"/>
      <c r="AU1320" s="18"/>
    </row>
    <row r="1321" spans="1:47" s="17" customFormat="1" x14ac:dyDescent="0.25">
      <c r="E1321" s="14"/>
      <c r="F1321" s="14"/>
      <c r="G1321" s="14"/>
      <c r="I1321" s="10"/>
      <c r="J1321" s="17" t="s">
        <v>200</v>
      </c>
      <c r="K1321" s="17" t="s">
        <v>249</v>
      </c>
      <c r="L1321" s="11">
        <v>49712</v>
      </c>
      <c r="M1321" s="11">
        <v>60</v>
      </c>
      <c r="N1321" s="18">
        <f t="shared" si="113"/>
        <v>1.2069520437721275</v>
      </c>
      <c r="W1321" s="12"/>
      <c r="AL1321" s="18"/>
      <c r="AO1321" s="18"/>
      <c r="AR1321" s="18"/>
      <c r="AU1321" s="18"/>
    </row>
    <row r="1322" spans="1:47" s="17" customFormat="1" x14ac:dyDescent="0.25">
      <c r="E1322" s="14"/>
      <c r="F1322" s="14"/>
      <c r="G1322" s="14"/>
      <c r="I1322" s="10"/>
      <c r="J1322" s="17" t="s">
        <v>23</v>
      </c>
      <c r="K1322" s="17" t="s">
        <v>249</v>
      </c>
      <c r="L1322" s="11">
        <v>59251</v>
      </c>
      <c r="M1322" s="11">
        <v>124</v>
      </c>
      <c r="N1322" s="18">
        <f t="shared" si="113"/>
        <v>2.0927916828407955</v>
      </c>
      <c r="W1322" s="12"/>
      <c r="AL1322" s="18"/>
      <c r="AO1322" s="18"/>
      <c r="AR1322" s="18"/>
      <c r="AU1322" s="18"/>
    </row>
    <row r="1323" spans="1:47" s="17" customFormat="1" x14ac:dyDescent="0.25">
      <c r="E1323" s="14"/>
      <c r="F1323" s="14"/>
      <c r="G1323" s="14"/>
      <c r="I1323" s="10"/>
      <c r="J1323" s="17" t="s">
        <v>201</v>
      </c>
      <c r="K1323" s="17" t="s">
        <v>249</v>
      </c>
      <c r="L1323" s="11">
        <v>61158</v>
      </c>
      <c r="M1323" s="11">
        <v>87</v>
      </c>
      <c r="N1323" s="18">
        <f t="shared" si="113"/>
        <v>1.4225448837437458</v>
      </c>
      <c r="W1323" s="12"/>
      <c r="AL1323" s="18"/>
      <c r="AO1323" s="18"/>
      <c r="AR1323" s="18"/>
      <c r="AU1323" s="18"/>
    </row>
    <row r="1324" spans="1:47" s="17" customFormat="1" x14ac:dyDescent="0.25">
      <c r="E1324" s="14"/>
      <c r="F1324" s="14"/>
      <c r="G1324" s="14"/>
      <c r="I1324" s="10"/>
      <c r="J1324" s="17" t="s">
        <v>20</v>
      </c>
      <c r="K1324" s="17" t="s">
        <v>249</v>
      </c>
      <c r="L1324" s="11">
        <v>69063</v>
      </c>
      <c r="M1324" s="11">
        <v>154</v>
      </c>
      <c r="N1324" s="18">
        <f t="shared" si="113"/>
        <v>2.2298481096969431</v>
      </c>
      <c r="W1324" s="12"/>
      <c r="AL1324" s="18"/>
      <c r="AO1324" s="18"/>
      <c r="AR1324" s="18"/>
      <c r="AU1324" s="18"/>
    </row>
    <row r="1325" spans="1:47" s="17" customFormat="1" x14ac:dyDescent="0.25">
      <c r="A1325" s="17">
        <v>480</v>
      </c>
      <c r="B1325" s="17" t="s">
        <v>116</v>
      </c>
      <c r="C1325" s="17">
        <v>2017</v>
      </c>
      <c r="D1325" s="17" t="s">
        <v>2356</v>
      </c>
      <c r="E1325" s="14" t="s">
        <v>92</v>
      </c>
      <c r="F1325" s="14" t="s">
        <v>1609</v>
      </c>
      <c r="G1325" s="14">
        <v>7</v>
      </c>
      <c r="H1325" s="17" t="s">
        <v>88</v>
      </c>
      <c r="I1325" s="10">
        <v>1</v>
      </c>
      <c r="J1325" s="17" t="s">
        <v>566</v>
      </c>
      <c r="K1325" s="17" t="s">
        <v>249</v>
      </c>
      <c r="L1325" s="11">
        <v>755989</v>
      </c>
      <c r="M1325" s="11">
        <v>2006</v>
      </c>
      <c r="N1325" s="18">
        <f t="shared" ref="N1325:N1331" si="114">M1325/L1325*1000</f>
        <v>2.6534777622425723</v>
      </c>
      <c r="W1325" s="12"/>
      <c r="AL1325" s="18"/>
      <c r="AO1325" s="18"/>
      <c r="AR1325" s="18"/>
      <c r="AU1325" s="18"/>
    </row>
    <row r="1326" spans="1:47" s="17" customFormat="1" x14ac:dyDescent="0.25">
      <c r="E1326" s="14"/>
      <c r="F1326" s="14"/>
      <c r="G1326" s="14"/>
      <c r="I1326" s="10"/>
      <c r="J1326" s="17" t="s">
        <v>190</v>
      </c>
      <c r="K1326" s="17" t="s">
        <v>251</v>
      </c>
      <c r="L1326" s="11">
        <v>105634</v>
      </c>
      <c r="M1326" s="11">
        <v>105</v>
      </c>
      <c r="N1326" s="18">
        <f t="shared" si="114"/>
        <v>0.99399814453679691</v>
      </c>
      <c r="W1326" s="12"/>
      <c r="AL1326" s="18"/>
      <c r="AO1326" s="18"/>
      <c r="AR1326" s="18"/>
      <c r="AU1326" s="18"/>
    </row>
    <row r="1327" spans="1:47" s="17" customFormat="1" x14ac:dyDescent="0.25">
      <c r="E1327" s="14"/>
      <c r="F1327" s="14"/>
      <c r="G1327" s="14"/>
      <c r="I1327" s="10"/>
      <c r="J1327" s="17" t="s">
        <v>42</v>
      </c>
      <c r="K1327" s="17" t="s">
        <v>251</v>
      </c>
      <c r="L1327" s="11">
        <v>113990</v>
      </c>
      <c r="M1327" s="11">
        <v>88</v>
      </c>
      <c r="N1327" s="18">
        <f t="shared" si="114"/>
        <v>0.77199754364417938</v>
      </c>
      <c r="W1327" s="12"/>
      <c r="AL1327" s="18"/>
      <c r="AO1327" s="18"/>
      <c r="AR1327" s="18"/>
      <c r="AU1327" s="18"/>
    </row>
    <row r="1328" spans="1:47" s="17" customFormat="1" x14ac:dyDescent="0.25">
      <c r="E1328" s="14"/>
      <c r="F1328" s="14"/>
      <c r="G1328" s="14"/>
      <c r="I1328" s="10"/>
      <c r="J1328" s="17" t="s">
        <v>183</v>
      </c>
      <c r="K1328" s="17" t="s">
        <v>251</v>
      </c>
      <c r="L1328" s="11">
        <v>131922</v>
      </c>
      <c r="M1328" s="11">
        <v>162</v>
      </c>
      <c r="N1328" s="18">
        <f t="shared" si="114"/>
        <v>1.2279983626688498</v>
      </c>
      <c r="W1328" s="12"/>
      <c r="AL1328" s="18"/>
      <c r="AO1328" s="18"/>
      <c r="AR1328" s="18"/>
      <c r="AU1328" s="18"/>
    </row>
    <row r="1329" spans="1:47" s="17" customFormat="1" x14ac:dyDescent="0.25">
      <c r="E1329" s="14"/>
      <c r="F1329" s="14"/>
      <c r="G1329" s="14"/>
      <c r="I1329" s="10"/>
      <c r="J1329" s="17" t="s">
        <v>39</v>
      </c>
      <c r="K1329" s="17" t="s">
        <v>251</v>
      </c>
      <c r="L1329" s="11">
        <v>132501</v>
      </c>
      <c r="M1329" s="11">
        <v>329</v>
      </c>
      <c r="N1329" s="18">
        <f t="shared" si="114"/>
        <v>2.4830001283009184</v>
      </c>
      <c r="W1329" s="12"/>
      <c r="AL1329" s="18"/>
      <c r="AO1329" s="18"/>
      <c r="AR1329" s="18"/>
      <c r="AU1329" s="18"/>
    </row>
    <row r="1330" spans="1:47" s="17" customFormat="1" x14ac:dyDescent="0.25">
      <c r="E1330" s="14"/>
      <c r="F1330" s="14"/>
      <c r="G1330" s="14"/>
      <c r="I1330" s="10"/>
      <c r="J1330" s="17" t="s">
        <v>185</v>
      </c>
      <c r="K1330" s="17" t="s">
        <v>251</v>
      </c>
      <c r="L1330" s="11">
        <v>144385</v>
      </c>
      <c r="M1330" s="11">
        <v>567</v>
      </c>
      <c r="N1330" s="18">
        <f t="shared" si="114"/>
        <v>3.927000727222357</v>
      </c>
      <c r="W1330" s="12"/>
      <c r="AL1330" s="18"/>
      <c r="AO1330" s="18"/>
      <c r="AR1330" s="18"/>
      <c r="AU1330" s="18"/>
    </row>
    <row r="1331" spans="1:47" s="17" customFormat="1" x14ac:dyDescent="0.25">
      <c r="E1331" s="14"/>
      <c r="F1331" s="14"/>
      <c r="G1331" s="14"/>
      <c r="I1331" s="10"/>
      <c r="J1331" s="17" t="s">
        <v>38</v>
      </c>
      <c r="K1331" s="17" t="s">
        <v>251</v>
      </c>
      <c r="L1331" s="11">
        <v>127598</v>
      </c>
      <c r="M1331" s="11">
        <v>755</v>
      </c>
      <c r="N1331" s="18">
        <f t="shared" si="114"/>
        <v>5.9170206429567864</v>
      </c>
      <c r="W1331" s="12"/>
      <c r="AL1331" s="18"/>
      <c r="AO1331" s="18"/>
      <c r="AR1331" s="18"/>
      <c r="AU1331" s="18"/>
    </row>
    <row r="1332" spans="1:47" s="17" customFormat="1" x14ac:dyDescent="0.25">
      <c r="A1332" s="17">
        <v>481</v>
      </c>
      <c r="B1332" s="17" t="s">
        <v>1401</v>
      </c>
      <c r="C1332" s="17">
        <v>2009</v>
      </c>
      <c r="D1332" s="17" t="s">
        <v>2356</v>
      </c>
      <c r="E1332" s="14" t="s">
        <v>1640</v>
      </c>
      <c r="F1332" s="14" t="s">
        <v>1609</v>
      </c>
      <c r="G1332" s="14">
        <v>6</v>
      </c>
      <c r="H1332" s="17" t="s">
        <v>88</v>
      </c>
      <c r="I1332" s="10">
        <v>1</v>
      </c>
      <c r="J1332" s="17" t="s">
        <v>1400</v>
      </c>
      <c r="K1332" s="17" t="s">
        <v>251</v>
      </c>
      <c r="L1332" s="11">
        <v>381318</v>
      </c>
      <c r="M1332" s="11">
        <v>142</v>
      </c>
      <c r="N1332" s="18">
        <f t="shared" ref="N1332:N1338" si="115">M1332/L1332*1000</f>
        <v>0.37239259620579146</v>
      </c>
      <c r="W1332" s="12"/>
    </row>
    <row r="1333" spans="1:47" s="17" customFormat="1" x14ac:dyDescent="0.25">
      <c r="E1333" s="14"/>
      <c r="F1333" s="14"/>
      <c r="G1333" s="14"/>
      <c r="I1333" s="10"/>
      <c r="J1333" s="17" t="s">
        <v>209</v>
      </c>
      <c r="K1333" s="17" t="s">
        <v>251</v>
      </c>
      <c r="L1333" s="11">
        <v>42272</v>
      </c>
      <c r="M1333" s="11">
        <v>16</v>
      </c>
      <c r="N1333" s="18">
        <f t="shared" si="115"/>
        <v>0.37850113550340653</v>
      </c>
      <c r="W1333" s="12"/>
    </row>
    <row r="1334" spans="1:47" s="17" customFormat="1" x14ac:dyDescent="0.25">
      <c r="E1334" s="14"/>
      <c r="F1334" s="14"/>
      <c r="G1334" s="14"/>
      <c r="I1334" s="10"/>
      <c r="J1334" s="17" t="s">
        <v>210</v>
      </c>
      <c r="K1334" s="17" t="s">
        <v>251</v>
      </c>
      <c r="L1334" s="11">
        <v>48489</v>
      </c>
      <c r="M1334" s="11">
        <v>13</v>
      </c>
      <c r="N1334" s="18">
        <f t="shared" si="115"/>
        <v>0.26810204376250285</v>
      </c>
      <c r="W1334" s="12"/>
    </row>
    <row r="1335" spans="1:47" s="17" customFormat="1" x14ac:dyDescent="0.25">
      <c r="E1335" s="14"/>
      <c r="F1335" s="14"/>
      <c r="G1335" s="14"/>
      <c r="I1335" s="10"/>
      <c r="J1335" s="17" t="s">
        <v>197</v>
      </c>
      <c r="K1335" s="17" t="s">
        <v>251</v>
      </c>
      <c r="L1335" s="11">
        <v>54827</v>
      </c>
      <c r="M1335" s="11">
        <v>13</v>
      </c>
      <c r="N1335" s="18">
        <f t="shared" si="115"/>
        <v>0.23710945337151404</v>
      </c>
      <c r="W1335" s="12"/>
    </row>
    <row r="1336" spans="1:47" s="17" customFormat="1" x14ac:dyDescent="0.25">
      <c r="E1336" s="14"/>
      <c r="F1336" s="14"/>
      <c r="G1336" s="14"/>
      <c r="I1336" s="10"/>
      <c r="J1336" s="17" t="s">
        <v>1273</v>
      </c>
      <c r="K1336" s="17" t="s">
        <v>251</v>
      </c>
      <c r="L1336" s="11">
        <v>58653</v>
      </c>
      <c r="M1336" s="11">
        <v>29</v>
      </c>
      <c r="N1336" s="18">
        <f t="shared" si="115"/>
        <v>0.49443336231735802</v>
      </c>
      <c r="W1336" s="12"/>
    </row>
    <row r="1337" spans="1:47" s="17" customFormat="1" x14ac:dyDescent="0.25">
      <c r="E1337" s="14"/>
      <c r="F1337" s="14"/>
      <c r="G1337" s="14"/>
      <c r="I1337" s="10"/>
      <c r="J1337" s="17" t="s">
        <v>21</v>
      </c>
      <c r="K1337" s="17" t="s">
        <v>251</v>
      </c>
      <c r="L1337" s="11">
        <v>80530</v>
      </c>
      <c r="M1337" s="11">
        <v>36</v>
      </c>
      <c r="N1337" s="18">
        <f t="shared" si="115"/>
        <v>0.44703837079349312</v>
      </c>
      <c r="W1337" s="12"/>
    </row>
    <row r="1338" spans="1:47" s="17" customFormat="1" x14ac:dyDescent="0.25">
      <c r="E1338" s="14"/>
      <c r="F1338" s="14"/>
      <c r="G1338" s="14"/>
      <c r="I1338" s="10"/>
      <c r="J1338" s="17" t="s">
        <v>199</v>
      </c>
      <c r="K1338" s="17" t="s">
        <v>251</v>
      </c>
      <c r="L1338" s="11">
        <v>96547</v>
      </c>
      <c r="M1338" s="11">
        <v>35</v>
      </c>
      <c r="N1338" s="18">
        <f t="shared" si="115"/>
        <v>0.3625177374750122</v>
      </c>
      <c r="W1338" s="12"/>
    </row>
    <row r="1339" spans="1:47" s="17" customFormat="1" x14ac:dyDescent="0.25">
      <c r="A1339" s="17">
        <v>482</v>
      </c>
      <c r="B1339" s="17" t="s">
        <v>504</v>
      </c>
      <c r="C1339" s="17">
        <v>2017</v>
      </c>
      <c r="D1339" s="17" t="s">
        <v>2357</v>
      </c>
      <c r="E1339" s="14" t="s">
        <v>1702</v>
      </c>
      <c r="F1339" s="14" t="s">
        <v>1613</v>
      </c>
      <c r="G1339" s="14">
        <v>7</v>
      </c>
      <c r="H1339" s="17" t="s">
        <v>88</v>
      </c>
      <c r="I1339" s="10">
        <v>1</v>
      </c>
      <c r="J1339" s="17" t="s">
        <v>508</v>
      </c>
      <c r="K1339" s="17" t="s">
        <v>251</v>
      </c>
      <c r="L1339" s="11">
        <v>32633</v>
      </c>
      <c r="M1339" s="11">
        <v>53</v>
      </c>
      <c r="N1339" s="18">
        <f t="shared" ref="N1339:N1348" si="116">M1339/L1339*1000</f>
        <v>1.6241228204578189</v>
      </c>
      <c r="W1339" s="12"/>
    </row>
    <row r="1340" spans="1:47" s="17" customFormat="1" x14ac:dyDescent="0.25">
      <c r="E1340" s="14"/>
      <c r="F1340" s="14"/>
      <c r="G1340" s="14"/>
      <c r="I1340" s="10"/>
      <c r="J1340" s="17" t="s">
        <v>455</v>
      </c>
      <c r="K1340" s="17" t="s">
        <v>251</v>
      </c>
      <c r="L1340" s="11">
        <v>6479</v>
      </c>
      <c r="M1340" s="11">
        <v>10</v>
      </c>
      <c r="N1340" s="18">
        <f t="shared" si="116"/>
        <v>1.5434480629726808</v>
      </c>
      <c r="W1340" s="12"/>
    </row>
    <row r="1341" spans="1:47" s="17" customFormat="1" x14ac:dyDescent="0.25">
      <c r="E1341" s="14"/>
      <c r="F1341" s="14"/>
      <c r="G1341" s="14"/>
      <c r="I1341" s="10"/>
      <c r="J1341" s="17" t="s">
        <v>456</v>
      </c>
      <c r="K1341" s="17" t="s">
        <v>251</v>
      </c>
      <c r="L1341" s="11">
        <v>7846</v>
      </c>
      <c r="M1341" s="11">
        <v>14</v>
      </c>
      <c r="N1341" s="18">
        <f t="shared" si="116"/>
        <v>1.7843487127198572</v>
      </c>
      <c r="W1341" s="12"/>
    </row>
    <row r="1342" spans="1:47" s="17" customFormat="1" x14ac:dyDescent="0.25">
      <c r="E1342" s="14"/>
      <c r="F1342" s="14"/>
      <c r="G1342" s="14"/>
      <c r="I1342" s="10"/>
      <c r="J1342" s="17" t="s">
        <v>506</v>
      </c>
      <c r="K1342" s="17" t="s">
        <v>251</v>
      </c>
      <c r="L1342" s="11">
        <v>10121</v>
      </c>
      <c r="M1342" s="11">
        <v>10</v>
      </c>
      <c r="N1342" s="18">
        <f t="shared" si="116"/>
        <v>0.98804465961861476</v>
      </c>
      <c r="W1342" s="12"/>
    </row>
    <row r="1343" spans="1:47" s="17" customFormat="1" x14ac:dyDescent="0.25">
      <c r="E1343" s="14"/>
      <c r="F1343" s="14"/>
      <c r="G1343" s="14"/>
      <c r="I1343" s="10"/>
      <c r="J1343" s="17" t="s">
        <v>507</v>
      </c>
      <c r="K1343" s="17" t="s">
        <v>251</v>
      </c>
      <c r="L1343" s="11">
        <v>8187</v>
      </c>
      <c r="M1343" s="11">
        <v>19</v>
      </c>
      <c r="N1343" s="18">
        <f t="shared" si="116"/>
        <v>2.3207524123610606</v>
      </c>
      <c r="W1343" s="12"/>
    </row>
    <row r="1344" spans="1:47" s="17" customFormat="1" x14ac:dyDescent="0.25">
      <c r="A1344" s="17">
        <v>483</v>
      </c>
      <c r="B1344" s="17" t="s">
        <v>642</v>
      </c>
      <c r="C1344" s="17">
        <v>2017</v>
      </c>
      <c r="D1344" s="17" t="s">
        <v>2357</v>
      </c>
      <c r="E1344" s="14" t="s">
        <v>1704</v>
      </c>
      <c r="F1344" s="14" t="s">
        <v>1624</v>
      </c>
      <c r="G1344" s="14">
        <v>7</v>
      </c>
      <c r="H1344" s="17" t="s">
        <v>88</v>
      </c>
      <c r="I1344" s="10">
        <v>1</v>
      </c>
      <c r="J1344" s="17" t="s">
        <v>643</v>
      </c>
      <c r="K1344" s="17" t="s">
        <v>251</v>
      </c>
      <c r="L1344" s="11">
        <v>6266</v>
      </c>
      <c r="M1344" s="11">
        <v>19</v>
      </c>
      <c r="N1344" s="18">
        <f t="shared" si="116"/>
        <v>3.0322374720714969</v>
      </c>
      <c r="W1344" s="12"/>
    </row>
    <row r="1345" spans="1:23" s="17" customFormat="1" x14ac:dyDescent="0.25">
      <c r="E1345" s="14"/>
      <c r="F1345" s="14"/>
      <c r="G1345" s="14"/>
      <c r="I1345" s="10"/>
      <c r="J1345" s="17" t="s">
        <v>644</v>
      </c>
      <c r="K1345" s="17" t="s">
        <v>251</v>
      </c>
      <c r="L1345" s="11">
        <v>1328</v>
      </c>
      <c r="M1345" s="11">
        <v>4</v>
      </c>
      <c r="N1345" s="18">
        <f t="shared" si="116"/>
        <v>3.0120481927710845</v>
      </c>
      <c r="W1345" s="12"/>
    </row>
    <row r="1346" spans="1:23" s="17" customFormat="1" x14ac:dyDescent="0.25">
      <c r="E1346" s="14"/>
      <c r="F1346" s="14"/>
      <c r="G1346" s="14"/>
      <c r="I1346" s="10"/>
      <c r="J1346" s="17" t="s">
        <v>645</v>
      </c>
      <c r="K1346" s="17" t="s">
        <v>251</v>
      </c>
      <c r="L1346" s="11">
        <v>1482</v>
      </c>
      <c r="M1346" s="11">
        <v>3</v>
      </c>
      <c r="N1346" s="18">
        <f t="shared" si="116"/>
        <v>2.0242914979757085</v>
      </c>
      <c r="W1346" s="12"/>
    </row>
    <row r="1347" spans="1:23" s="17" customFormat="1" x14ac:dyDescent="0.25">
      <c r="E1347" s="14"/>
      <c r="F1347" s="14"/>
      <c r="G1347" s="14"/>
      <c r="I1347" s="10"/>
      <c r="J1347" s="17" t="s">
        <v>646</v>
      </c>
      <c r="K1347" s="17" t="s">
        <v>251</v>
      </c>
      <c r="L1347" s="11">
        <v>1645</v>
      </c>
      <c r="M1347" s="11">
        <v>5</v>
      </c>
      <c r="N1347" s="18">
        <f t="shared" si="116"/>
        <v>3.0395136778115504</v>
      </c>
      <c r="W1347" s="12"/>
    </row>
    <row r="1348" spans="1:23" s="17" customFormat="1" x14ac:dyDescent="0.25">
      <c r="E1348" s="14"/>
      <c r="F1348" s="14"/>
      <c r="G1348" s="14"/>
      <c r="I1348" s="10"/>
      <c r="J1348" s="17" t="s">
        <v>647</v>
      </c>
      <c r="K1348" s="17" t="s">
        <v>251</v>
      </c>
      <c r="L1348" s="11">
        <v>1811</v>
      </c>
      <c r="M1348" s="11">
        <v>7</v>
      </c>
      <c r="N1348" s="18">
        <f t="shared" si="116"/>
        <v>3.8652678078409721</v>
      </c>
      <c r="W1348" s="12"/>
    </row>
    <row r="1349" spans="1:23" s="17" customFormat="1" x14ac:dyDescent="0.25">
      <c r="A1349" s="17">
        <v>484</v>
      </c>
      <c r="B1349" s="17" t="s">
        <v>454</v>
      </c>
      <c r="C1349" s="17">
        <v>2013</v>
      </c>
      <c r="D1349" s="17" t="s">
        <v>2357</v>
      </c>
      <c r="E1349" s="14" t="s">
        <v>1660</v>
      </c>
      <c r="F1349" s="14" t="s">
        <v>1609</v>
      </c>
      <c r="G1349" s="14">
        <v>6</v>
      </c>
      <c r="H1349" s="17" t="s">
        <v>88</v>
      </c>
      <c r="I1349" s="10">
        <v>1</v>
      </c>
      <c r="J1349" s="17" t="s">
        <v>452</v>
      </c>
      <c r="K1349" s="17" t="s">
        <v>251</v>
      </c>
      <c r="L1349" s="11">
        <v>131889</v>
      </c>
      <c r="M1349" s="11">
        <v>24</v>
      </c>
      <c r="N1349" s="18">
        <f t="shared" ref="N1349:N1356" si="117">M1349/L1349*1000</f>
        <v>0.18197120305711623</v>
      </c>
      <c r="W1349" s="12"/>
    </row>
    <row r="1350" spans="1:23" s="17" customFormat="1" x14ac:dyDescent="0.25">
      <c r="E1350" s="14"/>
      <c r="F1350" s="14"/>
      <c r="G1350" s="14"/>
      <c r="I1350" s="10"/>
      <c r="J1350" s="17" t="s">
        <v>383</v>
      </c>
      <c r="K1350" s="17" t="s">
        <v>251</v>
      </c>
      <c r="L1350" s="11">
        <v>14974</v>
      </c>
      <c r="M1350" s="11">
        <v>2</v>
      </c>
      <c r="N1350" s="18">
        <f t="shared" si="117"/>
        <v>0.13356484573260316</v>
      </c>
      <c r="W1350" s="12"/>
    </row>
    <row r="1351" spans="1:23" s="17" customFormat="1" x14ac:dyDescent="0.25">
      <c r="E1351" s="14"/>
      <c r="F1351" s="14"/>
      <c r="G1351" s="14"/>
      <c r="I1351" s="10"/>
      <c r="J1351" s="17" t="s">
        <v>384</v>
      </c>
      <c r="K1351" s="17" t="s">
        <v>251</v>
      </c>
      <c r="L1351" s="11">
        <v>16591</v>
      </c>
      <c r="M1351" s="11">
        <v>3</v>
      </c>
      <c r="N1351" s="18">
        <f t="shared" si="117"/>
        <v>0.18082092700861913</v>
      </c>
      <c r="W1351" s="12"/>
    </row>
    <row r="1352" spans="1:23" s="17" customFormat="1" x14ac:dyDescent="0.25">
      <c r="E1352" s="14"/>
      <c r="F1352" s="14"/>
      <c r="G1352" s="14"/>
      <c r="I1352" s="10"/>
      <c r="J1352" s="17" t="s">
        <v>385</v>
      </c>
      <c r="K1352" s="17" t="s">
        <v>251</v>
      </c>
      <c r="L1352" s="11">
        <v>18444</v>
      </c>
      <c r="M1352" s="11">
        <v>6</v>
      </c>
      <c r="N1352" s="18">
        <f t="shared" si="117"/>
        <v>0.32530904359141188</v>
      </c>
      <c r="W1352" s="12"/>
    </row>
    <row r="1353" spans="1:23" s="17" customFormat="1" x14ac:dyDescent="0.25">
      <c r="E1353" s="14"/>
      <c r="F1353" s="14"/>
      <c r="G1353" s="14"/>
      <c r="I1353" s="10"/>
      <c r="J1353" s="17" t="s">
        <v>386</v>
      </c>
      <c r="K1353" s="17" t="s">
        <v>251</v>
      </c>
      <c r="L1353" s="11">
        <v>20101</v>
      </c>
      <c r="M1353" s="11">
        <v>3</v>
      </c>
      <c r="N1353" s="18">
        <f t="shared" si="117"/>
        <v>0.1492463061539227</v>
      </c>
      <c r="W1353" s="12"/>
    </row>
    <row r="1354" spans="1:23" s="17" customFormat="1" x14ac:dyDescent="0.25">
      <c r="E1354" s="14"/>
      <c r="F1354" s="14"/>
      <c r="G1354" s="14"/>
      <c r="I1354" s="10"/>
      <c r="J1354" s="17" t="s">
        <v>387</v>
      </c>
      <c r="K1354" s="17" t="s">
        <v>251</v>
      </c>
      <c r="L1354" s="11">
        <v>20550</v>
      </c>
      <c r="M1354" s="11">
        <v>3</v>
      </c>
      <c r="N1354" s="18">
        <f t="shared" si="117"/>
        <v>0.14598540145985403</v>
      </c>
      <c r="W1354" s="12"/>
    </row>
    <row r="1355" spans="1:23" s="17" customFormat="1" x14ac:dyDescent="0.25">
      <c r="E1355" s="14"/>
      <c r="F1355" s="14"/>
      <c r="G1355" s="14"/>
      <c r="I1355" s="10"/>
      <c r="J1355" s="17" t="s">
        <v>455</v>
      </c>
      <c r="K1355" s="17" t="s">
        <v>251</v>
      </c>
      <c r="L1355" s="11">
        <v>19743</v>
      </c>
      <c r="M1355" s="11">
        <v>3</v>
      </c>
      <c r="N1355" s="18">
        <f t="shared" si="117"/>
        <v>0.151952590791673</v>
      </c>
      <c r="W1355" s="12"/>
    </row>
    <row r="1356" spans="1:23" s="17" customFormat="1" x14ac:dyDescent="0.25">
      <c r="E1356" s="14"/>
      <c r="F1356" s="14"/>
      <c r="G1356" s="14"/>
      <c r="I1356" s="10"/>
      <c r="J1356" s="17" t="s">
        <v>456</v>
      </c>
      <c r="K1356" s="17" t="s">
        <v>251</v>
      </c>
      <c r="L1356" s="11">
        <v>21486</v>
      </c>
      <c r="M1356" s="11">
        <v>4</v>
      </c>
      <c r="N1356" s="18">
        <f t="shared" si="117"/>
        <v>0.18616773713115517</v>
      </c>
      <c r="W1356" s="12"/>
    </row>
    <row r="1357" spans="1:23" s="17" customFormat="1" x14ac:dyDescent="0.25">
      <c r="A1357" s="17">
        <v>485</v>
      </c>
      <c r="B1357" s="17" t="s">
        <v>1477</v>
      </c>
      <c r="C1357" s="17">
        <v>2007</v>
      </c>
      <c r="D1357" s="17" t="s">
        <v>2357</v>
      </c>
      <c r="E1357" s="14" t="s">
        <v>1663</v>
      </c>
      <c r="F1357" s="14" t="s">
        <v>1607</v>
      </c>
      <c r="G1357" s="14">
        <v>6</v>
      </c>
      <c r="H1357" s="17" t="s">
        <v>88</v>
      </c>
      <c r="I1357" s="10">
        <v>1</v>
      </c>
      <c r="J1357" s="17" t="s">
        <v>1476</v>
      </c>
      <c r="K1357" s="17" t="s">
        <v>251</v>
      </c>
      <c r="L1357" s="11">
        <v>53212</v>
      </c>
      <c r="M1357" s="11">
        <v>16</v>
      </c>
      <c r="N1357" s="18">
        <f t="shared" ref="N1357:N1375" si="118">M1357/L1357*1000</f>
        <v>0.30068405622791849</v>
      </c>
      <c r="W1357" s="12"/>
    </row>
    <row r="1358" spans="1:23" s="17" customFormat="1" x14ac:dyDescent="0.25">
      <c r="A1358" s="17">
        <v>486</v>
      </c>
      <c r="B1358" s="17" t="s">
        <v>1089</v>
      </c>
      <c r="C1358" s="17">
        <v>2014</v>
      </c>
      <c r="D1358" s="17" t="s">
        <v>2357</v>
      </c>
      <c r="E1358" s="14" t="s">
        <v>1660</v>
      </c>
      <c r="F1358" s="14" t="s">
        <v>1615</v>
      </c>
      <c r="G1358" s="14">
        <v>6</v>
      </c>
      <c r="H1358" s="17" t="s">
        <v>88</v>
      </c>
      <c r="I1358" s="10">
        <v>1</v>
      </c>
      <c r="J1358" s="17" t="s">
        <v>1048</v>
      </c>
      <c r="K1358" s="17" t="s">
        <v>251</v>
      </c>
      <c r="L1358" s="11">
        <v>16687</v>
      </c>
      <c r="M1358" s="11">
        <v>13</v>
      </c>
      <c r="N1358" s="18">
        <f t="shared" si="118"/>
        <v>0.77904955953736443</v>
      </c>
      <c r="W1358" s="12"/>
    </row>
    <row r="1359" spans="1:23" s="17" customFormat="1" x14ac:dyDescent="0.25">
      <c r="A1359" s="17">
        <v>487</v>
      </c>
      <c r="B1359" s="17" t="s">
        <v>1493</v>
      </c>
      <c r="C1359" s="17">
        <v>2016</v>
      </c>
      <c r="D1359" s="17" t="s">
        <v>2357</v>
      </c>
      <c r="E1359" s="14" t="s">
        <v>1663</v>
      </c>
      <c r="F1359" s="14" t="s">
        <v>1607</v>
      </c>
      <c r="G1359" s="14">
        <v>6</v>
      </c>
      <c r="H1359" s="17" t="s">
        <v>88</v>
      </c>
      <c r="I1359" s="10">
        <v>1</v>
      </c>
      <c r="J1359" s="17" t="s">
        <v>1494</v>
      </c>
      <c r="K1359" s="17" t="s">
        <v>251</v>
      </c>
      <c r="L1359" s="11">
        <v>218191</v>
      </c>
      <c r="M1359" s="11">
        <v>652</v>
      </c>
      <c r="N1359" s="18">
        <f t="shared" si="118"/>
        <v>2.9882075795976921</v>
      </c>
      <c r="W1359" s="12"/>
    </row>
    <row r="1360" spans="1:23" s="17" customFormat="1" x14ac:dyDescent="0.25">
      <c r="A1360" s="17">
        <v>488</v>
      </c>
      <c r="B1360" s="17" t="s">
        <v>1496</v>
      </c>
      <c r="C1360" s="17">
        <v>2013</v>
      </c>
      <c r="D1360" s="17" t="s">
        <v>2357</v>
      </c>
      <c r="E1360" s="14" t="s">
        <v>1663</v>
      </c>
      <c r="F1360" s="14" t="s">
        <v>1607</v>
      </c>
      <c r="G1360" s="14">
        <v>6</v>
      </c>
      <c r="H1360" s="17" t="s">
        <v>88</v>
      </c>
      <c r="I1360" s="10">
        <v>1</v>
      </c>
      <c r="J1360" s="17" t="s">
        <v>1495</v>
      </c>
      <c r="K1360" s="17" t="s">
        <v>251</v>
      </c>
      <c r="L1360" s="11">
        <v>34447</v>
      </c>
      <c r="M1360" s="11">
        <v>136</v>
      </c>
      <c r="N1360" s="18">
        <f t="shared" si="118"/>
        <v>3.9480941736580837</v>
      </c>
      <c r="W1360" s="12"/>
    </row>
    <row r="1361" spans="1:23" s="17" customFormat="1" x14ac:dyDescent="0.25">
      <c r="E1361" s="14"/>
      <c r="F1361" s="14"/>
      <c r="G1361" s="14"/>
      <c r="I1361" s="10"/>
      <c r="J1361" s="17" t="s">
        <v>1420</v>
      </c>
      <c r="K1361" s="17" t="s">
        <v>251</v>
      </c>
      <c r="L1361" s="11">
        <v>10399</v>
      </c>
      <c r="M1361" s="11">
        <v>33</v>
      </c>
      <c r="N1361" s="18">
        <f t="shared" si="118"/>
        <v>3.1733820559669201</v>
      </c>
      <c r="W1361" s="12"/>
    </row>
    <row r="1362" spans="1:23" s="17" customFormat="1" x14ac:dyDescent="0.25">
      <c r="E1362" s="14"/>
      <c r="F1362" s="14"/>
      <c r="G1362" s="14"/>
      <c r="I1362" s="10"/>
      <c r="J1362" s="17" t="s">
        <v>1384</v>
      </c>
      <c r="K1362" s="17" t="s">
        <v>251</v>
      </c>
      <c r="L1362" s="11">
        <v>10892</v>
      </c>
      <c r="M1362" s="11">
        <v>42</v>
      </c>
      <c r="N1362" s="18">
        <f t="shared" si="118"/>
        <v>3.8560411311053984</v>
      </c>
      <c r="W1362" s="12"/>
    </row>
    <row r="1363" spans="1:23" s="17" customFormat="1" x14ac:dyDescent="0.25">
      <c r="E1363" s="14"/>
      <c r="F1363" s="14"/>
      <c r="G1363" s="14"/>
      <c r="I1363" s="10"/>
      <c r="J1363" s="17" t="s">
        <v>20</v>
      </c>
      <c r="K1363" s="17" t="s">
        <v>251</v>
      </c>
      <c r="L1363" s="11">
        <v>13156</v>
      </c>
      <c r="M1363" s="11">
        <v>61</v>
      </c>
      <c r="N1363" s="18">
        <f t="shared" si="118"/>
        <v>4.6366676801459414</v>
      </c>
      <c r="W1363" s="12"/>
    </row>
    <row r="1364" spans="1:23" s="17" customFormat="1" x14ac:dyDescent="0.25">
      <c r="A1364" s="17">
        <v>489</v>
      </c>
      <c r="B1364" s="17" t="s">
        <v>1240</v>
      </c>
      <c r="C1364" s="17">
        <v>2010</v>
      </c>
      <c r="D1364" s="17" t="s">
        <v>2357</v>
      </c>
      <c r="E1364" s="14" t="s">
        <v>1663</v>
      </c>
      <c r="F1364" s="14" t="s">
        <v>1615</v>
      </c>
      <c r="G1364" s="14">
        <v>6</v>
      </c>
      <c r="H1364" s="17" t="s">
        <v>88</v>
      </c>
      <c r="I1364" s="10">
        <v>1</v>
      </c>
      <c r="J1364" s="17" t="s">
        <v>1216</v>
      </c>
      <c r="K1364" s="17" t="s">
        <v>251</v>
      </c>
      <c r="L1364" s="11">
        <v>7175</v>
      </c>
      <c r="M1364" s="11">
        <v>2</v>
      </c>
      <c r="N1364" s="18">
        <f t="shared" si="118"/>
        <v>0.27874564459930312</v>
      </c>
      <c r="W1364" s="12"/>
    </row>
    <row r="1365" spans="1:23" s="17" customFormat="1" x14ac:dyDescent="0.25">
      <c r="A1365" s="17">
        <v>490</v>
      </c>
      <c r="B1365" s="17" t="s">
        <v>679</v>
      </c>
      <c r="C1365" s="17">
        <v>2007</v>
      </c>
      <c r="D1365" s="17" t="s">
        <v>2357</v>
      </c>
      <c r="E1365" s="14" t="s">
        <v>1660</v>
      </c>
      <c r="F1365" s="14" t="s">
        <v>1607</v>
      </c>
      <c r="G1365" s="14">
        <v>6</v>
      </c>
      <c r="H1365" s="17" t="s">
        <v>88</v>
      </c>
      <c r="I1365" s="10">
        <v>1</v>
      </c>
      <c r="J1365" s="17" t="s">
        <v>675</v>
      </c>
      <c r="K1365" s="17" t="s">
        <v>251</v>
      </c>
      <c r="L1365" s="11">
        <v>15879</v>
      </c>
      <c r="M1365" s="11">
        <v>11</v>
      </c>
      <c r="N1365" s="18">
        <f t="shared" si="118"/>
        <v>0.69273883745827824</v>
      </c>
      <c r="W1365" s="12"/>
    </row>
    <row r="1366" spans="1:23" s="17" customFormat="1" x14ac:dyDescent="0.25">
      <c r="E1366" s="14"/>
      <c r="F1366" s="14"/>
      <c r="G1366" s="14"/>
      <c r="I1366" s="10"/>
      <c r="J1366" s="17" t="s">
        <v>676</v>
      </c>
      <c r="K1366" s="17" t="s">
        <v>251</v>
      </c>
      <c r="L1366" s="11">
        <v>5316</v>
      </c>
      <c r="M1366" s="11">
        <v>5</v>
      </c>
      <c r="N1366" s="18">
        <f t="shared" si="118"/>
        <v>0.94055680963130173</v>
      </c>
      <c r="W1366" s="12"/>
    </row>
    <row r="1367" spans="1:23" s="17" customFormat="1" x14ac:dyDescent="0.25">
      <c r="E1367" s="14"/>
      <c r="F1367" s="14"/>
      <c r="G1367" s="14"/>
      <c r="I1367" s="10"/>
      <c r="J1367" s="17" t="s">
        <v>677</v>
      </c>
      <c r="K1367" s="17" t="s">
        <v>251</v>
      </c>
      <c r="L1367" s="11">
        <v>4928</v>
      </c>
      <c r="M1367" s="11">
        <v>2</v>
      </c>
      <c r="N1367" s="18">
        <f t="shared" si="118"/>
        <v>0.4058441558441559</v>
      </c>
      <c r="W1367" s="12"/>
    </row>
    <row r="1368" spans="1:23" s="17" customFormat="1" x14ac:dyDescent="0.25">
      <c r="E1368" s="14"/>
      <c r="F1368" s="14"/>
      <c r="G1368" s="14"/>
      <c r="I1368" s="10"/>
      <c r="J1368" s="17" t="s">
        <v>678</v>
      </c>
      <c r="K1368" s="17" t="s">
        <v>251</v>
      </c>
      <c r="L1368" s="11">
        <v>5635</v>
      </c>
      <c r="M1368" s="11">
        <v>4</v>
      </c>
      <c r="N1368" s="18">
        <f t="shared" si="118"/>
        <v>0.70984915705412599</v>
      </c>
      <c r="W1368" s="12"/>
    </row>
    <row r="1369" spans="1:23" s="17" customFormat="1" x14ac:dyDescent="0.25">
      <c r="A1369" s="17">
        <v>491</v>
      </c>
      <c r="B1369" s="17" t="s">
        <v>542</v>
      </c>
      <c r="C1369" s="17">
        <v>2015</v>
      </c>
      <c r="D1369" s="17" t="s">
        <v>2357</v>
      </c>
      <c r="E1369" s="14" t="s">
        <v>1703</v>
      </c>
      <c r="F1369" s="14" t="s">
        <v>1607</v>
      </c>
      <c r="G1369" s="14">
        <v>7</v>
      </c>
      <c r="H1369" s="17" t="s">
        <v>88</v>
      </c>
      <c r="I1369" s="10">
        <v>2</v>
      </c>
      <c r="J1369" s="17" t="s">
        <v>535</v>
      </c>
      <c r="K1369" s="17" t="s">
        <v>477</v>
      </c>
      <c r="L1369" s="11">
        <v>22144</v>
      </c>
      <c r="M1369" s="11">
        <v>26</v>
      </c>
      <c r="N1369" s="18">
        <f t="shared" si="118"/>
        <v>1.1741329479768787</v>
      </c>
      <c r="W1369" s="12"/>
    </row>
    <row r="1370" spans="1:23" s="17" customFormat="1" x14ac:dyDescent="0.25">
      <c r="E1370" s="14"/>
      <c r="F1370" s="14"/>
      <c r="G1370" s="14"/>
      <c r="I1370" s="10"/>
      <c r="J1370" s="17" t="s">
        <v>189</v>
      </c>
      <c r="K1370" s="17" t="s">
        <v>477</v>
      </c>
      <c r="L1370" s="11">
        <v>4338</v>
      </c>
      <c r="M1370" s="11">
        <v>7</v>
      </c>
      <c r="N1370" s="18">
        <f t="shared" si="118"/>
        <v>1.6136468418626093</v>
      </c>
      <c r="W1370" s="12"/>
    </row>
    <row r="1371" spans="1:23" s="17" customFormat="1" x14ac:dyDescent="0.25">
      <c r="E1371" s="14"/>
      <c r="F1371" s="14"/>
      <c r="G1371" s="14"/>
      <c r="I1371" s="10"/>
      <c r="J1371" s="17" t="s">
        <v>190</v>
      </c>
      <c r="K1371" s="17" t="s">
        <v>477</v>
      </c>
      <c r="L1371" s="11">
        <v>4276</v>
      </c>
      <c r="M1371" s="11">
        <v>2</v>
      </c>
      <c r="N1371" s="18">
        <f t="shared" si="118"/>
        <v>0.46772684752104771</v>
      </c>
      <c r="W1371" s="12"/>
    </row>
    <row r="1372" spans="1:23" s="17" customFormat="1" x14ac:dyDescent="0.25">
      <c r="E1372" s="14"/>
      <c r="F1372" s="14"/>
      <c r="G1372" s="14"/>
      <c r="I1372" s="10"/>
      <c r="J1372" s="17" t="s">
        <v>42</v>
      </c>
      <c r="K1372" s="17" t="s">
        <v>477</v>
      </c>
      <c r="L1372" s="11">
        <v>4296</v>
      </c>
      <c r="M1372" s="11">
        <v>4</v>
      </c>
      <c r="N1372" s="18">
        <f t="shared" si="118"/>
        <v>0.93109869646182497</v>
      </c>
      <c r="W1372" s="12"/>
    </row>
    <row r="1373" spans="1:23" s="17" customFormat="1" x14ac:dyDescent="0.25">
      <c r="E1373" s="14"/>
      <c r="F1373" s="14"/>
      <c r="G1373" s="14"/>
      <c r="I1373" s="10"/>
      <c r="J1373" s="17" t="s">
        <v>183</v>
      </c>
      <c r="K1373" s="17" t="s">
        <v>477</v>
      </c>
      <c r="L1373" s="11">
        <v>4397</v>
      </c>
      <c r="M1373" s="11">
        <v>9</v>
      </c>
      <c r="N1373" s="18">
        <f t="shared" si="118"/>
        <v>2.0468501250852853</v>
      </c>
      <c r="W1373" s="12"/>
    </row>
    <row r="1374" spans="1:23" s="17" customFormat="1" x14ac:dyDescent="0.25">
      <c r="E1374" s="14"/>
      <c r="F1374" s="14"/>
      <c r="G1374" s="14"/>
      <c r="I1374" s="10"/>
      <c r="J1374" s="17" t="s">
        <v>543</v>
      </c>
      <c r="K1374" s="17" t="s">
        <v>477</v>
      </c>
      <c r="L1374" s="11">
        <v>4837</v>
      </c>
      <c r="M1374" s="11">
        <v>4</v>
      </c>
      <c r="N1374" s="18">
        <f t="shared" si="118"/>
        <v>0.82695885879677478</v>
      </c>
      <c r="W1374" s="12"/>
    </row>
    <row r="1375" spans="1:23" s="17" customFormat="1" x14ac:dyDescent="0.25">
      <c r="A1375" s="17">
        <v>492</v>
      </c>
      <c r="B1375" s="17" t="s">
        <v>1312</v>
      </c>
      <c r="C1375" s="17">
        <v>2007</v>
      </c>
      <c r="D1375" s="17" t="s">
        <v>2357</v>
      </c>
      <c r="E1375" s="14" t="s">
        <v>1663</v>
      </c>
      <c r="F1375" s="14" t="s">
        <v>1607</v>
      </c>
      <c r="G1375" s="14">
        <v>6</v>
      </c>
      <c r="H1375" s="17" t="s">
        <v>88</v>
      </c>
      <c r="I1375" s="10">
        <v>1</v>
      </c>
      <c r="J1375" s="17" t="s">
        <v>1313</v>
      </c>
      <c r="K1375" s="17" t="s">
        <v>251</v>
      </c>
      <c r="L1375" s="11">
        <v>45747</v>
      </c>
      <c r="M1375" s="11">
        <v>8</v>
      </c>
      <c r="N1375" s="18">
        <f t="shared" si="118"/>
        <v>0.17487485518176055</v>
      </c>
      <c r="W1375" s="12"/>
    </row>
    <row r="1376" spans="1:23" s="17" customFormat="1" x14ac:dyDescent="0.25">
      <c r="A1376" s="17">
        <v>493</v>
      </c>
      <c r="B1376" s="17" t="s">
        <v>299</v>
      </c>
      <c r="C1376" s="17">
        <v>2006</v>
      </c>
      <c r="D1376" s="17" t="s">
        <v>2357</v>
      </c>
      <c r="E1376" s="14" t="s">
        <v>1663</v>
      </c>
      <c r="F1376" s="14" t="s">
        <v>1607</v>
      </c>
      <c r="G1376" s="14">
        <v>6</v>
      </c>
      <c r="H1376" s="17" t="s">
        <v>88</v>
      </c>
      <c r="I1376" s="10">
        <v>1</v>
      </c>
      <c r="J1376" s="17" t="s">
        <v>298</v>
      </c>
      <c r="K1376" s="17" t="s">
        <v>258</v>
      </c>
      <c r="L1376" s="11">
        <v>1712169</v>
      </c>
      <c r="M1376" s="11">
        <v>477</v>
      </c>
      <c r="N1376" s="18">
        <f t="shared" ref="N1376:N1384" si="119">M1376/L1376*1000</f>
        <v>0.27859399393401002</v>
      </c>
      <c r="W1376" s="12"/>
    </row>
    <row r="1377" spans="1:47" s="17" customFormat="1" x14ac:dyDescent="0.25">
      <c r="E1377" s="14"/>
      <c r="F1377" s="14"/>
      <c r="G1377" s="14"/>
      <c r="I1377" s="10"/>
      <c r="J1377" s="17" t="s">
        <v>300</v>
      </c>
      <c r="K1377" s="17" t="s">
        <v>251</v>
      </c>
      <c r="L1377" s="11">
        <v>242845</v>
      </c>
      <c r="M1377" s="11">
        <v>150</v>
      </c>
      <c r="N1377" s="18">
        <f t="shared" si="119"/>
        <v>0.61767794272066545</v>
      </c>
      <c r="W1377" s="12"/>
    </row>
    <row r="1378" spans="1:47" s="17" customFormat="1" x14ac:dyDescent="0.25">
      <c r="E1378" s="14"/>
      <c r="F1378" s="14"/>
      <c r="G1378" s="14"/>
      <c r="I1378" s="10"/>
      <c r="J1378" s="17" t="s">
        <v>301</v>
      </c>
      <c r="K1378" s="17" t="s">
        <v>251</v>
      </c>
      <c r="L1378" s="11">
        <v>199821</v>
      </c>
      <c r="M1378" s="11">
        <v>39</v>
      </c>
      <c r="N1378" s="18">
        <f t="shared" si="119"/>
        <v>0.19517468133979912</v>
      </c>
      <c r="W1378" s="12"/>
    </row>
    <row r="1379" spans="1:47" s="17" customFormat="1" x14ac:dyDescent="0.25">
      <c r="E1379" s="14"/>
      <c r="F1379" s="14"/>
      <c r="G1379" s="14"/>
      <c r="I1379" s="10"/>
      <c r="J1379" s="17" t="s">
        <v>302</v>
      </c>
      <c r="K1379" s="17" t="s">
        <v>251</v>
      </c>
      <c r="L1379" s="11">
        <v>188975</v>
      </c>
      <c r="M1379" s="11">
        <v>53</v>
      </c>
      <c r="N1379" s="18">
        <f t="shared" si="119"/>
        <v>0.2804603783569255</v>
      </c>
      <c r="W1379" s="12"/>
    </row>
    <row r="1380" spans="1:47" s="17" customFormat="1" x14ac:dyDescent="0.25">
      <c r="E1380" s="14"/>
      <c r="F1380" s="14"/>
      <c r="G1380" s="14"/>
      <c r="I1380" s="10"/>
      <c r="J1380" s="17" t="s">
        <v>303</v>
      </c>
      <c r="K1380" s="17" t="s">
        <v>251</v>
      </c>
      <c r="L1380" s="11">
        <v>205038</v>
      </c>
      <c r="M1380" s="11">
        <v>46</v>
      </c>
      <c r="N1380" s="18">
        <f t="shared" si="119"/>
        <v>0.22434865732205739</v>
      </c>
      <c r="W1380" s="12"/>
    </row>
    <row r="1381" spans="1:47" s="17" customFormat="1" x14ac:dyDescent="0.25">
      <c r="E1381" s="14"/>
      <c r="F1381" s="14"/>
      <c r="G1381" s="14"/>
      <c r="I1381" s="10"/>
      <c r="J1381" s="17" t="s">
        <v>304</v>
      </c>
      <c r="K1381" s="17" t="s">
        <v>251</v>
      </c>
      <c r="L1381" s="11">
        <v>211652</v>
      </c>
      <c r="M1381" s="11">
        <v>42</v>
      </c>
      <c r="N1381" s="18">
        <f t="shared" si="119"/>
        <v>0.19843894695065487</v>
      </c>
      <c r="W1381" s="12"/>
    </row>
    <row r="1382" spans="1:47" s="17" customFormat="1" x14ac:dyDescent="0.25">
      <c r="E1382" s="14"/>
      <c r="F1382" s="14"/>
      <c r="G1382" s="14"/>
      <c r="I1382" s="10"/>
      <c r="J1382" s="17" t="s">
        <v>305</v>
      </c>
      <c r="K1382" s="17" t="s">
        <v>251</v>
      </c>
      <c r="L1382" s="11">
        <v>215303</v>
      </c>
      <c r="M1382" s="11">
        <v>48</v>
      </c>
      <c r="N1382" s="18">
        <f t="shared" si="119"/>
        <v>0.22294162180740631</v>
      </c>
      <c r="W1382" s="12"/>
    </row>
    <row r="1383" spans="1:47" s="17" customFormat="1" x14ac:dyDescent="0.25">
      <c r="E1383" s="14"/>
      <c r="F1383" s="14"/>
      <c r="G1383" s="14"/>
      <c r="I1383" s="10"/>
      <c r="J1383" s="17" t="s">
        <v>306</v>
      </c>
      <c r="K1383" s="17" t="s">
        <v>251</v>
      </c>
      <c r="L1383" s="11">
        <v>210482</v>
      </c>
      <c r="M1383" s="11">
        <v>46</v>
      </c>
      <c r="N1383" s="18">
        <f t="shared" si="119"/>
        <v>0.21854600393382809</v>
      </c>
      <c r="W1383" s="12"/>
    </row>
    <row r="1384" spans="1:47" s="17" customFormat="1" x14ac:dyDescent="0.25">
      <c r="E1384" s="14"/>
      <c r="F1384" s="14"/>
      <c r="G1384" s="14"/>
      <c r="I1384" s="10"/>
      <c r="J1384" s="17" t="s">
        <v>307</v>
      </c>
      <c r="K1384" s="17" t="s">
        <v>251</v>
      </c>
      <c r="L1384" s="11">
        <v>238053</v>
      </c>
      <c r="M1384" s="11">
        <v>53</v>
      </c>
      <c r="N1384" s="18">
        <f t="shared" si="119"/>
        <v>0.22263949624663415</v>
      </c>
      <c r="W1384" s="12"/>
    </row>
    <row r="1385" spans="1:47" s="17" customFormat="1" x14ac:dyDescent="0.25">
      <c r="A1385" s="17">
        <v>494</v>
      </c>
      <c r="B1385" s="17" t="s">
        <v>1307</v>
      </c>
      <c r="C1385" s="17">
        <v>2010</v>
      </c>
      <c r="D1385" s="17" t="s">
        <v>2357</v>
      </c>
      <c r="E1385" s="14" t="s">
        <v>1660</v>
      </c>
      <c r="F1385" s="14" t="s">
        <v>1615</v>
      </c>
      <c r="G1385" s="14">
        <v>6</v>
      </c>
      <c r="H1385" s="17" t="s">
        <v>88</v>
      </c>
      <c r="I1385" s="10">
        <v>1</v>
      </c>
      <c r="J1385" s="17" t="s">
        <v>1275</v>
      </c>
      <c r="K1385" s="17" t="s">
        <v>251</v>
      </c>
      <c r="L1385" s="11">
        <v>5852</v>
      </c>
      <c r="M1385" s="11">
        <v>4</v>
      </c>
      <c r="N1385" s="18">
        <f>M1385/L1385*1000</f>
        <v>0.68352699931647309</v>
      </c>
      <c r="W1385" s="12"/>
      <c r="AP1385" s="17">
        <v>4775</v>
      </c>
      <c r="AQ1385" s="17">
        <v>3</v>
      </c>
      <c r="AR1385" s="18">
        <f>AQ1385/AP1385*1000</f>
        <v>0.62827225130890052</v>
      </c>
      <c r="AS1385" s="17">
        <v>1077</v>
      </c>
      <c r="AT1385" s="17">
        <v>1</v>
      </c>
      <c r="AU1385" s="18">
        <f t="shared" ref="AU1385" si="120">AT1385/AS1385*1000</f>
        <v>0.92850510677808729</v>
      </c>
    </row>
    <row r="1386" spans="1:47" s="17" customFormat="1" x14ac:dyDescent="0.25">
      <c r="A1386" s="17">
        <v>495</v>
      </c>
      <c r="B1386" s="17" t="s">
        <v>540</v>
      </c>
      <c r="C1386" s="17">
        <v>2012</v>
      </c>
      <c r="D1386" s="17" t="s">
        <v>2357</v>
      </c>
      <c r="E1386" s="14" t="s">
        <v>1663</v>
      </c>
      <c r="F1386" s="14" t="s">
        <v>1609</v>
      </c>
      <c r="G1386" s="14">
        <v>7</v>
      </c>
      <c r="H1386" s="17" t="s">
        <v>88</v>
      </c>
      <c r="I1386" s="10">
        <v>1</v>
      </c>
      <c r="J1386" s="17" t="s">
        <v>530</v>
      </c>
      <c r="K1386" s="17" t="s">
        <v>251</v>
      </c>
      <c r="L1386" s="11">
        <v>30262</v>
      </c>
      <c r="M1386" s="11">
        <v>25</v>
      </c>
      <c r="N1386" s="18">
        <f>M1386/L1386*1000</f>
        <v>0.82611856453638233</v>
      </c>
      <c r="W1386" s="12"/>
    </row>
    <row r="1387" spans="1:47" s="17" customFormat="1" x14ac:dyDescent="0.25">
      <c r="A1387" s="17">
        <v>496</v>
      </c>
      <c r="B1387" s="17" t="s">
        <v>1033</v>
      </c>
      <c r="C1387" s="17">
        <v>2007</v>
      </c>
      <c r="D1387" s="17" t="s">
        <v>2357</v>
      </c>
      <c r="E1387" s="14" t="s">
        <v>1663</v>
      </c>
      <c r="F1387" s="14" t="s">
        <v>1615</v>
      </c>
      <c r="G1387" s="14">
        <v>6</v>
      </c>
      <c r="H1387" s="17" t="s">
        <v>88</v>
      </c>
      <c r="I1387" s="10">
        <v>1</v>
      </c>
      <c r="J1387" s="17" t="s">
        <v>1034</v>
      </c>
      <c r="K1387" s="17" t="s">
        <v>251</v>
      </c>
      <c r="L1387" s="11">
        <v>60379</v>
      </c>
      <c r="M1387" s="11">
        <v>10</v>
      </c>
      <c r="N1387" s="18">
        <f>M1387/L1387*1000</f>
        <v>0.16562049719273259</v>
      </c>
      <c r="W1387" s="12"/>
    </row>
    <row r="1388" spans="1:47" s="17" customFormat="1" x14ac:dyDescent="0.25">
      <c r="A1388" s="17">
        <v>497</v>
      </c>
      <c r="B1388" s="17" t="s">
        <v>493</v>
      </c>
      <c r="C1388" s="17">
        <v>2009</v>
      </c>
      <c r="D1388" s="17" t="s">
        <v>2357</v>
      </c>
      <c r="E1388" s="14" t="s">
        <v>1663</v>
      </c>
      <c r="F1388" s="14" t="s">
        <v>1691</v>
      </c>
      <c r="G1388" s="14">
        <v>6</v>
      </c>
      <c r="H1388" s="17" t="s">
        <v>88</v>
      </c>
      <c r="I1388" s="10">
        <v>2</v>
      </c>
      <c r="J1388" s="17" t="s">
        <v>492</v>
      </c>
      <c r="K1388" s="17" t="s">
        <v>477</v>
      </c>
      <c r="L1388" s="11">
        <v>6992</v>
      </c>
      <c r="M1388" s="11">
        <v>23</v>
      </c>
      <c r="N1388" s="18">
        <f>M1388/L1388*1000</f>
        <v>3.2894736842105261</v>
      </c>
      <c r="W1388" s="12"/>
    </row>
    <row r="1389" spans="1:47" s="17" customFormat="1" x14ac:dyDescent="0.25">
      <c r="A1389" s="17">
        <v>498</v>
      </c>
      <c r="B1389" s="17" t="s">
        <v>497</v>
      </c>
      <c r="C1389" s="17">
        <v>2013</v>
      </c>
      <c r="D1389" s="17" t="s">
        <v>2357</v>
      </c>
      <c r="E1389" s="14" t="s">
        <v>1660</v>
      </c>
      <c r="F1389" s="14" t="s">
        <v>1705</v>
      </c>
      <c r="G1389" s="14">
        <v>6</v>
      </c>
      <c r="H1389" s="17" t="s">
        <v>88</v>
      </c>
      <c r="I1389" s="10">
        <v>1</v>
      </c>
      <c r="J1389" s="17" t="s">
        <v>498</v>
      </c>
      <c r="K1389" s="17" t="s">
        <v>251</v>
      </c>
      <c r="L1389" s="11">
        <v>363363</v>
      </c>
      <c r="M1389" s="11">
        <v>349</v>
      </c>
      <c r="N1389" s="18">
        <f t="shared" ref="N1389:N1394" si="121">M1389/L1389*1000</f>
        <v>0.96047203485220012</v>
      </c>
      <c r="W1389" s="12"/>
      <c r="AJ1389" s="17">
        <v>192029</v>
      </c>
      <c r="AK1389" s="17">
        <v>187</v>
      </c>
      <c r="AL1389" s="18">
        <f>AK1389/AJ1389*1000</f>
        <v>0.9738112472595285</v>
      </c>
      <c r="AM1389" s="17">
        <v>171264</v>
      </c>
      <c r="AN1389" s="17">
        <v>161</v>
      </c>
      <c r="AO1389" s="18">
        <f t="shared" ref="AO1389:AO1394" si="122">AN1389/AM1389*1000</f>
        <v>0.94006913303437967</v>
      </c>
      <c r="AP1389" s="17">
        <v>160002</v>
      </c>
      <c r="AQ1389" s="17">
        <v>176</v>
      </c>
      <c r="AR1389" s="18">
        <f t="shared" ref="AR1389:AR1394" si="123">AQ1389/AP1389*1000</f>
        <v>1.0999862501718729</v>
      </c>
      <c r="AS1389" s="17">
        <v>203361</v>
      </c>
      <c r="AT1389" s="17">
        <v>172</v>
      </c>
      <c r="AU1389" s="18">
        <f t="shared" ref="AU1389" si="124">AT1389/AS1389*1000</f>
        <v>0.84578655691110871</v>
      </c>
    </row>
    <row r="1390" spans="1:47" s="17" customFormat="1" x14ac:dyDescent="0.25">
      <c r="E1390" s="14"/>
      <c r="F1390" s="14"/>
      <c r="G1390" s="14"/>
      <c r="I1390" s="10"/>
      <c r="J1390" s="17" t="s">
        <v>385</v>
      </c>
      <c r="K1390" s="17" t="s">
        <v>251</v>
      </c>
      <c r="L1390" s="11">
        <v>63418</v>
      </c>
      <c r="M1390" s="11">
        <v>41</v>
      </c>
      <c r="N1390" s="18">
        <f t="shared" si="121"/>
        <v>0.64650414708757764</v>
      </c>
      <c r="W1390" s="12"/>
      <c r="AJ1390" s="17">
        <v>33604</v>
      </c>
      <c r="AK1390" s="17">
        <v>26</v>
      </c>
      <c r="AL1390" s="18">
        <f t="shared" ref="AL1390:AL1394" si="125">AK1390/AJ1390*1000</f>
        <v>0.77371741459350074</v>
      </c>
      <c r="AM1390" s="17">
        <v>29793</v>
      </c>
      <c r="AN1390" s="17">
        <v>15</v>
      </c>
      <c r="AO1390" s="18">
        <f t="shared" si="122"/>
        <v>0.5034739703957305</v>
      </c>
      <c r="AP1390" s="17">
        <v>30291</v>
      </c>
      <c r="AQ1390" s="17">
        <v>19</v>
      </c>
      <c r="AR1390" s="18">
        <f t="shared" si="123"/>
        <v>0.62724901786009046</v>
      </c>
      <c r="AS1390" s="17">
        <v>33127</v>
      </c>
      <c r="AT1390" s="17">
        <v>21</v>
      </c>
      <c r="AU1390" s="18">
        <f t="shared" ref="AU1390" si="126">AT1390/AS1390*1000</f>
        <v>0.63392398949497386</v>
      </c>
    </row>
    <row r="1391" spans="1:47" s="17" customFormat="1" x14ac:dyDescent="0.25">
      <c r="E1391" s="14"/>
      <c r="F1391" s="14"/>
      <c r="G1391" s="14"/>
      <c r="I1391" s="10"/>
      <c r="J1391" s="17" t="s">
        <v>386</v>
      </c>
      <c r="K1391" s="17" t="s">
        <v>251</v>
      </c>
      <c r="L1391" s="11">
        <v>66284</v>
      </c>
      <c r="M1391" s="11">
        <v>76</v>
      </c>
      <c r="N1391" s="18">
        <f t="shared" si="121"/>
        <v>1.1465813771045803</v>
      </c>
      <c r="W1391" s="12"/>
      <c r="AJ1391" s="17">
        <v>34960</v>
      </c>
      <c r="AK1391" s="17">
        <v>42</v>
      </c>
      <c r="AL1391" s="18">
        <f t="shared" si="125"/>
        <v>1.2013729977116705</v>
      </c>
      <c r="AM1391" s="17">
        <v>31310</v>
      </c>
      <c r="AN1391" s="17">
        <v>34</v>
      </c>
      <c r="AO1391" s="18">
        <f t="shared" si="122"/>
        <v>1.0859150431172149</v>
      </c>
      <c r="AP1391" s="17">
        <v>29097</v>
      </c>
      <c r="AQ1391" s="17">
        <v>31</v>
      </c>
      <c r="AR1391" s="18">
        <f t="shared" si="123"/>
        <v>1.0654019314705983</v>
      </c>
      <c r="AS1391" s="17">
        <v>37187</v>
      </c>
      <c r="AT1391" s="17">
        <v>45</v>
      </c>
      <c r="AU1391" s="18">
        <f t="shared" ref="AU1391" si="127">AT1391/AS1391*1000</f>
        <v>1.2101003038696319</v>
      </c>
    </row>
    <row r="1392" spans="1:47" s="17" customFormat="1" x14ac:dyDescent="0.25">
      <c r="E1392" s="14"/>
      <c r="F1392" s="14"/>
      <c r="G1392" s="14"/>
      <c r="I1392" s="10"/>
      <c r="J1392" s="17" t="s">
        <v>387</v>
      </c>
      <c r="K1392" s="17" t="s">
        <v>251</v>
      </c>
      <c r="L1392" s="11">
        <v>71486</v>
      </c>
      <c r="M1392" s="11">
        <v>54</v>
      </c>
      <c r="N1392" s="18">
        <f t="shared" si="121"/>
        <v>0.75539266429790441</v>
      </c>
      <c r="W1392" s="12"/>
      <c r="AJ1392" s="17">
        <v>37870</v>
      </c>
      <c r="AK1392" s="17">
        <v>24</v>
      </c>
      <c r="AL1392" s="18">
        <f t="shared" si="125"/>
        <v>0.63374702931080018</v>
      </c>
      <c r="AM1392" s="17">
        <v>33604</v>
      </c>
      <c r="AN1392" s="17">
        <v>30</v>
      </c>
      <c r="AO1392" s="18">
        <f t="shared" si="122"/>
        <v>0.89275086299250095</v>
      </c>
      <c r="AP1392" s="17">
        <v>30960</v>
      </c>
      <c r="AQ1392" s="17">
        <v>28</v>
      </c>
      <c r="AR1392" s="18">
        <f t="shared" si="123"/>
        <v>0.90439276485788112</v>
      </c>
      <c r="AS1392" s="17">
        <v>40526</v>
      </c>
      <c r="AT1392" s="17">
        <v>26</v>
      </c>
      <c r="AU1392" s="18">
        <f t="shared" ref="AU1392" si="128">AT1392/AS1392*1000</f>
        <v>0.64156344075408378</v>
      </c>
    </row>
    <row r="1393" spans="1:47" s="17" customFormat="1" x14ac:dyDescent="0.25">
      <c r="E1393" s="14"/>
      <c r="F1393" s="14"/>
      <c r="G1393" s="14"/>
      <c r="I1393" s="10"/>
      <c r="J1393" s="17" t="s">
        <v>455</v>
      </c>
      <c r="K1393" s="17" t="s">
        <v>251</v>
      </c>
      <c r="L1393" s="11">
        <v>75822</v>
      </c>
      <c r="M1393" s="11">
        <v>74</v>
      </c>
      <c r="N1393" s="18">
        <f t="shared" si="121"/>
        <v>0.97597003508216618</v>
      </c>
      <c r="W1393" s="12"/>
      <c r="AJ1393" s="17">
        <v>40119</v>
      </c>
      <c r="AK1393" s="17">
        <v>39</v>
      </c>
      <c r="AL1393" s="18">
        <f t="shared" si="125"/>
        <v>0.97210797876317945</v>
      </c>
      <c r="AM1393" s="17">
        <v>35693</v>
      </c>
      <c r="AN1393" s="17">
        <v>35</v>
      </c>
      <c r="AO1393" s="18">
        <f t="shared" si="122"/>
        <v>0.98058442831927828</v>
      </c>
      <c r="AP1393" s="17">
        <v>31956</v>
      </c>
      <c r="AQ1393" s="17">
        <v>38</v>
      </c>
      <c r="AR1393" s="18">
        <f t="shared" si="123"/>
        <v>1.1891350607084741</v>
      </c>
      <c r="AS1393" s="17">
        <v>43866</v>
      </c>
      <c r="AT1393" s="17">
        <v>36</v>
      </c>
      <c r="AU1393" s="18">
        <f t="shared" ref="AU1393" si="129">AT1393/AS1393*1000</f>
        <v>0.82068116536725477</v>
      </c>
    </row>
    <row r="1394" spans="1:47" s="17" customFormat="1" x14ac:dyDescent="0.25">
      <c r="E1394" s="14"/>
      <c r="F1394" s="14"/>
      <c r="G1394" s="14"/>
      <c r="I1394" s="10"/>
      <c r="J1394" s="17" t="s">
        <v>456</v>
      </c>
      <c r="K1394" s="17" t="s">
        <v>251</v>
      </c>
      <c r="L1394" s="11">
        <v>86353</v>
      </c>
      <c r="M1394" s="11">
        <v>104</v>
      </c>
      <c r="N1394" s="18">
        <f t="shared" si="121"/>
        <v>1.2043588526165854</v>
      </c>
      <c r="W1394" s="12"/>
      <c r="AJ1394" s="17">
        <v>45476</v>
      </c>
      <c r="AK1394" s="17">
        <v>56</v>
      </c>
      <c r="AL1394" s="18">
        <f t="shared" si="125"/>
        <v>1.2314187703403994</v>
      </c>
      <c r="AM1394" s="17">
        <v>40864</v>
      </c>
      <c r="AN1394" s="17">
        <v>47</v>
      </c>
      <c r="AO1394" s="18">
        <f t="shared" si="122"/>
        <v>1.1501566170712607</v>
      </c>
      <c r="AP1394" s="17">
        <v>37698</v>
      </c>
      <c r="AQ1394" s="17">
        <v>60</v>
      </c>
      <c r="AR1394" s="18">
        <f t="shared" si="123"/>
        <v>1.5915963711602739</v>
      </c>
      <c r="AS1394" s="17">
        <v>48655</v>
      </c>
      <c r="AT1394" s="17">
        <v>44</v>
      </c>
      <c r="AU1394" s="18">
        <f t="shared" ref="AU1394" si="130">AT1394/AS1394*1000</f>
        <v>0.90432637961155071</v>
      </c>
    </row>
    <row r="1395" spans="1:47" s="17" customFormat="1" x14ac:dyDescent="0.25">
      <c r="A1395" s="17">
        <v>499</v>
      </c>
      <c r="B1395" s="17" t="s">
        <v>1571</v>
      </c>
      <c r="C1395" s="17">
        <v>2017</v>
      </c>
      <c r="D1395" s="17" t="s">
        <v>2357</v>
      </c>
      <c r="E1395" s="14" t="s">
        <v>1663</v>
      </c>
      <c r="F1395" s="14" t="s">
        <v>1607</v>
      </c>
      <c r="G1395" s="14">
        <v>7</v>
      </c>
      <c r="H1395" s="17" t="s">
        <v>88</v>
      </c>
      <c r="I1395" s="10">
        <v>1</v>
      </c>
      <c r="J1395" s="17" t="s">
        <v>1572</v>
      </c>
      <c r="K1395" s="17" t="s">
        <v>251</v>
      </c>
      <c r="L1395" s="11">
        <v>35949</v>
      </c>
      <c r="M1395" s="11">
        <v>204</v>
      </c>
      <c r="N1395" s="18">
        <f>M1395/L1395*1000</f>
        <v>5.6747058332637899</v>
      </c>
      <c r="W1395" s="12"/>
    </row>
    <row r="1396" spans="1:47" s="17" customFormat="1" x14ac:dyDescent="0.25">
      <c r="A1396" s="17">
        <v>500</v>
      </c>
      <c r="B1396" s="17" t="s">
        <v>1308</v>
      </c>
      <c r="C1396" s="17">
        <v>2005</v>
      </c>
      <c r="D1396" s="17" t="s">
        <v>2357</v>
      </c>
      <c r="E1396" s="14" t="s">
        <v>1660</v>
      </c>
      <c r="F1396" s="14" t="s">
        <v>1690</v>
      </c>
      <c r="G1396" s="14">
        <v>6</v>
      </c>
      <c r="H1396" s="17" t="s">
        <v>88</v>
      </c>
      <c r="I1396" s="10">
        <v>1</v>
      </c>
      <c r="J1396" s="17" t="s">
        <v>1309</v>
      </c>
      <c r="K1396" s="17" t="s">
        <v>251</v>
      </c>
      <c r="L1396" s="11">
        <v>55223</v>
      </c>
      <c r="M1396" s="11">
        <v>17</v>
      </c>
      <c r="N1396" s="18">
        <f t="shared" ref="N1396:N1398" si="131">M1396/L1396*1000</f>
        <v>0.3078427466816363</v>
      </c>
      <c r="W1396" s="12"/>
    </row>
    <row r="1397" spans="1:47" s="17" customFormat="1" x14ac:dyDescent="0.25">
      <c r="E1397" s="14"/>
      <c r="F1397" s="14"/>
      <c r="G1397" s="14"/>
      <c r="I1397" s="10"/>
      <c r="J1397" s="17" t="s">
        <v>1310</v>
      </c>
      <c r="K1397" s="17" t="s">
        <v>251</v>
      </c>
      <c r="L1397" s="11">
        <v>24807</v>
      </c>
      <c r="M1397" s="11">
        <v>9</v>
      </c>
      <c r="N1397" s="18">
        <f t="shared" si="131"/>
        <v>0.36280082234853067</v>
      </c>
      <c r="W1397" s="12"/>
    </row>
    <row r="1398" spans="1:47" s="17" customFormat="1" x14ac:dyDescent="0.25">
      <c r="E1398" s="14"/>
      <c r="F1398" s="14"/>
      <c r="G1398" s="14"/>
      <c r="I1398" s="10"/>
      <c r="J1398" s="17" t="s">
        <v>1311</v>
      </c>
      <c r="K1398" s="17" t="s">
        <v>251</v>
      </c>
      <c r="L1398" s="11">
        <v>30416</v>
      </c>
      <c r="M1398" s="11">
        <v>8</v>
      </c>
      <c r="N1398" s="18">
        <f t="shared" si="131"/>
        <v>0.26301946344029459</v>
      </c>
      <c r="W1398" s="12"/>
    </row>
    <row r="1399" spans="1:47" s="17" customFormat="1" x14ac:dyDescent="0.25">
      <c r="A1399" s="17">
        <v>501</v>
      </c>
      <c r="B1399" s="17" t="s">
        <v>32</v>
      </c>
      <c r="C1399" s="17">
        <v>2014</v>
      </c>
      <c r="D1399" s="17" t="s">
        <v>82</v>
      </c>
      <c r="E1399" s="14" t="s">
        <v>92</v>
      </c>
      <c r="F1399" s="14" t="s">
        <v>1604</v>
      </c>
      <c r="G1399" s="14">
        <v>6</v>
      </c>
      <c r="H1399" s="17" t="s">
        <v>231</v>
      </c>
      <c r="I1399" s="10">
        <v>1</v>
      </c>
      <c r="J1399" s="17" t="s">
        <v>33</v>
      </c>
      <c r="K1399" s="17" t="s">
        <v>1582</v>
      </c>
      <c r="L1399" s="11">
        <v>5536</v>
      </c>
      <c r="M1399" s="11">
        <v>65</v>
      </c>
      <c r="N1399" s="18">
        <f t="shared" ref="N1399" si="132">M1399/L1399*1000</f>
        <v>11.741329479768785</v>
      </c>
      <c r="O1399" s="17">
        <v>25</v>
      </c>
      <c r="P1399" s="17">
        <v>12</v>
      </c>
      <c r="Q1399" s="17">
        <v>9</v>
      </c>
      <c r="R1399" s="17">
        <v>3</v>
      </c>
      <c r="S1399" s="17">
        <v>4</v>
      </c>
      <c r="T1399" s="17">
        <v>3</v>
      </c>
      <c r="V1399" s="17">
        <v>1</v>
      </c>
      <c r="W1399" s="12">
        <v>2</v>
      </c>
      <c r="AA1399" s="17">
        <v>1</v>
      </c>
      <c r="AB1399" s="17">
        <v>1</v>
      </c>
      <c r="AC1399" s="17">
        <v>1</v>
      </c>
      <c r="AD1399" s="17">
        <v>3</v>
      </c>
      <c r="AL1399" s="18"/>
      <c r="AO1399" s="18"/>
      <c r="AR1399" s="18"/>
      <c r="AU1399" s="18"/>
    </row>
    <row r="1400" spans="1:47" s="17" customFormat="1" x14ac:dyDescent="0.25">
      <c r="A1400" s="17">
        <v>502</v>
      </c>
      <c r="B1400" s="17" t="s">
        <v>495</v>
      </c>
      <c r="C1400" s="17">
        <v>2015</v>
      </c>
      <c r="D1400" s="17" t="s">
        <v>479</v>
      </c>
      <c r="E1400" s="14" t="s">
        <v>1641</v>
      </c>
      <c r="F1400" s="14" t="s">
        <v>1694</v>
      </c>
      <c r="G1400" s="14">
        <v>6</v>
      </c>
      <c r="H1400" s="17" t="s">
        <v>89</v>
      </c>
      <c r="I1400" s="10">
        <v>1</v>
      </c>
      <c r="J1400" s="17" t="s">
        <v>494</v>
      </c>
      <c r="K1400" s="17" t="s">
        <v>251</v>
      </c>
      <c r="L1400" s="11">
        <v>16586</v>
      </c>
      <c r="M1400" s="11">
        <v>19</v>
      </c>
      <c r="N1400" s="18">
        <f t="shared" ref="N1400:N1410" si="133">M1400/L1400*1000</f>
        <v>1.145544435065718</v>
      </c>
      <c r="W1400" s="12"/>
    </row>
    <row r="1401" spans="1:47" s="17" customFormat="1" x14ac:dyDescent="0.25">
      <c r="A1401" s="17">
        <v>503</v>
      </c>
      <c r="B1401" s="17" t="s">
        <v>481</v>
      </c>
      <c r="C1401" s="17">
        <v>2012</v>
      </c>
      <c r="D1401" s="17" t="s">
        <v>479</v>
      </c>
      <c r="E1401" s="14" t="s">
        <v>1640</v>
      </c>
      <c r="F1401" s="14" t="s">
        <v>1604</v>
      </c>
      <c r="G1401" s="14">
        <v>7</v>
      </c>
      <c r="H1401" s="17" t="s">
        <v>88</v>
      </c>
      <c r="I1401" s="10">
        <v>2</v>
      </c>
      <c r="J1401" s="17" t="s">
        <v>480</v>
      </c>
      <c r="K1401" s="17" t="s">
        <v>477</v>
      </c>
      <c r="L1401" s="11">
        <v>5519</v>
      </c>
      <c r="M1401" s="11">
        <v>7</v>
      </c>
      <c r="N1401" s="18">
        <f t="shared" si="133"/>
        <v>1.2683457148034065</v>
      </c>
      <c r="W1401" s="12"/>
    </row>
    <row r="1402" spans="1:47" s="17" customFormat="1" x14ac:dyDescent="0.25">
      <c r="E1402" s="14"/>
      <c r="F1402" s="14"/>
      <c r="G1402" s="14"/>
      <c r="I1402" s="10"/>
      <c r="J1402" s="17" t="s">
        <v>386</v>
      </c>
      <c r="K1402" s="17" t="s">
        <v>477</v>
      </c>
      <c r="L1402" s="11">
        <v>2720</v>
      </c>
      <c r="M1402" s="11">
        <v>4</v>
      </c>
      <c r="N1402" s="18">
        <f t="shared" si="133"/>
        <v>1.4705882352941175</v>
      </c>
      <c r="W1402" s="12"/>
    </row>
    <row r="1403" spans="1:47" s="17" customFormat="1" x14ac:dyDescent="0.25">
      <c r="E1403" s="14"/>
      <c r="F1403" s="14"/>
      <c r="G1403" s="14"/>
      <c r="I1403" s="10"/>
      <c r="J1403" s="17" t="s">
        <v>387</v>
      </c>
      <c r="K1403" s="17" t="s">
        <v>477</v>
      </c>
      <c r="L1403" s="11">
        <v>2799</v>
      </c>
      <c r="M1403" s="11">
        <v>3</v>
      </c>
      <c r="N1403" s="18">
        <f t="shared" si="133"/>
        <v>1.0718113612004287</v>
      </c>
      <c r="W1403" s="12"/>
    </row>
    <row r="1404" spans="1:47" s="17" customFormat="1" x14ac:dyDescent="0.25">
      <c r="A1404" s="17">
        <v>504</v>
      </c>
      <c r="B1404" s="17" t="s">
        <v>363</v>
      </c>
      <c r="C1404" s="17">
        <v>2013</v>
      </c>
      <c r="D1404" s="17" t="s">
        <v>288</v>
      </c>
      <c r="E1404" s="14" t="s">
        <v>1640</v>
      </c>
      <c r="F1404" s="14" t="s">
        <v>1712</v>
      </c>
      <c r="G1404" s="14">
        <v>7</v>
      </c>
      <c r="H1404" s="17" t="s">
        <v>89</v>
      </c>
      <c r="I1404" s="10">
        <v>1</v>
      </c>
      <c r="J1404" s="17" t="s">
        <v>358</v>
      </c>
      <c r="K1404" s="17" t="s">
        <v>251</v>
      </c>
      <c r="L1404" s="11">
        <v>648465</v>
      </c>
      <c r="M1404" s="11">
        <v>571</v>
      </c>
      <c r="N1404" s="18">
        <f t="shared" si="133"/>
        <v>0.88054096982874941</v>
      </c>
      <c r="W1404" s="12"/>
    </row>
    <row r="1405" spans="1:47" s="17" customFormat="1" x14ac:dyDescent="0.25">
      <c r="A1405" s="17">
        <v>505</v>
      </c>
      <c r="B1405" s="17" t="s">
        <v>831</v>
      </c>
      <c r="C1405" s="17">
        <v>2009</v>
      </c>
      <c r="D1405" s="17" t="s">
        <v>832</v>
      </c>
      <c r="E1405" s="14" t="s">
        <v>1711</v>
      </c>
      <c r="F1405" s="14" t="s">
        <v>1604</v>
      </c>
      <c r="G1405" s="14">
        <v>6</v>
      </c>
      <c r="H1405" s="17" t="s">
        <v>89</v>
      </c>
      <c r="I1405" s="10">
        <v>1</v>
      </c>
      <c r="J1405" s="17" t="s">
        <v>833</v>
      </c>
      <c r="K1405" s="17" t="s">
        <v>251</v>
      </c>
      <c r="L1405" s="11">
        <v>20360</v>
      </c>
      <c r="M1405" s="11">
        <v>4</v>
      </c>
      <c r="N1405" s="18">
        <f t="shared" si="133"/>
        <v>0.19646365422396855</v>
      </c>
      <c r="W1405" s="12"/>
    </row>
    <row r="1406" spans="1:47" s="17" customFormat="1" x14ac:dyDescent="0.25">
      <c r="A1406" s="17">
        <v>506</v>
      </c>
      <c r="B1406" s="17" t="s">
        <v>781</v>
      </c>
      <c r="C1406" s="17">
        <v>2010</v>
      </c>
      <c r="D1406" s="17" t="s">
        <v>775</v>
      </c>
      <c r="E1406" s="14" t="s">
        <v>1640</v>
      </c>
      <c r="F1406" s="14" t="s">
        <v>1636</v>
      </c>
      <c r="G1406" s="14">
        <v>6</v>
      </c>
      <c r="H1406" s="17" t="s">
        <v>89</v>
      </c>
      <c r="I1406" s="10">
        <v>1</v>
      </c>
      <c r="J1406" s="17" t="s">
        <v>782</v>
      </c>
      <c r="K1406" s="17" t="s">
        <v>251</v>
      </c>
      <c r="L1406" s="11">
        <v>24932</v>
      </c>
      <c r="M1406" s="11">
        <v>17</v>
      </c>
      <c r="N1406" s="18">
        <f t="shared" si="133"/>
        <v>0.68185464463340284</v>
      </c>
      <c r="W1406" s="12"/>
    </row>
    <row r="1407" spans="1:47" s="17" customFormat="1" x14ac:dyDescent="0.25">
      <c r="A1407" s="17">
        <v>507</v>
      </c>
      <c r="B1407" s="17" t="s">
        <v>774</v>
      </c>
      <c r="C1407" s="17">
        <v>2009</v>
      </c>
      <c r="D1407" s="17" t="s">
        <v>775</v>
      </c>
      <c r="E1407" s="14" t="s">
        <v>1640</v>
      </c>
      <c r="F1407" s="14" t="s">
        <v>1604</v>
      </c>
      <c r="G1407" s="14">
        <v>6</v>
      </c>
      <c r="H1407" s="17" t="s">
        <v>88</v>
      </c>
      <c r="I1407" s="10">
        <v>1</v>
      </c>
      <c r="J1407" s="17" t="s">
        <v>776</v>
      </c>
      <c r="K1407" s="17" t="s">
        <v>251</v>
      </c>
      <c r="L1407" s="11">
        <v>246757</v>
      </c>
      <c r="M1407" s="11">
        <v>140</v>
      </c>
      <c r="N1407" s="18">
        <f t="shared" si="133"/>
        <v>0.56735979121159685</v>
      </c>
      <c r="W1407" s="12"/>
    </row>
    <row r="1408" spans="1:47" s="17" customFormat="1" x14ac:dyDescent="0.25">
      <c r="E1408" s="14"/>
      <c r="F1408" s="14"/>
      <c r="G1408" s="14"/>
      <c r="I1408" s="10"/>
      <c r="J1408" s="17" t="s">
        <v>219</v>
      </c>
      <c r="K1408" s="17" t="s">
        <v>251</v>
      </c>
      <c r="L1408" s="11">
        <v>77143</v>
      </c>
      <c r="M1408" s="11">
        <v>27</v>
      </c>
      <c r="N1408" s="18">
        <f t="shared" si="133"/>
        <v>0.34999935185305209</v>
      </c>
      <c r="W1408" s="12"/>
    </row>
    <row r="1409" spans="1:23" s="17" customFormat="1" x14ac:dyDescent="0.25">
      <c r="E1409" s="14"/>
      <c r="F1409" s="14"/>
      <c r="G1409" s="14"/>
      <c r="I1409" s="10"/>
      <c r="J1409" s="17" t="s">
        <v>212</v>
      </c>
      <c r="K1409" s="17" t="s">
        <v>251</v>
      </c>
      <c r="L1409" s="11">
        <v>78947</v>
      </c>
      <c r="M1409" s="11">
        <v>45</v>
      </c>
      <c r="N1409" s="18">
        <f t="shared" si="133"/>
        <v>0.5700026600124134</v>
      </c>
      <c r="W1409" s="12"/>
    </row>
    <row r="1410" spans="1:23" s="17" customFormat="1" x14ac:dyDescent="0.25">
      <c r="E1410" s="14"/>
      <c r="F1410" s="14"/>
      <c r="G1410" s="14"/>
      <c r="I1410" s="10"/>
      <c r="J1410" s="17" t="s">
        <v>213</v>
      </c>
      <c r="K1410" s="17" t="s">
        <v>251</v>
      </c>
      <c r="L1410" s="11">
        <v>90667</v>
      </c>
      <c r="M1410" s="11">
        <v>68</v>
      </c>
      <c r="N1410" s="18">
        <f t="shared" si="133"/>
        <v>0.74999724265719603</v>
      </c>
      <c r="W1410" s="12"/>
    </row>
    <row r="1411" spans="1:23" s="17" customFormat="1" x14ac:dyDescent="0.25">
      <c r="A1411" s="17">
        <v>508</v>
      </c>
      <c r="B1411" s="17" t="s">
        <v>1071</v>
      </c>
      <c r="C1411" s="17">
        <v>2012</v>
      </c>
      <c r="D1411" s="17" t="s">
        <v>1070</v>
      </c>
      <c r="E1411" s="14" t="s">
        <v>1641</v>
      </c>
      <c r="F1411" s="14" t="s">
        <v>1604</v>
      </c>
      <c r="G1411" s="14">
        <v>6</v>
      </c>
      <c r="H1411" s="17" t="s">
        <v>88</v>
      </c>
      <c r="I1411" s="10">
        <v>1</v>
      </c>
      <c r="J1411" s="17" t="s">
        <v>1001</v>
      </c>
      <c r="K1411" s="17" t="s">
        <v>251</v>
      </c>
      <c r="L1411" s="11">
        <v>100610</v>
      </c>
      <c r="M1411" s="11">
        <v>27</v>
      </c>
      <c r="N1411" s="18">
        <f t="shared" ref="N1411:N1416" si="134">M1411/L1411*1000</f>
        <v>0.26836298578670115</v>
      </c>
      <c r="W1411" s="12"/>
    </row>
    <row r="1412" spans="1:23" s="17" customFormat="1" x14ac:dyDescent="0.25">
      <c r="E1412" s="14"/>
      <c r="F1412" s="14"/>
      <c r="G1412" s="14"/>
      <c r="I1412" s="10"/>
      <c r="J1412" s="17" t="s">
        <v>213</v>
      </c>
      <c r="K1412" s="17" t="s">
        <v>251</v>
      </c>
      <c r="L1412" s="11">
        <v>16272</v>
      </c>
      <c r="M1412" s="11">
        <v>4</v>
      </c>
      <c r="N1412" s="18">
        <f t="shared" si="134"/>
        <v>0.24582104228121929</v>
      </c>
      <c r="W1412" s="12"/>
    </row>
    <row r="1413" spans="1:23" s="17" customFormat="1" x14ac:dyDescent="0.25">
      <c r="E1413" s="14"/>
      <c r="F1413" s="14"/>
      <c r="G1413" s="14"/>
      <c r="I1413" s="10"/>
      <c r="J1413" s="17" t="s">
        <v>105</v>
      </c>
      <c r="K1413" s="17" t="s">
        <v>251</v>
      </c>
      <c r="L1413" s="11">
        <v>15321</v>
      </c>
      <c r="M1413" s="11">
        <v>6</v>
      </c>
      <c r="N1413" s="18">
        <f t="shared" si="134"/>
        <v>0.39161934599569215</v>
      </c>
      <c r="W1413" s="12"/>
    </row>
    <row r="1414" spans="1:23" s="17" customFormat="1" x14ac:dyDescent="0.25">
      <c r="E1414" s="14"/>
      <c r="F1414" s="14"/>
      <c r="G1414" s="14"/>
      <c r="I1414" s="10"/>
      <c r="J1414" s="17" t="s">
        <v>188</v>
      </c>
      <c r="K1414" s="17" t="s">
        <v>251</v>
      </c>
      <c r="L1414" s="11">
        <v>22784</v>
      </c>
      <c r="M1414" s="11">
        <v>7</v>
      </c>
      <c r="N1414" s="18">
        <f t="shared" si="134"/>
        <v>0.3072331460674157</v>
      </c>
      <c r="W1414" s="12"/>
    </row>
    <row r="1415" spans="1:23" s="17" customFormat="1" x14ac:dyDescent="0.25">
      <c r="E1415" s="14"/>
      <c r="F1415" s="14"/>
      <c r="G1415" s="14"/>
      <c r="I1415" s="10"/>
      <c r="J1415" s="17" t="s">
        <v>445</v>
      </c>
      <c r="K1415" s="17" t="s">
        <v>251</v>
      </c>
      <c r="L1415" s="11">
        <v>22574</v>
      </c>
      <c r="M1415" s="11">
        <v>8</v>
      </c>
      <c r="N1415" s="18">
        <f t="shared" si="134"/>
        <v>0.35439000620182515</v>
      </c>
      <c r="W1415" s="12"/>
    </row>
    <row r="1416" spans="1:23" s="17" customFormat="1" x14ac:dyDescent="0.25">
      <c r="E1416" s="14"/>
      <c r="F1416" s="14"/>
      <c r="G1416" s="14"/>
      <c r="I1416" s="10"/>
      <c r="J1416" s="17" t="s">
        <v>991</v>
      </c>
      <c r="K1416" s="17" t="s">
        <v>251</v>
      </c>
      <c r="L1416" s="11">
        <v>23659</v>
      </c>
      <c r="M1416" s="11">
        <v>2</v>
      </c>
      <c r="N1416" s="18">
        <f t="shared" si="134"/>
        <v>8.4534426645251279E-2</v>
      </c>
      <c r="W1416" s="12"/>
    </row>
    <row r="1417" spans="1:23" s="17" customFormat="1" x14ac:dyDescent="0.25">
      <c r="A1417" s="17">
        <v>509</v>
      </c>
      <c r="B1417" s="17" t="s">
        <v>1304</v>
      </c>
      <c r="C1417" s="17">
        <v>2016</v>
      </c>
      <c r="D1417" s="17" t="s">
        <v>1302</v>
      </c>
      <c r="E1417" s="14" t="s">
        <v>1640</v>
      </c>
      <c r="F1417" s="14" t="s">
        <v>1604</v>
      </c>
      <c r="G1417" s="14">
        <v>7</v>
      </c>
      <c r="H1417" s="17" t="s">
        <v>89</v>
      </c>
      <c r="I1417" s="10">
        <v>1</v>
      </c>
      <c r="J1417" s="17" t="s">
        <v>1251</v>
      </c>
      <c r="K1417" s="17" t="s">
        <v>251</v>
      </c>
      <c r="L1417" s="11">
        <v>26994</v>
      </c>
      <c r="M1417" s="11">
        <v>49</v>
      </c>
      <c r="N1417" s="18">
        <f>M1417/L1417*1000</f>
        <v>1.8152181966362895</v>
      </c>
      <c r="W1417" s="12"/>
    </row>
    <row r="1418" spans="1:23" s="17" customFormat="1" x14ac:dyDescent="0.25">
      <c r="A1418" s="17">
        <v>510</v>
      </c>
      <c r="B1418" s="17" t="s">
        <v>1303</v>
      </c>
      <c r="C1418" s="17">
        <v>2007</v>
      </c>
      <c r="D1418" s="17" t="s">
        <v>1302</v>
      </c>
      <c r="E1418" s="14" t="s">
        <v>1640</v>
      </c>
      <c r="F1418" s="14" t="s">
        <v>1603</v>
      </c>
      <c r="G1418" s="14">
        <v>6</v>
      </c>
      <c r="H1418" s="17" t="s">
        <v>89</v>
      </c>
      <c r="I1418" s="10">
        <v>1</v>
      </c>
      <c r="J1418" s="17" t="s">
        <v>1260</v>
      </c>
      <c r="K1418" s="17" t="s">
        <v>251</v>
      </c>
      <c r="L1418" s="11">
        <v>21701</v>
      </c>
      <c r="M1418" s="11">
        <v>9</v>
      </c>
      <c r="N1418" s="18">
        <f>M1418/L1418*1000</f>
        <v>0.41472743191557992</v>
      </c>
      <c r="W1418" s="12"/>
    </row>
    <row r="1419" spans="1:23" s="17" customFormat="1" x14ac:dyDescent="0.25">
      <c r="A1419" s="17">
        <v>511</v>
      </c>
      <c r="B1419" s="17" t="s">
        <v>777</v>
      </c>
      <c r="C1419" s="17">
        <v>2007</v>
      </c>
      <c r="D1419" s="17" t="s">
        <v>775</v>
      </c>
      <c r="E1419" s="14" t="s">
        <v>1644</v>
      </c>
      <c r="F1419" s="14" t="s">
        <v>1603</v>
      </c>
      <c r="G1419" s="14">
        <v>6</v>
      </c>
      <c r="H1419" s="17" t="s">
        <v>89</v>
      </c>
      <c r="I1419" s="10">
        <v>1</v>
      </c>
      <c r="J1419" s="17" t="s">
        <v>778</v>
      </c>
      <c r="K1419" s="17" t="s">
        <v>251</v>
      </c>
      <c r="L1419" s="11">
        <v>33834</v>
      </c>
      <c r="M1419" s="11">
        <v>11</v>
      </c>
      <c r="N1419" s="18">
        <f>M1419/L1419*1000</f>
        <v>0.32511674646804989</v>
      </c>
      <c r="W1419" s="12"/>
    </row>
    <row r="1420" spans="1:23" s="17" customFormat="1" x14ac:dyDescent="0.25">
      <c r="A1420" s="17">
        <v>512</v>
      </c>
      <c r="B1420" s="17" t="s">
        <v>779</v>
      </c>
      <c r="C1420" s="17">
        <v>2016</v>
      </c>
      <c r="D1420" s="17" t="s">
        <v>775</v>
      </c>
      <c r="E1420" s="14" t="s">
        <v>1640</v>
      </c>
      <c r="F1420" s="14" t="s">
        <v>1694</v>
      </c>
      <c r="G1420" s="14">
        <v>6</v>
      </c>
      <c r="H1420" s="17" t="s">
        <v>88</v>
      </c>
      <c r="I1420" s="10">
        <v>1</v>
      </c>
      <c r="J1420" s="17" t="s">
        <v>780</v>
      </c>
      <c r="K1420" s="17" t="s">
        <v>251</v>
      </c>
      <c r="L1420" s="11">
        <v>694890</v>
      </c>
      <c r="M1420" s="11">
        <v>1544</v>
      </c>
      <c r="N1420" s="18">
        <f t="shared" ref="N1420:N1425" si="135">M1420/L1420*1000</f>
        <v>2.221934406884543</v>
      </c>
      <c r="W1420" s="12"/>
    </row>
    <row r="1421" spans="1:23" s="17" customFormat="1" x14ac:dyDescent="0.25">
      <c r="E1421" s="14"/>
      <c r="F1421" s="14"/>
      <c r="G1421" s="14"/>
      <c r="I1421" s="10"/>
      <c r="J1421" s="17" t="s">
        <v>189</v>
      </c>
      <c r="K1421" s="17" t="s">
        <v>251</v>
      </c>
      <c r="L1421" s="11">
        <v>118137</v>
      </c>
      <c r="M1421" s="11">
        <v>170</v>
      </c>
      <c r="N1421" s="18">
        <f t="shared" si="135"/>
        <v>1.4390072542895114</v>
      </c>
      <c r="W1421" s="12"/>
    </row>
    <row r="1422" spans="1:23" s="17" customFormat="1" x14ac:dyDescent="0.25">
      <c r="E1422" s="14"/>
      <c r="F1422" s="14"/>
      <c r="G1422" s="14"/>
      <c r="I1422" s="10"/>
      <c r="J1422" s="17" t="s">
        <v>190</v>
      </c>
      <c r="K1422" s="17" t="s">
        <v>251</v>
      </c>
      <c r="L1422" s="11">
        <v>126865</v>
      </c>
      <c r="M1422" s="11">
        <v>178</v>
      </c>
      <c r="N1422" s="18">
        <f t="shared" si="135"/>
        <v>1.4030662515272139</v>
      </c>
      <c r="W1422" s="12"/>
    </row>
    <row r="1423" spans="1:23" s="17" customFormat="1" x14ac:dyDescent="0.25">
      <c r="E1423" s="14"/>
      <c r="F1423" s="14"/>
      <c r="G1423" s="14"/>
      <c r="I1423" s="10"/>
      <c r="J1423" s="17" t="s">
        <v>42</v>
      </c>
      <c r="K1423" s="17" t="s">
        <v>251</v>
      </c>
      <c r="L1423" s="11">
        <v>135466</v>
      </c>
      <c r="M1423" s="11">
        <v>279</v>
      </c>
      <c r="N1423" s="18">
        <f t="shared" si="135"/>
        <v>2.0595573797115145</v>
      </c>
      <c r="W1423" s="12"/>
    </row>
    <row r="1424" spans="1:23" s="17" customFormat="1" x14ac:dyDescent="0.25">
      <c r="E1424" s="14"/>
      <c r="F1424" s="14"/>
      <c r="G1424" s="14"/>
      <c r="I1424" s="10"/>
      <c r="J1424" s="17" t="s">
        <v>183</v>
      </c>
      <c r="K1424" s="17" t="s">
        <v>251</v>
      </c>
      <c r="L1424" s="11">
        <v>157644</v>
      </c>
      <c r="M1424" s="11">
        <v>372</v>
      </c>
      <c r="N1424" s="18">
        <f t="shared" si="135"/>
        <v>2.3597472786785412</v>
      </c>
      <c r="W1424" s="12"/>
    </row>
    <row r="1425" spans="1:23" s="17" customFormat="1" x14ac:dyDescent="0.25">
      <c r="E1425" s="14"/>
      <c r="F1425" s="14"/>
      <c r="G1425" s="14"/>
      <c r="I1425" s="10"/>
      <c r="J1425" s="17" t="s">
        <v>39</v>
      </c>
      <c r="K1425" s="17" t="s">
        <v>251</v>
      </c>
      <c r="L1425" s="11">
        <v>156778</v>
      </c>
      <c r="M1425" s="11">
        <v>545</v>
      </c>
      <c r="N1425" s="18">
        <f t="shared" si="135"/>
        <v>3.4762530457079439</v>
      </c>
      <c r="W1425" s="12"/>
    </row>
    <row r="1426" spans="1:23" s="17" customFormat="1" x14ac:dyDescent="0.25">
      <c r="A1426" s="17">
        <v>513</v>
      </c>
      <c r="B1426" s="17" t="s">
        <v>357</v>
      </c>
      <c r="C1426" s="17">
        <v>2011</v>
      </c>
      <c r="D1426" s="17" t="s">
        <v>288</v>
      </c>
      <c r="E1426" s="14" t="s">
        <v>1642</v>
      </c>
      <c r="F1426" s="14" t="s">
        <v>1604</v>
      </c>
      <c r="G1426" s="14">
        <v>6</v>
      </c>
      <c r="H1426" s="17" t="s">
        <v>88</v>
      </c>
      <c r="I1426" s="10">
        <v>1</v>
      </c>
      <c r="J1426" s="17" t="s">
        <v>1749</v>
      </c>
      <c r="K1426" s="17" t="s">
        <v>251</v>
      </c>
      <c r="L1426" s="11">
        <v>41714</v>
      </c>
      <c r="M1426" s="11">
        <v>19</v>
      </c>
      <c r="N1426" s="18">
        <f t="shared" ref="N1426:N1433" si="136">M1426/L1426*1000</f>
        <v>0.45548257179843699</v>
      </c>
      <c r="W1426" s="12"/>
    </row>
    <row r="1427" spans="1:23" s="17" customFormat="1" x14ac:dyDescent="0.25">
      <c r="E1427" s="14"/>
      <c r="F1427" s="14"/>
      <c r="G1427" s="14"/>
      <c r="I1427" s="10"/>
      <c r="J1427" s="17" t="s">
        <v>306</v>
      </c>
      <c r="K1427" s="17" t="s">
        <v>251</v>
      </c>
      <c r="L1427" s="11">
        <v>3472</v>
      </c>
      <c r="M1427" s="11">
        <v>2</v>
      </c>
      <c r="N1427" s="18">
        <f t="shared" si="136"/>
        <v>0.57603686635944695</v>
      </c>
      <c r="W1427" s="12"/>
    </row>
    <row r="1428" spans="1:23" s="17" customFormat="1" x14ac:dyDescent="0.25">
      <c r="E1428" s="14"/>
      <c r="F1428" s="14"/>
      <c r="G1428" s="14"/>
      <c r="I1428" s="10"/>
      <c r="J1428" s="17" t="s">
        <v>307</v>
      </c>
      <c r="K1428" s="17" t="s">
        <v>251</v>
      </c>
      <c r="L1428" s="11">
        <v>3294</v>
      </c>
      <c r="M1428" s="11">
        <v>2</v>
      </c>
      <c r="N1428" s="18">
        <f t="shared" si="136"/>
        <v>0.60716454159077116</v>
      </c>
      <c r="W1428" s="12"/>
    </row>
    <row r="1429" spans="1:23" s="17" customFormat="1" x14ac:dyDescent="0.25">
      <c r="E1429" s="14"/>
      <c r="F1429" s="14"/>
      <c r="G1429" s="14"/>
      <c r="I1429" s="10"/>
      <c r="J1429" s="17" t="s">
        <v>324</v>
      </c>
      <c r="K1429" s="17" t="s">
        <v>251</v>
      </c>
      <c r="L1429" s="11">
        <v>3467</v>
      </c>
      <c r="M1429" s="11">
        <v>2</v>
      </c>
      <c r="N1429" s="18">
        <f t="shared" si="136"/>
        <v>0.5768676088837611</v>
      </c>
      <c r="W1429" s="12"/>
    </row>
    <row r="1430" spans="1:23" s="17" customFormat="1" x14ac:dyDescent="0.25">
      <c r="E1430" s="14"/>
      <c r="F1430" s="14"/>
      <c r="G1430" s="14"/>
      <c r="I1430" s="10"/>
      <c r="J1430" s="17" t="s">
        <v>262</v>
      </c>
      <c r="K1430" s="17" t="s">
        <v>251</v>
      </c>
      <c r="L1430" s="11">
        <v>3856</v>
      </c>
      <c r="M1430" s="11">
        <v>3</v>
      </c>
      <c r="N1430" s="18">
        <f t="shared" si="136"/>
        <v>0.77800829875518662</v>
      </c>
      <c r="W1430" s="12"/>
    </row>
    <row r="1431" spans="1:23" s="17" customFormat="1" x14ac:dyDescent="0.25">
      <c r="E1431" s="14"/>
      <c r="F1431" s="14"/>
      <c r="G1431" s="14"/>
      <c r="I1431" s="10"/>
      <c r="J1431" s="17" t="s">
        <v>325</v>
      </c>
      <c r="K1431" s="17" t="s">
        <v>251</v>
      </c>
      <c r="L1431" s="11">
        <v>4678</v>
      </c>
      <c r="M1431" s="11">
        <v>4</v>
      </c>
      <c r="N1431" s="18">
        <f t="shared" si="136"/>
        <v>0.85506626763574167</v>
      </c>
      <c r="W1431" s="12"/>
    </row>
    <row r="1432" spans="1:23" s="17" customFormat="1" x14ac:dyDescent="0.25">
      <c r="E1432" s="14"/>
      <c r="F1432" s="14"/>
      <c r="G1432" s="14"/>
      <c r="I1432" s="10"/>
      <c r="J1432" s="17" t="s">
        <v>260</v>
      </c>
      <c r="K1432" s="17" t="s">
        <v>251</v>
      </c>
      <c r="L1432" s="11">
        <v>5154</v>
      </c>
      <c r="M1432" s="11">
        <v>5</v>
      </c>
      <c r="N1432" s="18">
        <f t="shared" si="136"/>
        <v>0.9701202949165697</v>
      </c>
      <c r="W1432" s="12"/>
    </row>
    <row r="1433" spans="1:23" s="17" customFormat="1" x14ac:dyDescent="0.25">
      <c r="E1433" s="14"/>
      <c r="F1433" s="14"/>
      <c r="G1433" s="14"/>
      <c r="I1433" s="10"/>
      <c r="J1433" s="17" t="s">
        <v>359</v>
      </c>
      <c r="K1433" s="17" t="s">
        <v>251</v>
      </c>
      <c r="L1433" s="11">
        <v>5395</v>
      </c>
      <c r="M1433" s="11">
        <v>1</v>
      </c>
      <c r="N1433" s="18">
        <f t="shared" si="136"/>
        <v>0.18535681186283595</v>
      </c>
      <c r="W1433" s="12"/>
    </row>
    <row r="1434" spans="1:23" s="17" customFormat="1" x14ac:dyDescent="0.25">
      <c r="A1434" s="17">
        <v>514</v>
      </c>
      <c r="B1434" s="17" t="s">
        <v>636</v>
      </c>
      <c r="C1434" s="17">
        <v>2014</v>
      </c>
      <c r="D1434" s="17" t="s">
        <v>637</v>
      </c>
      <c r="E1434" s="14" t="s">
        <v>1714</v>
      </c>
      <c r="F1434" s="14" t="s">
        <v>1607</v>
      </c>
      <c r="G1434" s="14">
        <v>6</v>
      </c>
      <c r="H1434" s="17" t="s">
        <v>80</v>
      </c>
      <c r="I1434" s="10">
        <v>1</v>
      </c>
      <c r="J1434" s="17" t="s">
        <v>638</v>
      </c>
      <c r="K1434" s="17" t="s">
        <v>251</v>
      </c>
      <c r="L1434" s="11">
        <v>11697</v>
      </c>
      <c r="M1434" s="11">
        <v>81</v>
      </c>
      <c r="N1434" s="18">
        <f>M1434/L1434*1000</f>
        <v>6.9248525262887917</v>
      </c>
      <c r="W1434" s="12"/>
    </row>
    <row r="1435" spans="1:23" s="17" customFormat="1" x14ac:dyDescent="0.25">
      <c r="A1435" s="17">
        <v>515</v>
      </c>
      <c r="B1435" s="17" t="s">
        <v>1326</v>
      </c>
      <c r="C1435" s="17">
        <v>2014</v>
      </c>
      <c r="D1435" s="17" t="s">
        <v>1327</v>
      </c>
      <c r="E1435" s="14" t="s">
        <v>1713</v>
      </c>
      <c r="F1435" s="14" t="s">
        <v>1609</v>
      </c>
      <c r="G1435" s="14">
        <v>7</v>
      </c>
      <c r="H1435" s="17" t="s">
        <v>80</v>
      </c>
      <c r="I1435" s="10">
        <v>1</v>
      </c>
      <c r="J1435" s="17" t="s">
        <v>1328</v>
      </c>
      <c r="K1435" s="17" t="s">
        <v>251</v>
      </c>
      <c r="L1435" s="11">
        <v>466770</v>
      </c>
      <c r="M1435" s="11">
        <v>1313</v>
      </c>
      <c r="N1435" s="18">
        <f t="shared" ref="N1435:N1439" si="137">M1435/L1435*1000</f>
        <v>2.8129485613899781</v>
      </c>
      <c r="W1435" s="12"/>
    </row>
    <row r="1436" spans="1:23" s="17" customFormat="1" x14ac:dyDescent="0.25">
      <c r="E1436" s="14"/>
      <c r="F1436" s="14"/>
      <c r="G1436" s="14"/>
      <c r="I1436" s="10"/>
      <c r="J1436" s="17" t="s">
        <v>23</v>
      </c>
      <c r="K1436" s="17" t="s">
        <v>251</v>
      </c>
      <c r="L1436" s="11">
        <v>108904</v>
      </c>
      <c r="M1436" s="11">
        <v>262</v>
      </c>
      <c r="N1436" s="18">
        <f t="shared" si="137"/>
        <v>2.4057885844413427</v>
      </c>
      <c r="W1436" s="12"/>
    </row>
    <row r="1437" spans="1:23" s="17" customFormat="1" x14ac:dyDescent="0.25">
      <c r="E1437" s="14"/>
      <c r="F1437" s="14"/>
      <c r="G1437" s="14"/>
      <c r="I1437" s="10"/>
      <c r="J1437" s="17" t="s">
        <v>201</v>
      </c>
      <c r="K1437" s="17" t="s">
        <v>251</v>
      </c>
      <c r="L1437" s="11">
        <v>115949</v>
      </c>
      <c r="M1437" s="11">
        <v>329</v>
      </c>
      <c r="N1437" s="18">
        <f t="shared" si="137"/>
        <v>2.8374543980543172</v>
      </c>
      <c r="W1437" s="12"/>
    </row>
    <row r="1438" spans="1:23" s="17" customFormat="1" x14ac:dyDescent="0.25">
      <c r="E1438" s="14"/>
      <c r="F1438" s="14"/>
      <c r="G1438" s="14"/>
      <c r="I1438" s="10"/>
      <c r="J1438" s="17" t="s">
        <v>183</v>
      </c>
      <c r="K1438" s="17" t="s">
        <v>251</v>
      </c>
      <c r="L1438" s="11">
        <v>130276</v>
      </c>
      <c r="M1438" s="11">
        <v>315</v>
      </c>
      <c r="N1438" s="18">
        <f t="shared" si="137"/>
        <v>2.4179434431514633</v>
      </c>
      <c r="W1438" s="12"/>
    </row>
    <row r="1439" spans="1:23" s="17" customFormat="1" x14ac:dyDescent="0.25">
      <c r="E1439" s="14"/>
      <c r="F1439" s="14"/>
      <c r="G1439" s="14"/>
      <c r="I1439" s="10"/>
      <c r="J1439" s="17" t="s">
        <v>39</v>
      </c>
      <c r="K1439" s="17" t="s">
        <v>251</v>
      </c>
      <c r="L1439" s="11">
        <v>111641</v>
      </c>
      <c r="M1439" s="11">
        <v>407</v>
      </c>
      <c r="N1439" s="18">
        <f t="shared" si="137"/>
        <v>3.6456140665167815</v>
      </c>
      <c r="W1439" s="12"/>
    </row>
    <row r="1440" spans="1:23" s="17" customFormat="1" x14ac:dyDescent="0.25">
      <c r="A1440" s="17">
        <v>516</v>
      </c>
      <c r="B1440" s="17" t="s">
        <v>1425</v>
      </c>
      <c r="C1440" s="17">
        <v>2007</v>
      </c>
      <c r="D1440" s="17" t="s">
        <v>86</v>
      </c>
      <c r="E1440" s="14" t="s">
        <v>1641</v>
      </c>
      <c r="F1440" s="14" t="s">
        <v>1609</v>
      </c>
      <c r="G1440" s="14">
        <v>6</v>
      </c>
      <c r="H1440" s="17" t="s">
        <v>88</v>
      </c>
      <c r="I1440" s="10">
        <v>1</v>
      </c>
      <c r="J1440" s="17" t="s">
        <v>1426</v>
      </c>
      <c r="K1440" s="17" t="s">
        <v>251</v>
      </c>
      <c r="L1440" s="11">
        <v>11832</v>
      </c>
      <c r="M1440" s="11">
        <v>4</v>
      </c>
      <c r="N1440" s="18">
        <f t="shared" ref="N1440:N1447" si="138">M1440/L1440*1000</f>
        <v>0.33806626098715348</v>
      </c>
      <c r="W1440" s="12"/>
    </row>
    <row r="1441" spans="1:23" s="17" customFormat="1" x14ac:dyDescent="0.25">
      <c r="A1441" s="17">
        <v>517</v>
      </c>
      <c r="B1441" s="17" t="s">
        <v>563</v>
      </c>
      <c r="C1441" s="17">
        <v>2016</v>
      </c>
      <c r="D1441" s="17" t="s">
        <v>86</v>
      </c>
      <c r="E1441" s="14" t="s">
        <v>1641</v>
      </c>
      <c r="F1441" s="14" t="s">
        <v>1609</v>
      </c>
      <c r="G1441" s="14">
        <v>6</v>
      </c>
      <c r="H1441" s="17" t="s">
        <v>88</v>
      </c>
      <c r="I1441" s="10">
        <v>1</v>
      </c>
      <c r="J1441" s="17" t="s">
        <v>553</v>
      </c>
      <c r="K1441" s="17" t="s">
        <v>251</v>
      </c>
      <c r="L1441" s="11">
        <v>20179</v>
      </c>
      <c r="M1441" s="11">
        <v>9</v>
      </c>
      <c r="N1441" s="18">
        <f t="shared" si="138"/>
        <v>0.44600822637395315</v>
      </c>
      <c r="W1441" s="12"/>
    </row>
    <row r="1442" spans="1:23" s="17" customFormat="1" x14ac:dyDescent="0.25">
      <c r="E1442" s="14"/>
      <c r="F1442" s="14"/>
      <c r="G1442" s="14"/>
      <c r="I1442" s="10"/>
      <c r="J1442" s="17" t="s">
        <v>190</v>
      </c>
      <c r="K1442" s="17" t="s">
        <v>251</v>
      </c>
      <c r="L1442" s="11">
        <v>3419</v>
      </c>
      <c r="M1442" s="11">
        <v>1</v>
      </c>
      <c r="N1442" s="18">
        <f t="shared" si="138"/>
        <v>0.29248318221702252</v>
      </c>
      <c r="W1442" s="12"/>
    </row>
    <row r="1443" spans="1:23" s="17" customFormat="1" x14ac:dyDescent="0.25">
      <c r="E1443" s="14"/>
      <c r="F1443" s="14"/>
      <c r="G1443" s="14"/>
      <c r="I1443" s="10"/>
      <c r="J1443" s="17" t="s">
        <v>42</v>
      </c>
      <c r="K1443" s="17" t="s">
        <v>251</v>
      </c>
      <c r="L1443" s="11">
        <v>3558</v>
      </c>
      <c r="M1443" s="11">
        <v>3</v>
      </c>
      <c r="N1443" s="18">
        <f t="shared" si="138"/>
        <v>0.84317032040472173</v>
      </c>
      <c r="W1443" s="12"/>
    </row>
    <row r="1444" spans="1:23" s="17" customFormat="1" x14ac:dyDescent="0.25">
      <c r="E1444" s="14"/>
      <c r="F1444" s="14"/>
      <c r="G1444" s="14"/>
      <c r="I1444" s="10"/>
      <c r="J1444" s="17" t="s">
        <v>183</v>
      </c>
      <c r="K1444" s="17" t="s">
        <v>251</v>
      </c>
      <c r="L1444" s="11">
        <v>4086</v>
      </c>
      <c r="M1444" s="11">
        <v>0</v>
      </c>
      <c r="N1444" s="18">
        <f t="shared" si="138"/>
        <v>0</v>
      </c>
      <c r="W1444" s="12"/>
    </row>
    <row r="1445" spans="1:23" s="17" customFormat="1" x14ac:dyDescent="0.25">
      <c r="E1445" s="14"/>
      <c r="F1445" s="14"/>
      <c r="G1445" s="14"/>
      <c r="I1445" s="10"/>
      <c r="J1445" s="17" t="s">
        <v>543</v>
      </c>
      <c r="K1445" s="17" t="s">
        <v>251</v>
      </c>
      <c r="L1445" s="11">
        <v>4318</v>
      </c>
      <c r="M1445" s="11">
        <v>2</v>
      </c>
      <c r="N1445" s="18">
        <f t="shared" si="138"/>
        <v>0.46317739694302917</v>
      </c>
      <c r="W1445" s="12"/>
    </row>
    <row r="1446" spans="1:23" s="17" customFormat="1" x14ac:dyDescent="0.25">
      <c r="E1446" s="14"/>
      <c r="F1446" s="14"/>
      <c r="G1446" s="14"/>
      <c r="I1446" s="10"/>
      <c r="J1446" s="17" t="s">
        <v>560</v>
      </c>
      <c r="K1446" s="17" t="s">
        <v>251</v>
      </c>
      <c r="L1446" s="11">
        <v>4798</v>
      </c>
      <c r="M1446" s="11">
        <v>3</v>
      </c>
      <c r="N1446" s="18">
        <f t="shared" si="138"/>
        <v>0.62526052521884112</v>
      </c>
      <c r="W1446" s="12"/>
    </row>
    <row r="1447" spans="1:23" s="17" customFormat="1" x14ac:dyDescent="0.25">
      <c r="A1447" s="17">
        <v>518</v>
      </c>
      <c r="B1447" s="17" t="s">
        <v>1424</v>
      </c>
      <c r="C1447" s="17">
        <v>2008</v>
      </c>
      <c r="D1447" s="17" t="s">
        <v>86</v>
      </c>
      <c r="E1447" s="14" t="s">
        <v>1641</v>
      </c>
      <c r="F1447" s="14" t="s">
        <v>1609</v>
      </c>
      <c r="G1447" s="14">
        <v>6</v>
      </c>
      <c r="H1447" s="17" t="s">
        <v>88</v>
      </c>
      <c r="I1447" s="10">
        <v>1</v>
      </c>
      <c r="J1447" s="17" t="s">
        <v>1407</v>
      </c>
      <c r="K1447" s="17" t="s">
        <v>251</v>
      </c>
      <c r="L1447" s="11">
        <v>14441</v>
      </c>
      <c r="M1447" s="11">
        <v>10</v>
      </c>
      <c r="N1447" s="18">
        <f t="shared" si="138"/>
        <v>0.6924728204417977</v>
      </c>
      <c r="W1447" s="12"/>
    </row>
    <row r="1448" spans="1:23" s="17" customFormat="1" x14ac:dyDescent="0.25">
      <c r="A1448" s="17">
        <v>519</v>
      </c>
      <c r="B1448" s="17" t="s">
        <v>406</v>
      </c>
      <c r="C1448" s="17">
        <v>2011</v>
      </c>
      <c r="D1448" s="17" t="s">
        <v>86</v>
      </c>
      <c r="E1448" s="14" t="s">
        <v>1644</v>
      </c>
      <c r="F1448" s="14" t="s">
        <v>1615</v>
      </c>
      <c r="G1448" s="14">
        <v>6</v>
      </c>
      <c r="H1448" s="17" t="s">
        <v>88</v>
      </c>
      <c r="I1448" s="10">
        <v>1</v>
      </c>
      <c r="J1448" s="17" t="s">
        <v>405</v>
      </c>
      <c r="K1448" s="17" t="s">
        <v>251</v>
      </c>
      <c r="L1448" s="11">
        <v>62330</v>
      </c>
      <c r="M1448" s="11">
        <v>33</v>
      </c>
      <c r="N1448" s="18">
        <f t="shared" ref="N1448:N1452" si="139">M1448/L1448*1000</f>
        <v>0.52944007700946571</v>
      </c>
      <c r="W1448" s="12"/>
    </row>
    <row r="1449" spans="1:23" s="17" customFormat="1" x14ac:dyDescent="0.25">
      <c r="E1449" s="14"/>
      <c r="F1449" s="14"/>
      <c r="G1449" s="14"/>
      <c r="I1449" s="10"/>
      <c r="J1449" s="17" t="s">
        <v>381</v>
      </c>
      <c r="K1449" s="17" t="s">
        <v>251</v>
      </c>
      <c r="L1449" s="11">
        <v>13851</v>
      </c>
      <c r="M1449" s="11">
        <v>5</v>
      </c>
      <c r="N1449" s="18">
        <f t="shared" si="139"/>
        <v>0.36098476644285615</v>
      </c>
      <c r="W1449" s="12"/>
    </row>
    <row r="1450" spans="1:23" s="17" customFormat="1" x14ac:dyDescent="0.25">
      <c r="E1450" s="14"/>
      <c r="F1450" s="14"/>
      <c r="G1450" s="14"/>
      <c r="I1450" s="10"/>
      <c r="J1450" s="17" t="s">
        <v>382</v>
      </c>
      <c r="K1450" s="17" t="s">
        <v>251</v>
      </c>
      <c r="L1450" s="11">
        <v>12987</v>
      </c>
      <c r="M1450" s="11">
        <v>5</v>
      </c>
      <c r="N1450" s="18">
        <f t="shared" si="139"/>
        <v>0.38500038500038503</v>
      </c>
      <c r="W1450" s="12"/>
    </row>
    <row r="1451" spans="1:23" s="17" customFormat="1" x14ac:dyDescent="0.25">
      <c r="E1451" s="14"/>
      <c r="F1451" s="14"/>
      <c r="G1451" s="14"/>
      <c r="I1451" s="10"/>
      <c r="J1451" s="17" t="s">
        <v>383</v>
      </c>
      <c r="K1451" s="17" t="s">
        <v>251</v>
      </c>
      <c r="L1451" s="11">
        <v>12927</v>
      </c>
      <c r="M1451" s="11">
        <v>2</v>
      </c>
      <c r="N1451" s="18">
        <f t="shared" si="139"/>
        <v>0.15471493772723757</v>
      </c>
      <c r="W1451" s="12"/>
    </row>
    <row r="1452" spans="1:23" s="17" customFormat="1" x14ac:dyDescent="0.25">
      <c r="E1452" s="14"/>
      <c r="F1452" s="14"/>
      <c r="G1452" s="14"/>
      <c r="I1452" s="10"/>
      <c r="J1452" s="17" t="s">
        <v>384</v>
      </c>
      <c r="K1452" s="17" t="s">
        <v>251</v>
      </c>
      <c r="L1452" s="11">
        <v>12225</v>
      </c>
      <c r="M1452" s="11">
        <v>14</v>
      </c>
      <c r="N1452" s="18">
        <f t="shared" si="139"/>
        <v>1.1451942740286298</v>
      </c>
      <c r="W1452" s="12"/>
    </row>
    <row r="1453" spans="1:23" s="17" customFormat="1" x14ac:dyDescent="0.25">
      <c r="E1453" s="14"/>
      <c r="F1453" s="14"/>
      <c r="G1453" s="14"/>
      <c r="I1453" s="10"/>
      <c r="J1453" s="17" t="s">
        <v>385</v>
      </c>
      <c r="K1453" s="17" t="s">
        <v>251</v>
      </c>
      <c r="L1453" s="11">
        <v>10340</v>
      </c>
      <c r="M1453" s="11">
        <v>7</v>
      </c>
      <c r="N1453" s="18">
        <f t="shared" ref="N1453:N1459" si="140">M1453/L1453*1000</f>
        <v>0.67698259187620891</v>
      </c>
      <c r="W1453" s="12"/>
    </row>
    <row r="1454" spans="1:23" s="17" customFormat="1" x14ac:dyDescent="0.25">
      <c r="A1454" s="17">
        <v>520</v>
      </c>
      <c r="B1454" s="17" t="s">
        <v>1378</v>
      </c>
      <c r="C1454" s="17">
        <v>2018</v>
      </c>
      <c r="D1454" s="17" t="s">
        <v>1379</v>
      </c>
      <c r="E1454" s="14" t="s">
        <v>1641</v>
      </c>
      <c r="F1454" s="14" t="s">
        <v>1609</v>
      </c>
      <c r="G1454" s="14">
        <v>7</v>
      </c>
      <c r="H1454" s="17" t="s">
        <v>88</v>
      </c>
      <c r="I1454" s="10">
        <v>1</v>
      </c>
      <c r="J1454" s="17" t="s">
        <v>1380</v>
      </c>
      <c r="K1454" s="17" t="s">
        <v>251</v>
      </c>
      <c r="L1454" s="11">
        <v>95154</v>
      </c>
      <c r="M1454" s="11">
        <v>119</v>
      </c>
      <c r="N1454" s="18">
        <f t="shared" si="140"/>
        <v>1.2506042835824032</v>
      </c>
      <c r="W1454" s="12"/>
    </row>
    <row r="1455" spans="1:23" s="17" customFormat="1" x14ac:dyDescent="0.25">
      <c r="A1455" s="17">
        <v>521</v>
      </c>
      <c r="B1455" s="17" t="s">
        <v>1191</v>
      </c>
      <c r="C1455" s="17">
        <v>2009</v>
      </c>
      <c r="D1455" s="17" t="s">
        <v>1192</v>
      </c>
      <c r="E1455" s="14" t="s">
        <v>1641</v>
      </c>
      <c r="F1455" s="14" t="s">
        <v>1609</v>
      </c>
      <c r="G1455" s="14">
        <v>6</v>
      </c>
      <c r="H1455" s="17" t="s">
        <v>88</v>
      </c>
      <c r="I1455" s="10">
        <v>2</v>
      </c>
      <c r="J1455" s="17" t="s">
        <v>1193</v>
      </c>
      <c r="K1455" s="17" t="s">
        <v>251</v>
      </c>
      <c r="L1455" s="11">
        <v>5973</v>
      </c>
      <c r="M1455" s="11">
        <v>4</v>
      </c>
      <c r="N1455" s="18">
        <f t="shared" si="140"/>
        <v>0.66968022769127733</v>
      </c>
      <c r="P1455" s="28"/>
      <c r="W1455" s="12"/>
    </row>
    <row r="1456" spans="1:23" s="17" customFormat="1" x14ac:dyDescent="0.25">
      <c r="A1456" s="17">
        <v>522</v>
      </c>
      <c r="B1456" s="17" t="s">
        <v>347</v>
      </c>
      <c r="C1456" s="17">
        <v>2011</v>
      </c>
      <c r="D1456" s="17" t="s">
        <v>269</v>
      </c>
      <c r="E1456" s="14" t="s">
        <v>1641</v>
      </c>
      <c r="F1456" s="14" t="s">
        <v>1709</v>
      </c>
      <c r="G1456" s="14">
        <v>6</v>
      </c>
      <c r="H1456" s="17" t="s">
        <v>88</v>
      </c>
      <c r="I1456" s="10">
        <v>1</v>
      </c>
      <c r="J1456" s="17" t="s">
        <v>346</v>
      </c>
      <c r="K1456" s="17" t="s">
        <v>251</v>
      </c>
      <c r="L1456" s="11">
        <v>6739</v>
      </c>
      <c r="M1456" s="11">
        <v>14</v>
      </c>
      <c r="N1456" s="18">
        <f t="shared" si="140"/>
        <v>2.0774595637334916</v>
      </c>
      <c r="W1456" s="12"/>
    </row>
    <row r="1457" spans="1:47" s="17" customFormat="1" x14ac:dyDescent="0.25">
      <c r="A1457" s="17">
        <v>523</v>
      </c>
      <c r="B1457" s="17" t="s">
        <v>1421</v>
      </c>
      <c r="C1457" s="17">
        <v>2006</v>
      </c>
      <c r="D1457" s="17" t="s">
        <v>1379</v>
      </c>
      <c r="E1457" s="14" t="s">
        <v>1641</v>
      </c>
      <c r="F1457" s="14" t="s">
        <v>1609</v>
      </c>
      <c r="G1457" s="14">
        <v>6</v>
      </c>
      <c r="H1457" s="17" t="s">
        <v>88</v>
      </c>
      <c r="I1457" s="10">
        <v>1</v>
      </c>
      <c r="J1457" s="17" t="s">
        <v>1422</v>
      </c>
      <c r="K1457" s="17" t="s">
        <v>251</v>
      </c>
      <c r="L1457" s="11">
        <v>9272</v>
      </c>
      <c r="M1457" s="11">
        <v>4</v>
      </c>
      <c r="N1457" s="18">
        <f t="shared" si="140"/>
        <v>0.43140638481449528</v>
      </c>
      <c r="W1457" s="12"/>
    </row>
    <row r="1458" spans="1:47" s="17" customFormat="1" x14ac:dyDescent="0.25">
      <c r="A1458" s="17">
        <v>524</v>
      </c>
      <c r="B1458" s="17" t="s">
        <v>587</v>
      </c>
      <c r="C1458" s="17">
        <v>2017</v>
      </c>
      <c r="D1458" s="17" t="s">
        <v>588</v>
      </c>
      <c r="E1458" s="14" t="s">
        <v>1640</v>
      </c>
      <c r="F1458" s="14" t="s">
        <v>1609</v>
      </c>
      <c r="G1458" s="14">
        <v>7</v>
      </c>
      <c r="H1458" s="17" t="s">
        <v>88</v>
      </c>
      <c r="I1458" s="10">
        <v>1</v>
      </c>
      <c r="J1458" s="17" t="s">
        <v>586</v>
      </c>
      <c r="K1458" s="17" t="s">
        <v>251</v>
      </c>
      <c r="L1458" s="11">
        <v>147160</v>
      </c>
      <c r="M1458" s="11">
        <v>73</v>
      </c>
      <c r="N1458" s="18">
        <f t="shared" si="140"/>
        <v>0.49605871160641479</v>
      </c>
      <c r="W1458" s="12"/>
    </row>
    <row r="1459" spans="1:47" s="17" customFormat="1" x14ac:dyDescent="0.25">
      <c r="A1459" s="17">
        <v>525</v>
      </c>
      <c r="B1459" s="17" t="s">
        <v>1056</v>
      </c>
      <c r="C1459" s="17">
        <v>2012</v>
      </c>
      <c r="D1459" s="17" t="s">
        <v>1057</v>
      </c>
      <c r="E1459" s="14" t="s">
        <v>1640</v>
      </c>
      <c r="F1459" s="14" t="s">
        <v>1710</v>
      </c>
      <c r="G1459" s="14">
        <v>7</v>
      </c>
      <c r="H1459" s="17" t="s">
        <v>88</v>
      </c>
      <c r="I1459" s="10">
        <v>1</v>
      </c>
      <c r="J1459" s="17" t="s">
        <v>1055</v>
      </c>
      <c r="K1459" s="17" t="s">
        <v>251</v>
      </c>
      <c r="L1459" s="11">
        <v>28943</v>
      </c>
      <c r="M1459" s="11">
        <v>28</v>
      </c>
      <c r="N1459" s="18">
        <f t="shared" si="140"/>
        <v>0.96741871955222336</v>
      </c>
      <c r="W1459" s="12"/>
    </row>
    <row r="1460" spans="1:47" s="17" customFormat="1" x14ac:dyDescent="0.25">
      <c r="A1460" s="17">
        <v>526</v>
      </c>
      <c r="B1460" s="17" t="s">
        <v>1423</v>
      </c>
      <c r="C1460" s="17">
        <v>2015</v>
      </c>
      <c r="D1460" s="17" t="s">
        <v>86</v>
      </c>
      <c r="E1460" s="14" t="s">
        <v>1640</v>
      </c>
      <c r="F1460" s="14" t="s">
        <v>1607</v>
      </c>
      <c r="G1460" s="14">
        <v>6</v>
      </c>
      <c r="H1460" s="17" t="s">
        <v>88</v>
      </c>
      <c r="I1460" s="10">
        <v>1</v>
      </c>
      <c r="J1460" s="17" t="s">
        <v>435</v>
      </c>
      <c r="K1460" s="17" t="s">
        <v>251</v>
      </c>
      <c r="L1460" s="11">
        <v>99150</v>
      </c>
      <c r="M1460" s="11">
        <v>75</v>
      </c>
      <c r="N1460" s="18">
        <f t="shared" ref="N1460:N1469" si="141">M1460/L1460*1000</f>
        <v>0.75642965204236012</v>
      </c>
      <c r="W1460" s="12"/>
    </row>
    <row r="1461" spans="1:47" s="17" customFormat="1" x14ac:dyDescent="0.25">
      <c r="E1461" s="14"/>
      <c r="F1461" s="14"/>
      <c r="G1461" s="14"/>
      <c r="I1461" s="10"/>
      <c r="J1461" s="17" t="s">
        <v>212</v>
      </c>
      <c r="K1461" s="17" t="s">
        <v>251</v>
      </c>
      <c r="L1461" s="11">
        <v>10869</v>
      </c>
      <c r="M1461" s="11">
        <v>5</v>
      </c>
      <c r="N1461" s="18">
        <f t="shared" si="141"/>
        <v>0.46002392124390468</v>
      </c>
      <c r="O1461" s="28"/>
      <c r="W1461" s="12"/>
    </row>
    <row r="1462" spans="1:47" s="17" customFormat="1" x14ac:dyDescent="0.25">
      <c r="E1462" s="14"/>
      <c r="F1462" s="14"/>
      <c r="G1462" s="14"/>
      <c r="I1462" s="10"/>
      <c r="J1462" s="17" t="s">
        <v>213</v>
      </c>
      <c r="K1462" s="17" t="s">
        <v>251</v>
      </c>
      <c r="L1462" s="11">
        <v>11009</v>
      </c>
      <c r="M1462" s="11">
        <v>8</v>
      </c>
      <c r="N1462" s="18">
        <f t="shared" si="141"/>
        <v>0.72667817240439647</v>
      </c>
      <c r="O1462" s="28"/>
      <c r="W1462" s="12"/>
    </row>
    <row r="1463" spans="1:47" s="17" customFormat="1" x14ac:dyDescent="0.25">
      <c r="E1463" s="14"/>
      <c r="F1463" s="14"/>
      <c r="G1463" s="14"/>
      <c r="I1463" s="10"/>
      <c r="J1463" s="17" t="s">
        <v>105</v>
      </c>
      <c r="K1463" s="17" t="s">
        <v>251</v>
      </c>
      <c r="L1463" s="11">
        <v>12033</v>
      </c>
      <c r="M1463" s="11">
        <v>10</v>
      </c>
      <c r="N1463" s="18">
        <f t="shared" si="141"/>
        <v>0.83104795146679966</v>
      </c>
      <c r="O1463" s="28"/>
      <c r="W1463" s="12"/>
    </row>
    <row r="1464" spans="1:47" s="17" customFormat="1" x14ac:dyDescent="0.25">
      <c r="E1464" s="14"/>
      <c r="F1464" s="14"/>
      <c r="G1464" s="14"/>
      <c r="I1464" s="10"/>
      <c r="J1464" s="17" t="s">
        <v>188</v>
      </c>
      <c r="K1464" s="17" t="s">
        <v>251</v>
      </c>
      <c r="L1464" s="11">
        <v>11068</v>
      </c>
      <c r="M1464" s="11">
        <v>10</v>
      </c>
      <c r="N1464" s="18">
        <f t="shared" si="141"/>
        <v>0.90350560173473071</v>
      </c>
      <c r="O1464" s="28"/>
      <c r="W1464" s="12"/>
    </row>
    <row r="1465" spans="1:47" s="17" customFormat="1" x14ac:dyDescent="0.25">
      <c r="E1465" s="14"/>
      <c r="F1465" s="14"/>
      <c r="G1465" s="14"/>
      <c r="I1465" s="10"/>
      <c r="J1465" s="17" t="s">
        <v>189</v>
      </c>
      <c r="K1465" s="17" t="s">
        <v>251</v>
      </c>
      <c r="L1465" s="11">
        <v>10501</v>
      </c>
      <c r="M1465" s="11">
        <v>9</v>
      </c>
      <c r="N1465" s="18">
        <f t="shared" si="141"/>
        <v>0.85706123226359399</v>
      </c>
      <c r="O1465" s="28"/>
      <c r="W1465" s="12"/>
    </row>
    <row r="1466" spans="1:47" s="17" customFormat="1" x14ac:dyDescent="0.25">
      <c r="E1466" s="14"/>
      <c r="F1466" s="14"/>
      <c r="G1466" s="14"/>
      <c r="I1466" s="10"/>
      <c r="J1466" s="17" t="s">
        <v>190</v>
      </c>
      <c r="K1466" s="17" t="s">
        <v>251</v>
      </c>
      <c r="L1466" s="11">
        <v>10968</v>
      </c>
      <c r="M1466" s="11">
        <v>11</v>
      </c>
      <c r="N1466" s="18">
        <f t="shared" si="141"/>
        <v>1.0029175784099198</v>
      </c>
      <c r="O1466" s="28"/>
      <c r="W1466" s="12"/>
    </row>
    <row r="1467" spans="1:47" s="17" customFormat="1" x14ac:dyDescent="0.25">
      <c r="E1467" s="14"/>
      <c r="F1467" s="14"/>
      <c r="G1467" s="14"/>
      <c r="I1467" s="10"/>
      <c r="J1467" s="17" t="s">
        <v>42</v>
      </c>
      <c r="K1467" s="17" t="s">
        <v>251</v>
      </c>
      <c r="L1467" s="11">
        <v>10565</v>
      </c>
      <c r="M1467" s="11">
        <v>7</v>
      </c>
      <c r="N1467" s="18">
        <f t="shared" si="141"/>
        <v>0.66256507335541881</v>
      </c>
      <c r="O1467" s="28"/>
      <c r="W1467" s="12"/>
    </row>
    <row r="1468" spans="1:47" s="17" customFormat="1" x14ac:dyDescent="0.25">
      <c r="E1468" s="14"/>
      <c r="F1468" s="14"/>
      <c r="G1468" s="14"/>
      <c r="I1468" s="10"/>
      <c r="J1468" s="17" t="s">
        <v>183</v>
      </c>
      <c r="K1468" s="17" t="s">
        <v>251</v>
      </c>
      <c r="L1468" s="11">
        <v>11170</v>
      </c>
      <c r="M1468" s="11">
        <v>8</v>
      </c>
      <c r="N1468" s="18">
        <f t="shared" si="141"/>
        <v>0.71620411817367957</v>
      </c>
      <c r="O1468" s="28"/>
      <c r="W1468" s="12"/>
    </row>
    <row r="1469" spans="1:47" s="17" customFormat="1" x14ac:dyDescent="0.25">
      <c r="E1469" s="14"/>
      <c r="F1469" s="14"/>
      <c r="G1469" s="14"/>
      <c r="I1469" s="10"/>
      <c r="J1469" s="17" t="s">
        <v>39</v>
      </c>
      <c r="K1469" s="17" t="s">
        <v>251</v>
      </c>
      <c r="L1469" s="11">
        <v>10967</v>
      </c>
      <c r="M1469" s="11">
        <v>7</v>
      </c>
      <c r="N1469" s="18">
        <f t="shared" si="141"/>
        <v>0.63827847177897323</v>
      </c>
      <c r="O1469" s="28"/>
      <c r="W1469" s="12"/>
    </row>
    <row r="1470" spans="1:47" s="17" customFormat="1" x14ac:dyDescent="0.25">
      <c r="A1470" s="17">
        <v>527</v>
      </c>
      <c r="B1470" s="17" t="s">
        <v>754</v>
      </c>
      <c r="C1470" s="17">
        <v>2018</v>
      </c>
      <c r="D1470" s="17" t="s">
        <v>755</v>
      </c>
      <c r="E1470" s="14" t="s">
        <v>1641</v>
      </c>
      <c r="F1470" s="14" t="s">
        <v>1609</v>
      </c>
      <c r="G1470" s="14">
        <v>7</v>
      </c>
      <c r="H1470" s="17" t="s">
        <v>88</v>
      </c>
      <c r="I1470" s="10">
        <v>1</v>
      </c>
      <c r="J1470" s="17" t="s">
        <v>753</v>
      </c>
      <c r="K1470" s="17" t="s">
        <v>251</v>
      </c>
      <c r="L1470" s="11">
        <v>2415</v>
      </c>
      <c r="M1470" s="11">
        <v>3</v>
      </c>
      <c r="N1470" s="18">
        <f t="shared" ref="N1470:N1483" si="142">M1470/L1470*1000</f>
        <v>1.2422360248447206</v>
      </c>
      <c r="W1470" s="12"/>
      <c r="AP1470" s="17">
        <v>1302</v>
      </c>
      <c r="AQ1470" s="17">
        <v>2</v>
      </c>
      <c r="AR1470" s="18">
        <f>AQ1470/AP1470*1000</f>
        <v>1.5360983102918586</v>
      </c>
      <c r="AS1470" s="17">
        <v>1113</v>
      </c>
      <c r="AT1470" s="17">
        <v>1</v>
      </c>
      <c r="AU1470" s="18">
        <f t="shared" ref="AU1470" si="143">AT1470/AS1470*1000</f>
        <v>0.89847259658580414</v>
      </c>
    </row>
    <row r="1471" spans="1:47" s="17" customFormat="1" x14ac:dyDescent="0.25">
      <c r="A1471" s="17">
        <v>528</v>
      </c>
      <c r="B1471" s="17" t="s">
        <v>1059</v>
      </c>
      <c r="C1471" s="17">
        <v>2006</v>
      </c>
      <c r="D1471" s="17" t="s">
        <v>1057</v>
      </c>
      <c r="E1471" s="14" t="s">
        <v>1641</v>
      </c>
      <c r="F1471" s="14" t="s">
        <v>1607</v>
      </c>
      <c r="G1471" s="14">
        <v>6</v>
      </c>
      <c r="H1471" s="17" t="s">
        <v>88</v>
      </c>
      <c r="I1471" s="10">
        <v>2</v>
      </c>
      <c r="J1471" s="17" t="s">
        <v>1058</v>
      </c>
      <c r="K1471" s="17" t="s">
        <v>1000</v>
      </c>
      <c r="L1471" s="11">
        <v>12682</v>
      </c>
      <c r="M1471" s="11">
        <v>12</v>
      </c>
      <c r="N1471" s="18">
        <f t="shared" si="142"/>
        <v>0.94622299321873526</v>
      </c>
      <c r="W1471" s="12"/>
    </row>
    <row r="1472" spans="1:47" s="17" customFormat="1" x14ac:dyDescent="0.25">
      <c r="E1472" s="14"/>
      <c r="F1472" s="14"/>
      <c r="G1472" s="14"/>
      <c r="I1472" s="10"/>
      <c r="J1472" s="17" t="s">
        <v>1060</v>
      </c>
      <c r="K1472" s="17" t="s">
        <v>1000</v>
      </c>
      <c r="L1472" s="11">
        <v>1682</v>
      </c>
      <c r="M1472" s="11">
        <v>2</v>
      </c>
      <c r="N1472" s="18">
        <f t="shared" si="142"/>
        <v>1.1890606420927465</v>
      </c>
      <c r="W1472" s="12"/>
    </row>
    <row r="1473" spans="1:23" s="17" customFormat="1" x14ac:dyDescent="0.25">
      <c r="E1473" s="14"/>
      <c r="F1473" s="14"/>
      <c r="G1473" s="14"/>
      <c r="I1473" s="10"/>
      <c r="J1473" s="17" t="s">
        <v>1061</v>
      </c>
      <c r="K1473" s="17" t="s">
        <v>477</v>
      </c>
      <c r="L1473" s="11">
        <v>1677</v>
      </c>
      <c r="M1473" s="11">
        <v>2</v>
      </c>
      <c r="N1473" s="18">
        <f t="shared" si="142"/>
        <v>1.1926058437686344</v>
      </c>
      <c r="W1473" s="12"/>
    </row>
    <row r="1474" spans="1:23" s="17" customFormat="1" x14ac:dyDescent="0.25">
      <c r="E1474" s="14"/>
      <c r="F1474" s="14"/>
      <c r="G1474" s="14"/>
      <c r="I1474" s="10"/>
      <c r="J1474" s="17" t="s">
        <v>616</v>
      </c>
      <c r="K1474" s="17" t="s">
        <v>477</v>
      </c>
      <c r="L1474" s="11">
        <v>1642</v>
      </c>
      <c r="M1474" s="11">
        <v>1</v>
      </c>
      <c r="N1474" s="18">
        <f t="shared" si="142"/>
        <v>0.60901339829476242</v>
      </c>
      <c r="W1474" s="12"/>
    </row>
    <row r="1475" spans="1:23" s="17" customFormat="1" x14ac:dyDescent="0.25">
      <c r="E1475" s="14"/>
      <c r="F1475" s="14"/>
      <c r="G1475" s="14"/>
      <c r="I1475" s="10"/>
      <c r="J1475" s="17" t="s">
        <v>47</v>
      </c>
      <c r="K1475" s="17" t="s">
        <v>477</v>
      </c>
      <c r="L1475" s="11">
        <v>1468</v>
      </c>
      <c r="M1475" s="11">
        <v>2</v>
      </c>
      <c r="N1475" s="18">
        <f t="shared" si="142"/>
        <v>1.3623978201634876</v>
      </c>
      <c r="W1475" s="12"/>
    </row>
    <row r="1476" spans="1:23" s="17" customFormat="1" x14ac:dyDescent="0.25">
      <c r="E1476" s="14"/>
      <c r="F1476" s="14"/>
      <c r="G1476" s="14"/>
      <c r="I1476" s="10"/>
      <c r="J1476" s="17" t="s">
        <v>196</v>
      </c>
      <c r="K1476" s="17" t="s">
        <v>477</v>
      </c>
      <c r="L1476" s="11">
        <v>1239</v>
      </c>
      <c r="M1476" s="11">
        <v>0</v>
      </c>
      <c r="N1476" s="18">
        <f t="shared" si="142"/>
        <v>0</v>
      </c>
      <c r="W1476" s="12"/>
    </row>
    <row r="1477" spans="1:23" s="17" customFormat="1" x14ac:dyDescent="0.25">
      <c r="E1477" s="14"/>
      <c r="F1477" s="14"/>
      <c r="G1477" s="14"/>
      <c r="I1477" s="10"/>
      <c r="J1477" s="17" t="s">
        <v>222</v>
      </c>
      <c r="K1477" s="17" t="s">
        <v>477</v>
      </c>
      <c r="L1477" s="11">
        <v>1137</v>
      </c>
      <c r="M1477" s="11">
        <v>2</v>
      </c>
      <c r="N1477" s="18">
        <f t="shared" si="142"/>
        <v>1.759014951627089</v>
      </c>
      <c r="W1477" s="12"/>
    </row>
    <row r="1478" spans="1:23" s="17" customFormat="1" x14ac:dyDescent="0.25">
      <c r="E1478" s="14"/>
      <c r="F1478" s="14"/>
      <c r="G1478" s="14"/>
      <c r="I1478" s="10"/>
      <c r="J1478" s="17" t="s">
        <v>135</v>
      </c>
      <c r="K1478" s="17" t="s">
        <v>477</v>
      </c>
      <c r="L1478" s="11">
        <v>1122</v>
      </c>
      <c r="M1478" s="11">
        <v>0</v>
      </c>
      <c r="N1478" s="18">
        <f t="shared" si="142"/>
        <v>0</v>
      </c>
      <c r="W1478" s="12"/>
    </row>
    <row r="1479" spans="1:23" s="17" customFormat="1" x14ac:dyDescent="0.25">
      <c r="E1479" s="14"/>
      <c r="F1479" s="14"/>
      <c r="G1479" s="14"/>
      <c r="I1479" s="10"/>
      <c r="J1479" s="17" t="s">
        <v>216</v>
      </c>
      <c r="K1479" s="17" t="s">
        <v>477</v>
      </c>
      <c r="L1479" s="11">
        <v>980</v>
      </c>
      <c r="M1479" s="11">
        <v>1</v>
      </c>
      <c r="N1479" s="18">
        <f t="shared" si="142"/>
        <v>1.0204081632653061</v>
      </c>
      <c r="W1479" s="12"/>
    </row>
    <row r="1480" spans="1:23" s="17" customFormat="1" x14ac:dyDescent="0.25">
      <c r="E1480" s="14"/>
      <c r="F1480" s="14"/>
      <c r="G1480" s="14"/>
      <c r="I1480" s="10"/>
      <c r="J1480" s="17" t="s">
        <v>217</v>
      </c>
      <c r="K1480" s="17" t="s">
        <v>477</v>
      </c>
      <c r="L1480" s="11">
        <v>926</v>
      </c>
      <c r="M1480" s="11">
        <v>1</v>
      </c>
      <c r="N1480" s="18">
        <f t="shared" si="142"/>
        <v>1.0799136069114472</v>
      </c>
      <c r="W1480" s="12"/>
    </row>
    <row r="1481" spans="1:23" s="17" customFormat="1" x14ac:dyDescent="0.25">
      <c r="E1481" s="14"/>
      <c r="F1481" s="14"/>
      <c r="G1481" s="14"/>
      <c r="I1481" s="10"/>
      <c r="J1481" s="17" t="s">
        <v>218</v>
      </c>
      <c r="K1481" s="17" t="s">
        <v>477</v>
      </c>
      <c r="L1481" s="11">
        <v>809</v>
      </c>
      <c r="M1481" s="11">
        <v>1</v>
      </c>
      <c r="N1481" s="18">
        <f t="shared" si="142"/>
        <v>1.2360939431396785</v>
      </c>
      <c r="W1481" s="12"/>
    </row>
    <row r="1482" spans="1:23" s="17" customFormat="1" x14ac:dyDescent="0.25">
      <c r="A1482" s="17">
        <v>529</v>
      </c>
      <c r="B1482" s="17" t="s">
        <v>1295</v>
      </c>
      <c r="C1482" s="17">
        <v>2007</v>
      </c>
      <c r="D1482" s="17" t="s">
        <v>1296</v>
      </c>
      <c r="E1482" s="14" t="s">
        <v>1641</v>
      </c>
      <c r="F1482" s="14" t="s">
        <v>1609</v>
      </c>
      <c r="G1482" s="14">
        <v>6</v>
      </c>
      <c r="H1482" s="17" t="s">
        <v>88</v>
      </c>
      <c r="I1482" s="10">
        <v>1</v>
      </c>
      <c r="J1482" s="17" t="s">
        <v>1297</v>
      </c>
      <c r="K1482" s="17" t="s">
        <v>251</v>
      </c>
      <c r="L1482" s="11">
        <v>16607</v>
      </c>
      <c r="M1482" s="11">
        <v>11</v>
      </c>
      <c r="N1482" s="18">
        <f t="shared" si="142"/>
        <v>0.66237128921539112</v>
      </c>
      <c r="W1482" s="12"/>
    </row>
    <row r="1483" spans="1:23" s="17" customFormat="1" x14ac:dyDescent="0.25">
      <c r="A1483" s="17">
        <v>530</v>
      </c>
      <c r="B1483" s="17" t="s">
        <v>377</v>
      </c>
      <c r="C1483" s="17">
        <v>2012</v>
      </c>
      <c r="D1483" s="17" t="s">
        <v>86</v>
      </c>
      <c r="E1483" s="14" t="s">
        <v>1640</v>
      </c>
      <c r="F1483" s="14" t="s">
        <v>1709</v>
      </c>
      <c r="G1483" s="14">
        <v>6</v>
      </c>
      <c r="H1483" s="17" t="s">
        <v>88</v>
      </c>
      <c r="I1483" s="10">
        <v>1</v>
      </c>
      <c r="J1483" s="17" t="s">
        <v>376</v>
      </c>
      <c r="K1483" s="17" t="s">
        <v>251</v>
      </c>
      <c r="L1483" s="11">
        <v>13184</v>
      </c>
      <c r="M1483" s="11">
        <v>25</v>
      </c>
      <c r="N1483" s="18">
        <f t="shared" si="142"/>
        <v>1.89623786407767</v>
      </c>
      <c r="W1483" s="12"/>
    </row>
    <row r="1484" spans="1:23" s="17" customFormat="1" x14ac:dyDescent="0.25">
      <c r="A1484" s="17">
        <v>531</v>
      </c>
      <c r="B1484" s="17" t="s">
        <v>1064</v>
      </c>
      <c r="C1484" s="17">
        <v>2017</v>
      </c>
      <c r="D1484" s="17" t="s">
        <v>1065</v>
      </c>
      <c r="E1484" s="14" t="s">
        <v>1586</v>
      </c>
      <c r="F1484" s="14" t="s">
        <v>1603</v>
      </c>
      <c r="G1484" s="14">
        <v>7</v>
      </c>
      <c r="H1484" s="19" t="s">
        <v>88</v>
      </c>
      <c r="I1484" s="10">
        <v>1</v>
      </c>
      <c r="J1484" s="17" t="s">
        <v>1066</v>
      </c>
      <c r="K1484" s="17" t="s">
        <v>251</v>
      </c>
      <c r="L1484" s="11">
        <v>7014</v>
      </c>
      <c r="M1484" s="11">
        <v>1</v>
      </c>
      <c r="N1484" s="18">
        <f>M1484/L1484*1000</f>
        <v>0.14257199885942401</v>
      </c>
      <c r="W1484" s="12"/>
    </row>
    <row r="1485" spans="1:23" s="17" customFormat="1" x14ac:dyDescent="0.25">
      <c r="A1485" s="17">
        <v>532</v>
      </c>
      <c r="B1485" s="17" t="s">
        <v>482</v>
      </c>
      <c r="C1485" s="17">
        <v>2014</v>
      </c>
      <c r="D1485" s="17" t="s">
        <v>483</v>
      </c>
      <c r="E1485" s="14" t="s">
        <v>1640</v>
      </c>
      <c r="F1485" s="14" t="s">
        <v>1604</v>
      </c>
      <c r="G1485" s="14">
        <v>7</v>
      </c>
      <c r="H1485" s="17" t="s">
        <v>88</v>
      </c>
      <c r="I1485" s="10">
        <v>2</v>
      </c>
      <c r="J1485" s="17" t="s">
        <v>484</v>
      </c>
      <c r="K1485" s="17" t="s">
        <v>477</v>
      </c>
      <c r="L1485" s="11">
        <v>21198</v>
      </c>
      <c r="M1485" s="11">
        <v>51</v>
      </c>
      <c r="N1485" s="18">
        <f t="shared" ref="N1485:N1518" si="144">M1485/L1485*1000</f>
        <v>2.4058873478630058</v>
      </c>
      <c r="W1485" s="12"/>
    </row>
    <row r="1486" spans="1:23" s="17" customFormat="1" x14ac:dyDescent="0.25">
      <c r="E1486" s="14"/>
      <c r="F1486" s="14"/>
      <c r="G1486" s="14"/>
      <c r="I1486" s="10"/>
      <c r="J1486" s="17" t="s">
        <v>384</v>
      </c>
      <c r="K1486" s="17" t="s">
        <v>477</v>
      </c>
      <c r="L1486" s="11">
        <v>2535</v>
      </c>
      <c r="M1486" s="11">
        <v>2</v>
      </c>
      <c r="N1486" s="18">
        <f t="shared" si="144"/>
        <v>0.78895463510848118</v>
      </c>
      <c r="W1486" s="12"/>
    </row>
    <row r="1487" spans="1:23" s="17" customFormat="1" x14ac:dyDescent="0.25">
      <c r="E1487" s="14"/>
      <c r="F1487" s="14"/>
      <c r="G1487" s="14"/>
      <c r="I1487" s="10"/>
      <c r="J1487" s="17" t="s">
        <v>385</v>
      </c>
      <c r="K1487" s="17" t="s">
        <v>477</v>
      </c>
      <c r="L1487" s="11">
        <v>2838</v>
      </c>
      <c r="M1487" s="11">
        <v>6</v>
      </c>
      <c r="N1487" s="18">
        <f t="shared" si="144"/>
        <v>2.1141649048625792</v>
      </c>
      <c r="W1487" s="12"/>
    </row>
    <row r="1488" spans="1:23" s="17" customFormat="1" x14ac:dyDescent="0.25">
      <c r="E1488" s="14"/>
      <c r="F1488" s="14"/>
      <c r="G1488" s="14"/>
      <c r="I1488" s="10"/>
      <c r="J1488" s="17" t="s">
        <v>386</v>
      </c>
      <c r="K1488" s="17" t="s">
        <v>477</v>
      </c>
      <c r="L1488" s="11">
        <v>2993</v>
      </c>
      <c r="M1488" s="11">
        <v>8</v>
      </c>
      <c r="N1488" s="18">
        <f t="shared" si="144"/>
        <v>2.6729034413631809</v>
      </c>
      <c r="W1488" s="12"/>
    </row>
    <row r="1489" spans="1:23" s="17" customFormat="1" x14ac:dyDescent="0.25">
      <c r="E1489" s="14"/>
      <c r="F1489" s="14"/>
      <c r="G1489" s="14"/>
      <c r="I1489" s="10"/>
      <c r="J1489" s="17" t="s">
        <v>387</v>
      </c>
      <c r="K1489" s="17" t="s">
        <v>477</v>
      </c>
      <c r="L1489" s="11">
        <v>3259</v>
      </c>
      <c r="M1489" s="11">
        <v>10</v>
      </c>
      <c r="N1489" s="18">
        <f t="shared" si="144"/>
        <v>3.0684258975145751</v>
      </c>
      <c r="W1489" s="12"/>
    </row>
    <row r="1490" spans="1:23" s="17" customFormat="1" x14ac:dyDescent="0.25">
      <c r="E1490" s="14"/>
      <c r="F1490" s="14"/>
      <c r="G1490" s="14"/>
      <c r="I1490" s="10"/>
      <c r="J1490" s="17" t="s">
        <v>455</v>
      </c>
      <c r="K1490" s="17" t="s">
        <v>477</v>
      </c>
      <c r="L1490" s="11">
        <v>3127</v>
      </c>
      <c r="M1490" s="11">
        <v>8</v>
      </c>
      <c r="N1490" s="18">
        <f t="shared" si="144"/>
        <v>2.5583626479053407</v>
      </c>
      <c r="W1490" s="12"/>
    </row>
    <row r="1491" spans="1:23" s="17" customFormat="1" x14ac:dyDescent="0.25">
      <c r="E1491" s="14"/>
      <c r="F1491" s="14"/>
      <c r="G1491" s="14"/>
      <c r="I1491" s="10"/>
      <c r="J1491" s="17" t="s">
        <v>456</v>
      </c>
      <c r="K1491" s="17" t="s">
        <v>477</v>
      </c>
      <c r="L1491" s="11">
        <v>3274</v>
      </c>
      <c r="M1491" s="11">
        <v>7</v>
      </c>
      <c r="N1491" s="18">
        <f t="shared" si="144"/>
        <v>2.1380574221136222</v>
      </c>
      <c r="W1491" s="12"/>
    </row>
    <row r="1492" spans="1:23" s="17" customFormat="1" x14ac:dyDescent="0.25">
      <c r="E1492" s="14"/>
      <c r="F1492" s="14"/>
      <c r="G1492" s="14"/>
      <c r="I1492" s="10"/>
      <c r="J1492" s="17" t="s">
        <v>485</v>
      </c>
      <c r="K1492" s="17" t="s">
        <v>477</v>
      </c>
      <c r="L1492" s="11">
        <v>3172</v>
      </c>
      <c r="M1492" s="11">
        <v>10</v>
      </c>
      <c r="N1492" s="18">
        <f t="shared" si="144"/>
        <v>3.1525851197982346</v>
      </c>
      <c r="W1492" s="12"/>
    </row>
    <row r="1493" spans="1:23" s="17" customFormat="1" x14ac:dyDescent="0.25">
      <c r="A1493" s="17">
        <v>533</v>
      </c>
      <c r="B1493" s="17" t="s">
        <v>1073</v>
      </c>
      <c r="C1493" s="17">
        <v>2009</v>
      </c>
      <c r="D1493" s="17" t="s">
        <v>1072</v>
      </c>
      <c r="E1493" s="14" t="s">
        <v>1641</v>
      </c>
      <c r="F1493" s="14" t="s">
        <v>1681</v>
      </c>
      <c r="G1493" s="14">
        <v>6</v>
      </c>
      <c r="H1493" s="17" t="s">
        <v>88</v>
      </c>
      <c r="I1493" s="10">
        <v>1</v>
      </c>
      <c r="J1493" s="17" t="s">
        <v>1037</v>
      </c>
      <c r="K1493" s="17" t="s">
        <v>251</v>
      </c>
      <c r="L1493" s="11">
        <v>43211</v>
      </c>
      <c r="M1493" s="11">
        <v>96</v>
      </c>
      <c r="N1493" s="18">
        <f t="shared" si="144"/>
        <v>2.2216565226446967</v>
      </c>
      <c r="W1493" s="12"/>
    </row>
    <row r="1494" spans="1:23" s="17" customFormat="1" x14ac:dyDescent="0.25">
      <c r="A1494" s="17">
        <v>534</v>
      </c>
      <c r="B1494" s="17" t="s">
        <v>1116</v>
      </c>
      <c r="C1494" s="17">
        <v>2013</v>
      </c>
      <c r="D1494" s="17" t="s">
        <v>1072</v>
      </c>
      <c r="E1494" s="14" t="s">
        <v>1640</v>
      </c>
      <c r="F1494" s="14" t="s">
        <v>1604</v>
      </c>
      <c r="G1494" s="14">
        <v>6</v>
      </c>
      <c r="H1494" s="17" t="s">
        <v>88</v>
      </c>
      <c r="I1494" s="10">
        <v>1</v>
      </c>
      <c r="J1494" s="17" t="s">
        <v>1011</v>
      </c>
      <c r="K1494" s="17" t="s">
        <v>251</v>
      </c>
      <c r="L1494" s="11">
        <v>6144</v>
      </c>
      <c r="M1494" s="11">
        <v>4</v>
      </c>
      <c r="N1494" s="18">
        <f t="shared" si="144"/>
        <v>0.65104166666666663</v>
      </c>
      <c r="W1494" s="12"/>
    </row>
    <row r="1495" spans="1:23" s="17" customFormat="1" x14ac:dyDescent="0.25">
      <c r="E1495" s="14"/>
      <c r="F1495" s="14"/>
      <c r="G1495" s="14"/>
      <c r="I1495" s="10"/>
      <c r="J1495" s="17" t="s">
        <v>42</v>
      </c>
      <c r="K1495" s="17" t="s">
        <v>251</v>
      </c>
      <c r="L1495" s="11">
        <v>3006</v>
      </c>
      <c r="M1495" s="11">
        <v>2</v>
      </c>
      <c r="N1495" s="18">
        <f t="shared" si="144"/>
        <v>0.66533599467731208</v>
      </c>
      <c r="W1495" s="12"/>
    </row>
    <row r="1496" spans="1:23" s="17" customFormat="1" x14ac:dyDescent="0.25">
      <c r="E1496" s="14"/>
      <c r="F1496" s="14"/>
      <c r="G1496" s="14"/>
      <c r="I1496" s="10"/>
      <c r="J1496" s="17" t="s">
        <v>183</v>
      </c>
      <c r="K1496" s="17" t="s">
        <v>251</v>
      </c>
      <c r="L1496" s="11">
        <v>3138</v>
      </c>
      <c r="M1496" s="11">
        <v>2</v>
      </c>
      <c r="N1496" s="18">
        <f t="shared" si="144"/>
        <v>0.63734862970044615</v>
      </c>
      <c r="W1496" s="12"/>
    </row>
    <row r="1497" spans="1:23" s="17" customFormat="1" x14ac:dyDescent="0.25">
      <c r="A1497" s="17">
        <v>535</v>
      </c>
      <c r="B1497" s="17" t="s">
        <v>653</v>
      </c>
      <c r="C1497" s="17">
        <v>2008</v>
      </c>
      <c r="D1497" s="17" t="s">
        <v>72</v>
      </c>
      <c r="E1497" s="14" t="s">
        <v>1641</v>
      </c>
      <c r="F1497" s="14" t="s">
        <v>1604</v>
      </c>
      <c r="G1497" s="14">
        <v>6</v>
      </c>
      <c r="H1497" s="17" t="s">
        <v>88</v>
      </c>
      <c r="I1497" s="10">
        <v>1</v>
      </c>
      <c r="J1497" s="17" t="s">
        <v>652</v>
      </c>
      <c r="K1497" s="17" t="s">
        <v>251</v>
      </c>
      <c r="L1497" s="11">
        <v>14932</v>
      </c>
      <c r="M1497" s="11">
        <v>8</v>
      </c>
      <c r="N1497" s="18">
        <f t="shared" si="144"/>
        <v>0.53576212161800163</v>
      </c>
      <c r="W1497" s="12"/>
    </row>
    <row r="1498" spans="1:23" s="17" customFormat="1" x14ac:dyDescent="0.25">
      <c r="A1498" s="17">
        <v>536</v>
      </c>
      <c r="B1498" s="17" t="s">
        <v>1469</v>
      </c>
      <c r="C1498" s="17">
        <v>2009</v>
      </c>
      <c r="D1498" s="17" t="s">
        <v>1470</v>
      </c>
      <c r="E1498" s="14" t="s">
        <v>1646</v>
      </c>
      <c r="F1498" s="14" t="s">
        <v>1603</v>
      </c>
      <c r="G1498" s="14">
        <v>6</v>
      </c>
      <c r="H1498" s="17" t="s">
        <v>88</v>
      </c>
      <c r="I1498" s="10">
        <v>2</v>
      </c>
      <c r="J1498" s="17" t="s">
        <v>1471</v>
      </c>
      <c r="K1498" s="17" t="s">
        <v>251</v>
      </c>
      <c r="L1498" s="11">
        <v>20743</v>
      </c>
      <c r="M1498" s="11">
        <v>22</v>
      </c>
      <c r="N1498" s="18">
        <f t="shared" si="144"/>
        <v>1.060598756206913</v>
      </c>
      <c r="W1498" s="12"/>
    </row>
    <row r="1499" spans="1:23" s="17" customFormat="1" x14ac:dyDescent="0.25">
      <c r="A1499" s="17">
        <v>537</v>
      </c>
      <c r="B1499" s="17" t="s">
        <v>564</v>
      </c>
      <c r="C1499" s="17">
        <v>2015</v>
      </c>
      <c r="D1499" s="17" t="s">
        <v>72</v>
      </c>
      <c r="E1499" s="14" t="s">
        <v>1640</v>
      </c>
      <c r="F1499" s="14" t="s">
        <v>1604</v>
      </c>
      <c r="G1499" s="14">
        <v>7</v>
      </c>
      <c r="H1499" s="17" t="s">
        <v>88</v>
      </c>
      <c r="I1499" s="10">
        <v>1</v>
      </c>
      <c r="J1499" s="17" t="s">
        <v>553</v>
      </c>
      <c r="K1499" s="17" t="s">
        <v>251</v>
      </c>
      <c r="L1499" s="11">
        <v>11442</v>
      </c>
      <c r="M1499" s="11">
        <v>6</v>
      </c>
      <c r="N1499" s="18">
        <f t="shared" si="144"/>
        <v>0.52438384897745149</v>
      </c>
      <c r="W1499" s="12"/>
    </row>
    <row r="1500" spans="1:23" s="17" customFormat="1" x14ac:dyDescent="0.25">
      <c r="A1500" s="17">
        <v>538</v>
      </c>
      <c r="B1500" s="17" t="s">
        <v>329</v>
      </c>
      <c r="C1500" s="17">
        <v>2008</v>
      </c>
      <c r="D1500" s="17" t="s">
        <v>330</v>
      </c>
      <c r="E1500" s="14" t="s">
        <v>1640</v>
      </c>
      <c r="F1500" s="14" t="s">
        <v>1680</v>
      </c>
      <c r="G1500" s="14">
        <v>6</v>
      </c>
      <c r="H1500" s="17" t="s">
        <v>88</v>
      </c>
      <c r="I1500" s="10">
        <v>1</v>
      </c>
      <c r="J1500" s="17" t="s">
        <v>328</v>
      </c>
      <c r="K1500" s="17" t="s">
        <v>251</v>
      </c>
      <c r="L1500" s="11">
        <v>21821</v>
      </c>
      <c r="M1500" s="11">
        <v>9</v>
      </c>
      <c r="N1500" s="18">
        <f t="shared" si="144"/>
        <v>0.41244672563127266</v>
      </c>
      <c r="W1500" s="12"/>
    </row>
    <row r="1501" spans="1:23" s="17" customFormat="1" x14ac:dyDescent="0.25">
      <c r="A1501" s="17">
        <v>539</v>
      </c>
      <c r="B1501" s="17" t="s">
        <v>1474</v>
      </c>
      <c r="C1501" s="17">
        <v>1995</v>
      </c>
      <c r="D1501" s="17" t="s">
        <v>1470</v>
      </c>
      <c r="E1501" s="14" t="s">
        <v>1646</v>
      </c>
      <c r="F1501" s="14" t="s">
        <v>1603</v>
      </c>
      <c r="G1501" s="14">
        <v>5</v>
      </c>
      <c r="H1501" s="17" t="s">
        <v>88</v>
      </c>
      <c r="I1501" s="10">
        <v>1</v>
      </c>
      <c r="J1501" s="17" t="s">
        <v>1475</v>
      </c>
      <c r="K1501" s="17" t="s">
        <v>251</v>
      </c>
      <c r="L1501" s="11">
        <v>19874</v>
      </c>
      <c r="M1501" s="11">
        <v>4</v>
      </c>
      <c r="N1501" s="18">
        <f t="shared" si="144"/>
        <v>0.20126798832645668</v>
      </c>
      <c r="W1501" s="12"/>
    </row>
    <row r="1502" spans="1:23" s="17" customFormat="1" x14ac:dyDescent="0.25">
      <c r="A1502" s="17">
        <v>540</v>
      </c>
      <c r="B1502" s="17" t="s">
        <v>1472</v>
      </c>
      <c r="C1502" s="17">
        <v>2006</v>
      </c>
      <c r="D1502" s="17" t="s">
        <v>1470</v>
      </c>
      <c r="E1502" s="14" t="s">
        <v>1641</v>
      </c>
      <c r="F1502" s="14" t="s">
        <v>1603</v>
      </c>
      <c r="G1502" s="14">
        <v>6</v>
      </c>
      <c r="H1502" s="17" t="s">
        <v>88</v>
      </c>
      <c r="I1502" s="10">
        <v>1</v>
      </c>
      <c r="J1502" s="17" t="s">
        <v>1473</v>
      </c>
      <c r="K1502" s="17" t="s">
        <v>251</v>
      </c>
      <c r="L1502" s="11">
        <v>341406</v>
      </c>
      <c r="M1502" s="11">
        <v>124</v>
      </c>
      <c r="N1502" s="18">
        <f t="shared" si="144"/>
        <v>0.36320392728891704</v>
      </c>
      <c r="W1502" s="12"/>
    </row>
    <row r="1503" spans="1:23" s="17" customFormat="1" x14ac:dyDescent="0.25">
      <c r="A1503" s="17">
        <v>541</v>
      </c>
      <c r="B1503" s="17" t="s">
        <v>370</v>
      </c>
      <c r="C1503" s="17">
        <v>2001</v>
      </c>
      <c r="D1503" s="17" t="s">
        <v>330</v>
      </c>
      <c r="E1503" s="14" t="s">
        <v>1640</v>
      </c>
      <c r="F1503" s="14" t="s">
        <v>1680</v>
      </c>
      <c r="G1503" s="14">
        <v>6</v>
      </c>
      <c r="H1503" s="17" t="s">
        <v>88</v>
      </c>
      <c r="I1503" s="10">
        <v>1</v>
      </c>
      <c r="J1503" s="17" t="s">
        <v>369</v>
      </c>
      <c r="K1503" s="17" t="s">
        <v>251</v>
      </c>
      <c r="L1503" s="11">
        <v>42873</v>
      </c>
      <c r="M1503" s="11">
        <v>50</v>
      </c>
      <c r="N1503" s="18">
        <f t="shared" si="144"/>
        <v>1.1662351596575935</v>
      </c>
      <c r="W1503" s="12"/>
    </row>
    <row r="1504" spans="1:23" s="17" customFormat="1" x14ac:dyDescent="0.25">
      <c r="A1504" s="17">
        <v>542</v>
      </c>
      <c r="B1504" s="17" t="s">
        <v>809</v>
      </c>
      <c r="C1504" s="17">
        <v>2017</v>
      </c>
      <c r="D1504" s="17" t="s">
        <v>788</v>
      </c>
      <c r="E1504" s="14" t="s">
        <v>1679</v>
      </c>
      <c r="F1504" s="14" t="s">
        <v>1603</v>
      </c>
      <c r="G1504" s="14">
        <v>7</v>
      </c>
      <c r="H1504" s="17" t="s">
        <v>88</v>
      </c>
      <c r="I1504" s="10">
        <v>1</v>
      </c>
      <c r="J1504" s="17" t="s">
        <v>792</v>
      </c>
      <c r="K1504" s="17" t="s">
        <v>251</v>
      </c>
      <c r="L1504" s="11">
        <v>7552</v>
      </c>
      <c r="M1504" s="11">
        <v>10</v>
      </c>
      <c r="N1504" s="18">
        <f t="shared" si="144"/>
        <v>1.3241525423728813</v>
      </c>
      <c r="W1504" s="12"/>
    </row>
    <row r="1505" spans="1:23" s="17" customFormat="1" x14ac:dyDescent="0.25">
      <c r="E1505" s="14"/>
      <c r="F1505" s="14"/>
      <c r="G1505" s="14"/>
      <c r="I1505" s="10"/>
      <c r="J1505" s="17" t="s">
        <v>791</v>
      </c>
      <c r="K1505" s="17" t="s">
        <v>251</v>
      </c>
      <c r="L1505" s="11">
        <v>2536</v>
      </c>
      <c r="M1505" s="11">
        <v>7</v>
      </c>
      <c r="N1505" s="18">
        <f t="shared" si="144"/>
        <v>2.7602523659305995</v>
      </c>
      <c r="W1505" s="12"/>
    </row>
    <row r="1506" spans="1:23" s="17" customFormat="1" x14ac:dyDescent="0.25">
      <c r="E1506" s="14"/>
      <c r="F1506" s="14"/>
      <c r="G1506" s="14"/>
      <c r="I1506" s="10"/>
      <c r="J1506" s="17" t="s">
        <v>810</v>
      </c>
      <c r="K1506" s="17" t="s">
        <v>251</v>
      </c>
      <c r="L1506" s="11">
        <v>2325</v>
      </c>
      <c r="M1506" s="11">
        <v>3</v>
      </c>
      <c r="N1506" s="18">
        <f t="shared" si="144"/>
        <v>1.2903225806451613</v>
      </c>
      <c r="W1506" s="12"/>
    </row>
    <row r="1507" spans="1:23" s="17" customFormat="1" x14ac:dyDescent="0.25">
      <c r="E1507" s="14"/>
      <c r="F1507" s="14"/>
      <c r="G1507" s="14"/>
      <c r="I1507" s="10"/>
      <c r="J1507" s="17" t="s">
        <v>811</v>
      </c>
      <c r="K1507" s="17" t="s">
        <v>251</v>
      </c>
      <c r="L1507" s="11">
        <v>2691</v>
      </c>
      <c r="M1507" s="11">
        <v>0</v>
      </c>
      <c r="N1507" s="18">
        <f t="shared" si="144"/>
        <v>0</v>
      </c>
      <c r="W1507" s="12"/>
    </row>
    <row r="1508" spans="1:23" s="17" customFormat="1" x14ac:dyDescent="0.25">
      <c r="A1508" s="17">
        <v>543</v>
      </c>
      <c r="B1508" s="17" t="s">
        <v>1075</v>
      </c>
      <c r="C1508" s="17">
        <v>2018</v>
      </c>
      <c r="D1508" s="17" t="s">
        <v>1072</v>
      </c>
      <c r="E1508" s="14" t="s">
        <v>1641</v>
      </c>
      <c r="F1508" s="14" t="s">
        <v>1603</v>
      </c>
      <c r="G1508" s="14">
        <v>7</v>
      </c>
      <c r="H1508" s="17" t="s">
        <v>88</v>
      </c>
      <c r="I1508" s="10">
        <v>1</v>
      </c>
      <c r="J1508" s="17" t="s">
        <v>1074</v>
      </c>
      <c r="K1508" s="17" t="s">
        <v>251</v>
      </c>
      <c r="L1508" s="11">
        <v>92543</v>
      </c>
      <c r="M1508" s="11">
        <v>1252</v>
      </c>
      <c r="N1508" s="18">
        <f t="shared" si="144"/>
        <v>13.528846049944349</v>
      </c>
      <c r="W1508" s="12"/>
    </row>
    <row r="1509" spans="1:23" s="17" customFormat="1" x14ac:dyDescent="0.25">
      <c r="E1509" s="14"/>
      <c r="F1509" s="14"/>
      <c r="G1509" s="14"/>
      <c r="I1509" s="10"/>
      <c r="J1509" s="17" t="s">
        <v>105</v>
      </c>
      <c r="K1509" s="17" t="s">
        <v>251</v>
      </c>
      <c r="L1509" s="11">
        <v>8479</v>
      </c>
      <c r="M1509" s="11">
        <v>25</v>
      </c>
      <c r="N1509" s="18">
        <f t="shared" si="144"/>
        <v>2.9484609034084208</v>
      </c>
      <c r="W1509" s="12"/>
    </row>
    <row r="1510" spans="1:23" s="17" customFormat="1" x14ac:dyDescent="0.25">
      <c r="E1510" s="14"/>
      <c r="F1510" s="14"/>
      <c r="G1510" s="14"/>
      <c r="I1510" s="10"/>
      <c r="J1510" s="17" t="s">
        <v>188</v>
      </c>
      <c r="K1510" s="17" t="s">
        <v>251</v>
      </c>
      <c r="L1510" s="11">
        <v>8455</v>
      </c>
      <c r="M1510" s="11">
        <v>85</v>
      </c>
      <c r="N1510" s="18">
        <f t="shared" si="144"/>
        <v>10.053222945002956</v>
      </c>
      <c r="W1510" s="12"/>
    </row>
    <row r="1511" spans="1:23" s="17" customFormat="1" x14ac:dyDescent="0.25">
      <c r="E1511" s="14"/>
      <c r="F1511" s="14"/>
      <c r="G1511" s="14"/>
      <c r="I1511" s="10"/>
      <c r="J1511" s="17" t="s">
        <v>445</v>
      </c>
      <c r="K1511" s="17" t="s">
        <v>251</v>
      </c>
      <c r="L1511" s="11">
        <v>8410</v>
      </c>
      <c r="M1511" s="11">
        <v>46</v>
      </c>
      <c r="N1511" s="18">
        <f t="shared" si="144"/>
        <v>5.4696789536266346</v>
      </c>
      <c r="W1511" s="12"/>
    </row>
    <row r="1512" spans="1:23" s="17" customFormat="1" x14ac:dyDescent="0.25">
      <c r="E1512" s="14"/>
      <c r="F1512" s="14"/>
      <c r="G1512" s="14"/>
      <c r="I1512" s="10"/>
      <c r="J1512" s="17" t="s">
        <v>991</v>
      </c>
      <c r="K1512" s="17" t="s">
        <v>251</v>
      </c>
      <c r="L1512" s="11">
        <v>8090</v>
      </c>
      <c r="M1512" s="11">
        <v>62</v>
      </c>
      <c r="N1512" s="18">
        <f t="shared" si="144"/>
        <v>7.6637824474660068</v>
      </c>
      <c r="W1512" s="12"/>
    </row>
    <row r="1513" spans="1:23" s="17" customFormat="1" x14ac:dyDescent="0.25">
      <c r="E1513" s="14"/>
      <c r="F1513" s="14"/>
      <c r="G1513" s="14"/>
      <c r="I1513" s="10"/>
      <c r="J1513" s="17" t="s">
        <v>42</v>
      </c>
      <c r="K1513" s="17" t="s">
        <v>251</v>
      </c>
      <c r="L1513" s="11">
        <v>9061</v>
      </c>
      <c r="M1513" s="11">
        <v>114</v>
      </c>
      <c r="N1513" s="18">
        <f t="shared" si="144"/>
        <v>12.581392782253614</v>
      </c>
      <c r="W1513" s="12"/>
    </row>
    <row r="1514" spans="1:23" s="17" customFormat="1" x14ac:dyDescent="0.25">
      <c r="E1514" s="14"/>
      <c r="F1514" s="14"/>
      <c r="G1514" s="14"/>
      <c r="I1514" s="10"/>
      <c r="J1514" s="17" t="s">
        <v>183</v>
      </c>
      <c r="K1514" s="17" t="s">
        <v>251</v>
      </c>
      <c r="L1514" s="11">
        <v>9885</v>
      </c>
      <c r="M1514" s="11">
        <v>128</v>
      </c>
      <c r="N1514" s="18">
        <f t="shared" si="144"/>
        <v>12.948912493677287</v>
      </c>
      <c r="W1514" s="12"/>
    </row>
    <row r="1515" spans="1:23" s="17" customFormat="1" x14ac:dyDescent="0.25">
      <c r="E1515" s="14"/>
      <c r="F1515" s="14"/>
      <c r="G1515" s="14"/>
      <c r="I1515" s="10"/>
      <c r="J1515" s="17" t="s">
        <v>39</v>
      </c>
      <c r="K1515" s="17" t="s">
        <v>251</v>
      </c>
      <c r="L1515" s="11">
        <v>9313</v>
      </c>
      <c r="M1515" s="11">
        <v>184</v>
      </c>
      <c r="N1515" s="18">
        <f t="shared" si="144"/>
        <v>19.75732846558574</v>
      </c>
      <c r="W1515" s="12"/>
    </row>
    <row r="1516" spans="1:23" s="17" customFormat="1" x14ac:dyDescent="0.25">
      <c r="E1516" s="14"/>
      <c r="F1516" s="14"/>
      <c r="G1516" s="14"/>
      <c r="I1516" s="10"/>
      <c r="J1516" s="17" t="s">
        <v>1030</v>
      </c>
      <c r="K1516" s="17" t="s">
        <v>251</v>
      </c>
      <c r="L1516" s="11">
        <v>10706</v>
      </c>
      <c r="M1516" s="11">
        <v>191</v>
      </c>
      <c r="N1516" s="18">
        <f t="shared" si="144"/>
        <v>17.840463291612181</v>
      </c>
      <c r="W1516" s="12"/>
    </row>
    <row r="1517" spans="1:23" s="17" customFormat="1" x14ac:dyDescent="0.25">
      <c r="E1517" s="14"/>
      <c r="F1517" s="14"/>
      <c r="G1517" s="14"/>
      <c r="I1517" s="10"/>
      <c r="J1517" s="17" t="s">
        <v>1031</v>
      </c>
      <c r="K1517" s="17" t="s">
        <v>251</v>
      </c>
      <c r="L1517" s="11">
        <v>9558</v>
      </c>
      <c r="M1517" s="11">
        <v>215</v>
      </c>
      <c r="N1517" s="18">
        <f t="shared" si="144"/>
        <v>22.494245658087465</v>
      </c>
      <c r="W1517" s="12"/>
    </row>
    <row r="1518" spans="1:23" s="17" customFormat="1" x14ac:dyDescent="0.25">
      <c r="E1518" s="14"/>
      <c r="F1518" s="14"/>
      <c r="G1518" s="14"/>
      <c r="I1518" s="10"/>
      <c r="J1518" s="17" t="s">
        <v>1032</v>
      </c>
      <c r="K1518" s="17" t="s">
        <v>251</v>
      </c>
      <c r="L1518" s="11">
        <v>10586</v>
      </c>
      <c r="M1518" s="11">
        <v>202</v>
      </c>
      <c r="N1518" s="18">
        <f t="shared" si="144"/>
        <v>19.081806159078027</v>
      </c>
      <c r="W1518" s="12"/>
    </row>
    <row r="1519" spans="1:23" s="17" customFormat="1" x14ac:dyDescent="0.25">
      <c r="A1519" s="17">
        <v>544</v>
      </c>
      <c r="B1519" s="17" t="s">
        <v>1140</v>
      </c>
      <c r="C1519" s="17">
        <v>2006</v>
      </c>
      <c r="D1519" s="17" t="s">
        <v>1141</v>
      </c>
      <c r="E1519" s="14" t="s">
        <v>1654</v>
      </c>
      <c r="F1519" s="14" t="s">
        <v>1603</v>
      </c>
      <c r="G1519" s="14">
        <v>6</v>
      </c>
      <c r="H1519" s="17" t="s">
        <v>1619</v>
      </c>
      <c r="I1519" s="10">
        <v>1</v>
      </c>
      <c r="J1519" s="17" t="s">
        <v>1142</v>
      </c>
      <c r="K1519" s="17" t="s">
        <v>251</v>
      </c>
      <c r="L1519" s="11">
        <v>35297</v>
      </c>
      <c r="M1519" s="11">
        <v>13</v>
      </c>
      <c r="N1519" s="18">
        <f t="shared" ref="N1519:N1547" si="145">M1519/L1519*1000</f>
        <v>0.36830325523415586</v>
      </c>
      <c r="W1519" s="12"/>
    </row>
    <row r="1520" spans="1:23" s="17" customFormat="1" x14ac:dyDescent="0.25">
      <c r="A1520" s="17">
        <v>545</v>
      </c>
      <c r="B1520" s="17" t="s">
        <v>1369</v>
      </c>
      <c r="C1520" s="17">
        <v>2010</v>
      </c>
      <c r="D1520" s="17" t="s">
        <v>1345</v>
      </c>
      <c r="E1520" s="14" t="s">
        <v>1653</v>
      </c>
      <c r="F1520" s="14" t="s">
        <v>1604</v>
      </c>
      <c r="G1520" s="14">
        <v>6</v>
      </c>
      <c r="H1520" s="17" t="s">
        <v>1618</v>
      </c>
      <c r="I1520" s="10">
        <v>1</v>
      </c>
      <c r="J1520" s="17" t="s">
        <v>1370</v>
      </c>
      <c r="K1520" s="17" t="s">
        <v>251</v>
      </c>
      <c r="L1520" s="11">
        <v>9390</v>
      </c>
      <c r="M1520" s="11">
        <v>187</v>
      </c>
      <c r="N1520" s="18">
        <f t="shared" si="145"/>
        <v>19.914802981895633</v>
      </c>
      <c r="W1520" s="12"/>
    </row>
    <row r="1521" spans="1:47" s="17" customFormat="1" x14ac:dyDescent="0.25">
      <c r="A1521" s="17">
        <v>546</v>
      </c>
      <c r="B1521" s="17" t="s">
        <v>955</v>
      </c>
      <c r="C1521" s="17">
        <v>2016</v>
      </c>
      <c r="D1521" s="17" t="s">
        <v>900</v>
      </c>
      <c r="E1521" s="14" t="s">
        <v>1654</v>
      </c>
      <c r="F1521" s="14" t="s">
        <v>1604</v>
      </c>
      <c r="G1521" s="14">
        <v>7</v>
      </c>
      <c r="H1521" s="17" t="s">
        <v>1619</v>
      </c>
      <c r="I1521" s="10">
        <v>1</v>
      </c>
      <c r="J1521" s="17" t="s">
        <v>956</v>
      </c>
      <c r="K1521" s="17" t="s">
        <v>251</v>
      </c>
      <c r="L1521" s="11">
        <v>89991</v>
      </c>
      <c r="M1521" s="11">
        <v>434</v>
      </c>
      <c r="N1521" s="18">
        <f t="shared" si="145"/>
        <v>4.8227044926714893</v>
      </c>
      <c r="W1521" s="12"/>
    </row>
    <row r="1522" spans="1:47" s="17" customFormat="1" x14ac:dyDescent="0.25">
      <c r="E1522" s="14"/>
      <c r="F1522" s="14"/>
      <c r="G1522" s="14"/>
      <c r="I1522" s="10"/>
      <c r="J1522" s="17" t="s">
        <v>957</v>
      </c>
      <c r="K1522" s="17" t="s">
        <v>251</v>
      </c>
      <c r="L1522" s="11">
        <v>27983</v>
      </c>
      <c r="M1522" s="11">
        <v>151</v>
      </c>
      <c r="N1522" s="18">
        <f t="shared" si="145"/>
        <v>5.3961333666869171</v>
      </c>
      <c r="W1522" s="12"/>
    </row>
    <row r="1523" spans="1:47" s="17" customFormat="1" x14ac:dyDescent="0.25">
      <c r="E1523" s="14"/>
      <c r="F1523" s="14"/>
      <c r="G1523" s="14"/>
      <c r="I1523" s="10"/>
      <c r="J1523" s="17" t="s">
        <v>958</v>
      </c>
      <c r="K1523" s="17" t="s">
        <v>251</v>
      </c>
      <c r="L1523" s="11">
        <v>31529</v>
      </c>
      <c r="M1523" s="11">
        <v>135</v>
      </c>
      <c r="N1523" s="18">
        <f t="shared" si="145"/>
        <v>4.2817723365790226</v>
      </c>
      <c r="W1523" s="12"/>
    </row>
    <row r="1524" spans="1:47" s="17" customFormat="1" x14ac:dyDescent="0.25">
      <c r="E1524" s="14"/>
      <c r="F1524" s="14"/>
      <c r="G1524" s="14"/>
      <c r="I1524" s="10"/>
      <c r="J1524" s="17" t="s">
        <v>959</v>
      </c>
      <c r="K1524" s="17" t="s">
        <v>251</v>
      </c>
      <c r="L1524" s="11">
        <v>30479</v>
      </c>
      <c r="M1524" s="11">
        <v>148</v>
      </c>
      <c r="N1524" s="18">
        <f t="shared" si="145"/>
        <v>4.855802355720332</v>
      </c>
      <c r="W1524" s="12"/>
    </row>
    <row r="1525" spans="1:47" s="17" customFormat="1" ht="13.5" customHeight="1" x14ac:dyDescent="0.25">
      <c r="A1525" s="17">
        <v>547</v>
      </c>
      <c r="B1525" s="17" t="s">
        <v>1349</v>
      </c>
      <c r="C1525" s="17">
        <v>2008</v>
      </c>
      <c r="D1525" s="17" t="s">
        <v>1345</v>
      </c>
      <c r="E1525" s="14" t="s">
        <v>1653</v>
      </c>
      <c r="F1525" s="14" t="s">
        <v>1603</v>
      </c>
      <c r="G1525" s="14">
        <v>6</v>
      </c>
      <c r="H1525" s="17" t="s">
        <v>1618</v>
      </c>
      <c r="I1525" s="10">
        <v>1</v>
      </c>
      <c r="J1525" s="17" t="s">
        <v>1297</v>
      </c>
      <c r="K1525" s="17" t="s">
        <v>251</v>
      </c>
      <c r="L1525" s="11">
        <v>11364</v>
      </c>
      <c r="M1525" s="11">
        <v>176</v>
      </c>
      <c r="N1525" s="18">
        <f t="shared" si="145"/>
        <v>15.487504399859205</v>
      </c>
      <c r="W1525" s="12"/>
    </row>
    <row r="1526" spans="1:47" s="17" customFormat="1" ht="13.5" customHeight="1" x14ac:dyDescent="0.25">
      <c r="E1526" s="14"/>
      <c r="F1526" s="14"/>
      <c r="G1526" s="14"/>
      <c r="I1526" s="10"/>
      <c r="J1526" s="17" t="s">
        <v>1350</v>
      </c>
      <c r="K1526" s="17" t="s">
        <v>251</v>
      </c>
      <c r="L1526" s="11">
        <v>2731</v>
      </c>
      <c r="M1526" s="11">
        <v>10</v>
      </c>
      <c r="N1526" s="18">
        <f t="shared" si="145"/>
        <v>3.6616623947272062</v>
      </c>
      <c r="W1526" s="12"/>
    </row>
    <row r="1527" spans="1:47" s="17" customFormat="1" ht="13.5" customHeight="1" x14ac:dyDescent="0.25">
      <c r="E1527" s="14"/>
      <c r="F1527" s="14"/>
      <c r="G1527" s="14"/>
      <c r="I1527" s="10"/>
      <c r="J1527" s="17" t="s">
        <v>208</v>
      </c>
      <c r="K1527" s="17" t="s">
        <v>251</v>
      </c>
      <c r="L1527" s="11">
        <v>2298</v>
      </c>
      <c r="M1527" s="11">
        <v>8</v>
      </c>
      <c r="N1527" s="18">
        <f t="shared" si="145"/>
        <v>3.4812880765883376</v>
      </c>
      <c r="W1527" s="12"/>
    </row>
    <row r="1528" spans="1:47" s="17" customFormat="1" ht="13.5" customHeight="1" x14ac:dyDescent="0.25">
      <c r="E1528" s="14"/>
      <c r="F1528" s="14"/>
      <c r="G1528" s="14"/>
      <c r="I1528" s="10"/>
      <c r="J1528" s="17" t="s">
        <v>209</v>
      </c>
      <c r="K1528" s="17" t="s">
        <v>251</v>
      </c>
      <c r="L1528" s="11">
        <v>1961</v>
      </c>
      <c r="M1528" s="11">
        <v>51</v>
      </c>
      <c r="N1528" s="18">
        <f t="shared" si="145"/>
        <v>26.007139214686386</v>
      </c>
      <c r="W1528" s="12"/>
    </row>
    <row r="1529" spans="1:47" s="17" customFormat="1" ht="13.5" customHeight="1" x14ac:dyDescent="0.25">
      <c r="E1529" s="14"/>
      <c r="F1529" s="14"/>
      <c r="G1529" s="14"/>
      <c r="I1529" s="10"/>
      <c r="J1529" s="17" t="s">
        <v>210</v>
      </c>
      <c r="K1529" s="17" t="s">
        <v>251</v>
      </c>
      <c r="L1529" s="11">
        <v>2178</v>
      </c>
      <c r="M1529" s="11">
        <v>48</v>
      </c>
      <c r="N1529" s="18">
        <f t="shared" si="145"/>
        <v>22.03856749311295</v>
      </c>
      <c r="W1529" s="12"/>
    </row>
    <row r="1530" spans="1:47" s="17" customFormat="1" x14ac:dyDescent="0.25">
      <c r="E1530" s="14"/>
      <c r="F1530" s="14"/>
      <c r="G1530" s="14"/>
      <c r="I1530" s="10"/>
      <c r="J1530" s="17" t="s">
        <v>197</v>
      </c>
      <c r="K1530" s="17" t="s">
        <v>251</v>
      </c>
      <c r="L1530" s="11">
        <v>2196</v>
      </c>
      <c r="M1530" s="11">
        <v>59</v>
      </c>
      <c r="N1530" s="18">
        <f t="shared" si="145"/>
        <v>26.867030965391621</v>
      </c>
      <c r="W1530" s="12"/>
    </row>
    <row r="1531" spans="1:47" s="17" customFormat="1" x14ac:dyDescent="0.25">
      <c r="A1531" s="17">
        <v>548</v>
      </c>
      <c r="B1531" s="17" t="s">
        <v>1567</v>
      </c>
      <c r="C1531" s="17">
        <v>2016</v>
      </c>
      <c r="D1531" s="17" t="s">
        <v>68</v>
      </c>
      <c r="E1531" s="14" t="s">
        <v>1667</v>
      </c>
      <c r="F1531" s="14" t="s">
        <v>1603</v>
      </c>
      <c r="G1531" s="14">
        <v>7</v>
      </c>
      <c r="H1531" s="17" t="s">
        <v>1619</v>
      </c>
      <c r="I1531" s="10">
        <v>1</v>
      </c>
      <c r="J1531" s="17" t="s">
        <v>1568</v>
      </c>
      <c r="K1531" s="17" t="s">
        <v>251</v>
      </c>
      <c r="L1531" s="11">
        <v>68074</v>
      </c>
      <c r="M1531" s="11">
        <v>389</v>
      </c>
      <c r="N1531" s="18">
        <f t="shared" si="145"/>
        <v>5.7143696565502253</v>
      </c>
      <c r="W1531" s="12"/>
    </row>
    <row r="1532" spans="1:47" s="17" customFormat="1" x14ac:dyDescent="0.25">
      <c r="A1532" s="17">
        <v>549</v>
      </c>
      <c r="B1532" s="17" t="s">
        <v>170</v>
      </c>
      <c r="C1532" s="17">
        <v>2013</v>
      </c>
      <c r="D1532" s="17" t="s">
        <v>68</v>
      </c>
      <c r="E1532" s="14" t="s">
        <v>224</v>
      </c>
      <c r="F1532" s="14" t="s">
        <v>1604</v>
      </c>
      <c r="G1532" s="14">
        <v>6</v>
      </c>
      <c r="H1532" s="17" t="s">
        <v>80</v>
      </c>
      <c r="I1532" s="10">
        <v>1</v>
      </c>
      <c r="J1532" s="17" t="s">
        <v>169</v>
      </c>
      <c r="K1532" s="17" t="s">
        <v>249</v>
      </c>
      <c r="L1532" s="11">
        <v>35936</v>
      </c>
      <c r="M1532" s="11">
        <v>307</v>
      </c>
      <c r="N1532" s="18">
        <f t="shared" si="145"/>
        <v>8.5429652715939444</v>
      </c>
      <c r="O1532" s="17">
        <v>158</v>
      </c>
      <c r="P1532" s="17">
        <v>21</v>
      </c>
      <c r="Q1532" s="17">
        <v>46</v>
      </c>
      <c r="S1532" s="17">
        <v>15</v>
      </c>
      <c r="T1532" s="17">
        <v>8</v>
      </c>
      <c r="W1532" s="12">
        <v>10</v>
      </c>
      <c r="AE1532" s="17">
        <v>6</v>
      </c>
      <c r="AJ1532" s="17">
        <v>19204</v>
      </c>
      <c r="AK1532" s="17">
        <v>163</v>
      </c>
      <c r="AL1532" s="18">
        <f t="shared" ref="AL1532" si="146">AK1532/AJ1532*1000</f>
        <v>8.4878150385336397</v>
      </c>
      <c r="AM1532" s="17">
        <v>16732</v>
      </c>
      <c r="AN1532" s="17">
        <v>144</v>
      </c>
      <c r="AO1532" s="18">
        <f t="shared" ref="AO1532" si="147">AN1532/AM1532*1000</f>
        <v>8.6062634472866364</v>
      </c>
      <c r="AR1532" s="18"/>
      <c r="AU1532" s="18"/>
    </row>
    <row r="1533" spans="1:47" s="17" customFormat="1" x14ac:dyDescent="0.25">
      <c r="E1533" s="14"/>
      <c r="F1533" s="14"/>
      <c r="G1533" s="14"/>
      <c r="I1533" s="10"/>
      <c r="J1533" s="17" t="s">
        <v>189</v>
      </c>
      <c r="K1533" s="17" t="s">
        <v>249</v>
      </c>
      <c r="L1533" s="11">
        <v>7558</v>
      </c>
      <c r="M1533" s="11">
        <v>20</v>
      </c>
      <c r="N1533" s="18">
        <f t="shared" si="145"/>
        <v>2.6462026991267531</v>
      </c>
      <c r="W1533" s="12"/>
      <c r="AL1533" s="18"/>
      <c r="AO1533" s="18"/>
      <c r="AR1533" s="18"/>
      <c r="AU1533" s="18"/>
    </row>
    <row r="1534" spans="1:47" s="17" customFormat="1" x14ac:dyDescent="0.25">
      <c r="E1534" s="14"/>
      <c r="F1534" s="14"/>
      <c r="G1534" s="14"/>
      <c r="I1534" s="10"/>
      <c r="J1534" s="17" t="s">
        <v>190</v>
      </c>
      <c r="K1534" s="17" t="s">
        <v>249</v>
      </c>
      <c r="L1534" s="11">
        <v>9025</v>
      </c>
      <c r="M1534" s="11">
        <v>79</v>
      </c>
      <c r="N1534" s="18">
        <f t="shared" si="145"/>
        <v>8.7534626038781163</v>
      </c>
      <c r="W1534" s="12"/>
      <c r="AL1534" s="18"/>
      <c r="AO1534" s="18"/>
      <c r="AR1534" s="18"/>
      <c r="AU1534" s="18"/>
    </row>
    <row r="1535" spans="1:47" s="17" customFormat="1" x14ac:dyDescent="0.25">
      <c r="E1535" s="14"/>
      <c r="F1535" s="14"/>
      <c r="G1535" s="14"/>
      <c r="I1535" s="10"/>
      <c r="J1535" s="17" t="s">
        <v>191</v>
      </c>
      <c r="K1535" s="17" t="s">
        <v>249</v>
      </c>
      <c r="L1535" s="11">
        <v>9423</v>
      </c>
      <c r="M1535" s="11">
        <v>128</v>
      </c>
      <c r="N1535" s="18">
        <f t="shared" si="145"/>
        <v>13.583784357423324</v>
      </c>
      <c r="W1535" s="12"/>
      <c r="AL1535" s="18"/>
      <c r="AO1535" s="18"/>
      <c r="AR1535" s="18"/>
      <c r="AU1535" s="18"/>
    </row>
    <row r="1536" spans="1:47" s="17" customFormat="1" x14ac:dyDescent="0.25">
      <c r="E1536" s="14"/>
      <c r="F1536" s="14"/>
      <c r="G1536" s="14"/>
      <c r="I1536" s="10"/>
      <c r="J1536" s="17" t="s">
        <v>192</v>
      </c>
      <c r="K1536" s="17" t="s">
        <v>249</v>
      </c>
      <c r="L1536" s="11">
        <v>9930</v>
      </c>
      <c r="M1536" s="11">
        <v>80</v>
      </c>
      <c r="N1536" s="18">
        <f t="shared" si="145"/>
        <v>8.0563947633434037</v>
      </c>
      <c r="W1536" s="12"/>
      <c r="AL1536" s="18"/>
      <c r="AO1536" s="18"/>
      <c r="AR1536" s="18"/>
      <c r="AU1536" s="18"/>
    </row>
    <row r="1537" spans="1:23" s="17" customFormat="1" x14ac:dyDescent="0.25">
      <c r="A1537" s="17">
        <v>550</v>
      </c>
      <c r="B1537" s="17" t="s">
        <v>1002</v>
      </c>
      <c r="C1537" s="17">
        <v>2019</v>
      </c>
      <c r="D1537" s="17" t="s">
        <v>68</v>
      </c>
      <c r="E1537" s="14" t="s">
        <v>1654</v>
      </c>
      <c r="F1537" s="14" t="s">
        <v>1603</v>
      </c>
      <c r="G1537" s="14">
        <v>7</v>
      </c>
      <c r="H1537" s="17" t="s">
        <v>1618</v>
      </c>
      <c r="I1537" s="10">
        <v>2</v>
      </c>
      <c r="J1537" s="17" t="s">
        <v>1003</v>
      </c>
      <c r="K1537" s="17" t="s">
        <v>477</v>
      </c>
      <c r="L1537" s="11">
        <v>296093</v>
      </c>
      <c r="M1537" s="11">
        <v>2926</v>
      </c>
      <c r="N1537" s="18">
        <f t="shared" si="145"/>
        <v>9.8820303080451062</v>
      </c>
      <c r="W1537" s="12"/>
    </row>
    <row r="1538" spans="1:23" s="17" customFormat="1" x14ac:dyDescent="0.25">
      <c r="A1538" s="17">
        <v>551</v>
      </c>
      <c r="B1538" s="17" t="s">
        <v>1146</v>
      </c>
      <c r="C1538" s="17">
        <v>2013</v>
      </c>
      <c r="D1538" s="17" t="s">
        <v>1141</v>
      </c>
      <c r="E1538" s="14" t="s">
        <v>1667</v>
      </c>
      <c r="F1538" s="14" t="s">
        <v>1603</v>
      </c>
      <c r="G1538" s="14">
        <v>8</v>
      </c>
      <c r="H1538" s="17" t="s">
        <v>1619</v>
      </c>
      <c r="I1538" s="10">
        <v>1</v>
      </c>
      <c r="J1538" s="17" t="s">
        <v>1147</v>
      </c>
      <c r="K1538" s="17" t="s">
        <v>251</v>
      </c>
      <c r="L1538" s="11">
        <v>8170</v>
      </c>
      <c r="M1538" s="11">
        <v>78</v>
      </c>
      <c r="N1538" s="18">
        <f t="shared" si="145"/>
        <v>9.5471236230110161</v>
      </c>
      <c r="W1538" s="12"/>
    </row>
    <row r="1539" spans="1:23" s="17" customFormat="1" x14ac:dyDescent="0.25">
      <c r="A1539" s="17">
        <v>552</v>
      </c>
      <c r="B1539" s="17" t="s">
        <v>362</v>
      </c>
      <c r="C1539" s="17">
        <v>2014</v>
      </c>
      <c r="D1539" s="17" t="s">
        <v>278</v>
      </c>
      <c r="E1539" s="14" t="s">
        <v>1653</v>
      </c>
      <c r="F1539" s="14" t="s">
        <v>1616</v>
      </c>
      <c r="G1539" s="14">
        <v>7</v>
      </c>
      <c r="H1539" s="17" t="s">
        <v>80</v>
      </c>
      <c r="I1539" s="10">
        <v>1</v>
      </c>
      <c r="J1539" s="17" t="s">
        <v>358</v>
      </c>
      <c r="K1539" s="17" t="s">
        <v>251</v>
      </c>
      <c r="L1539" s="11">
        <v>32804</v>
      </c>
      <c r="M1539" s="11">
        <v>67</v>
      </c>
      <c r="N1539" s="18">
        <f t="shared" si="145"/>
        <v>2.042433849530545</v>
      </c>
      <c r="W1539" s="12"/>
    </row>
    <row r="1540" spans="1:23" s="17" customFormat="1" x14ac:dyDescent="0.25">
      <c r="A1540" s="17">
        <v>553</v>
      </c>
      <c r="B1540" s="17" t="s">
        <v>902</v>
      </c>
      <c r="C1540" s="17">
        <v>2015</v>
      </c>
      <c r="D1540" s="17" t="s">
        <v>900</v>
      </c>
      <c r="E1540" s="14" t="s">
        <v>1654</v>
      </c>
      <c r="F1540" s="14" t="s">
        <v>1633</v>
      </c>
      <c r="G1540" s="14">
        <v>6</v>
      </c>
      <c r="H1540" s="17" t="s">
        <v>1618</v>
      </c>
      <c r="I1540" s="10">
        <v>1</v>
      </c>
      <c r="J1540" s="17" t="s">
        <v>903</v>
      </c>
      <c r="K1540" s="17" t="s">
        <v>251</v>
      </c>
      <c r="L1540" s="17">
        <v>497160</v>
      </c>
      <c r="M1540" s="17">
        <v>3089</v>
      </c>
      <c r="N1540" s="18">
        <f t="shared" si="145"/>
        <v>6.2132914956955503</v>
      </c>
      <c r="W1540" s="12"/>
    </row>
    <row r="1541" spans="1:23" s="17" customFormat="1" x14ac:dyDescent="0.25">
      <c r="A1541" s="17">
        <v>554</v>
      </c>
      <c r="B1541" s="17" t="s">
        <v>432</v>
      </c>
      <c r="C1541" s="17">
        <v>2010</v>
      </c>
      <c r="D1541" s="17" t="s">
        <v>68</v>
      </c>
      <c r="E1541" s="14" t="s">
        <v>1654</v>
      </c>
      <c r="F1541" s="14" t="s">
        <v>1604</v>
      </c>
      <c r="G1541" s="14">
        <v>6</v>
      </c>
      <c r="H1541" s="17" t="s">
        <v>1618</v>
      </c>
      <c r="I1541" s="10">
        <v>1</v>
      </c>
      <c r="J1541" s="17" t="s">
        <v>420</v>
      </c>
      <c r="K1541" s="17" t="s">
        <v>251</v>
      </c>
      <c r="L1541" s="11">
        <v>25765</v>
      </c>
      <c r="M1541" s="11">
        <v>62</v>
      </c>
      <c r="N1541" s="18">
        <f t="shared" si="145"/>
        <v>2.4063652241412767</v>
      </c>
      <c r="W1541" s="12"/>
    </row>
    <row r="1542" spans="1:23" s="17" customFormat="1" x14ac:dyDescent="0.25">
      <c r="E1542" s="14"/>
      <c r="F1542" s="14"/>
      <c r="G1542" s="14"/>
      <c r="I1542" s="10"/>
      <c r="J1542" s="17" t="s">
        <v>382</v>
      </c>
      <c r="K1542" s="17" t="s">
        <v>251</v>
      </c>
      <c r="L1542" s="11">
        <v>6560</v>
      </c>
      <c r="M1542" s="11">
        <v>12</v>
      </c>
      <c r="N1542" s="18">
        <f t="shared" si="145"/>
        <v>1.8292682926829269</v>
      </c>
      <c r="W1542" s="12"/>
    </row>
    <row r="1543" spans="1:23" s="17" customFormat="1" x14ac:dyDescent="0.25">
      <c r="E1543" s="14"/>
      <c r="F1543" s="14"/>
      <c r="G1543" s="14"/>
      <c r="I1543" s="10"/>
      <c r="J1543" s="17" t="s">
        <v>383</v>
      </c>
      <c r="K1543" s="17" t="s">
        <v>251</v>
      </c>
      <c r="L1543" s="11">
        <v>6089</v>
      </c>
      <c r="M1543" s="11">
        <v>12</v>
      </c>
      <c r="N1543" s="18">
        <f t="shared" si="145"/>
        <v>1.9707669568073574</v>
      </c>
      <c r="W1543" s="12"/>
    </row>
    <row r="1544" spans="1:23" s="17" customFormat="1" x14ac:dyDescent="0.25">
      <c r="E1544" s="14"/>
      <c r="F1544" s="14"/>
      <c r="G1544" s="14"/>
      <c r="I1544" s="10"/>
      <c r="J1544" s="17" t="s">
        <v>384</v>
      </c>
      <c r="K1544" s="17" t="s">
        <v>251</v>
      </c>
      <c r="L1544" s="11">
        <v>6439</v>
      </c>
      <c r="M1544" s="11">
        <v>20</v>
      </c>
      <c r="N1544" s="18">
        <f t="shared" si="145"/>
        <v>3.1060723714862553</v>
      </c>
      <c r="W1544" s="12"/>
    </row>
    <row r="1545" spans="1:23" s="17" customFormat="1" x14ac:dyDescent="0.25">
      <c r="E1545" s="14"/>
      <c r="F1545" s="14"/>
      <c r="G1545" s="14"/>
      <c r="I1545" s="10"/>
      <c r="J1545" s="17" t="s">
        <v>385</v>
      </c>
      <c r="K1545" s="17" t="s">
        <v>251</v>
      </c>
      <c r="L1545" s="11">
        <v>6677</v>
      </c>
      <c r="M1545" s="11">
        <v>18</v>
      </c>
      <c r="N1545" s="18">
        <f t="shared" si="145"/>
        <v>2.6958214767110977</v>
      </c>
      <c r="W1545" s="12"/>
    </row>
    <row r="1546" spans="1:23" s="17" customFormat="1" x14ac:dyDescent="0.25">
      <c r="A1546" s="17">
        <v>555</v>
      </c>
      <c r="B1546" s="17" t="s">
        <v>1092</v>
      </c>
      <c r="C1546" s="17">
        <v>2014</v>
      </c>
      <c r="D1546" s="17" t="s">
        <v>1088</v>
      </c>
      <c r="E1546" s="14" t="s">
        <v>1653</v>
      </c>
      <c r="F1546" s="14" t="s">
        <v>1603</v>
      </c>
      <c r="G1546" s="14">
        <v>6</v>
      </c>
      <c r="H1546" s="17" t="s">
        <v>1619</v>
      </c>
      <c r="I1546" s="10">
        <v>1</v>
      </c>
      <c r="J1546" s="17" t="s">
        <v>1048</v>
      </c>
      <c r="K1546" s="17" t="s">
        <v>251</v>
      </c>
      <c r="L1546" s="11">
        <v>9877</v>
      </c>
      <c r="M1546" s="11">
        <v>22</v>
      </c>
      <c r="N1546" s="18">
        <f t="shared" si="145"/>
        <v>2.2273969828895415</v>
      </c>
      <c r="W1546" s="12"/>
    </row>
    <row r="1547" spans="1:23" s="17" customFormat="1" x14ac:dyDescent="0.25">
      <c r="A1547" s="17">
        <v>556</v>
      </c>
      <c r="B1547" s="17" t="s">
        <v>500</v>
      </c>
      <c r="C1547" s="17">
        <v>2014</v>
      </c>
      <c r="D1547" s="17" t="s">
        <v>68</v>
      </c>
      <c r="E1547" s="14" t="s">
        <v>1654</v>
      </c>
      <c r="F1547" s="14" t="s">
        <v>1604</v>
      </c>
      <c r="G1547" s="14">
        <v>6</v>
      </c>
      <c r="H1547" s="17" t="s">
        <v>1618</v>
      </c>
      <c r="I1547" s="10">
        <v>1</v>
      </c>
      <c r="J1547" s="17" t="s">
        <v>498</v>
      </c>
      <c r="K1547" s="17" t="s">
        <v>251</v>
      </c>
      <c r="L1547" s="11">
        <v>42104</v>
      </c>
      <c r="M1547" s="11">
        <v>626</v>
      </c>
      <c r="N1547" s="18">
        <f t="shared" si="145"/>
        <v>14.867946038381151</v>
      </c>
      <c r="W1547" s="12"/>
    </row>
    <row r="1548" spans="1:23" s="17" customFormat="1" x14ac:dyDescent="0.25">
      <c r="A1548" s="17">
        <v>557</v>
      </c>
      <c r="B1548" s="17" t="s">
        <v>1049</v>
      </c>
      <c r="C1548" s="17">
        <v>2009</v>
      </c>
      <c r="D1548" s="17" t="s">
        <v>68</v>
      </c>
      <c r="E1548" s="14" t="s">
        <v>1673</v>
      </c>
      <c r="F1548" s="14" t="s">
        <v>1603</v>
      </c>
      <c r="G1548" s="14">
        <v>6</v>
      </c>
      <c r="H1548" s="17" t="s">
        <v>1619</v>
      </c>
      <c r="I1548" s="10">
        <v>1</v>
      </c>
      <c r="J1548" s="17" t="s">
        <v>1005</v>
      </c>
      <c r="K1548" s="17" t="s">
        <v>251</v>
      </c>
      <c r="L1548" s="11">
        <v>14029</v>
      </c>
      <c r="M1548" s="11">
        <v>13</v>
      </c>
      <c r="N1548" s="18">
        <f t="shared" ref="N1548:N1575" si="148">M1548/L1548*1000</f>
        <v>0.92665193527692635</v>
      </c>
      <c r="W1548" s="12"/>
    </row>
    <row r="1549" spans="1:23" s="17" customFormat="1" x14ac:dyDescent="0.25">
      <c r="A1549" s="17">
        <v>558</v>
      </c>
      <c r="B1549" s="17" t="s">
        <v>436</v>
      </c>
      <c r="C1549" s="17">
        <v>2012</v>
      </c>
      <c r="D1549" s="17" t="s">
        <v>68</v>
      </c>
      <c r="E1549" s="14" t="s">
        <v>1654</v>
      </c>
      <c r="F1549" s="14" t="s">
        <v>1604</v>
      </c>
      <c r="G1549" s="14">
        <v>7</v>
      </c>
      <c r="H1549" s="17" t="s">
        <v>1618</v>
      </c>
      <c r="I1549" s="10">
        <v>1</v>
      </c>
      <c r="J1549" s="17" t="s">
        <v>437</v>
      </c>
      <c r="K1549" s="17" t="s">
        <v>251</v>
      </c>
      <c r="L1549" s="11">
        <v>46387</v>
      </c>
      <c r="M1549" s="11">
        <v>559</v>
      </c>
      <c r="N1549" s="18">
        <f t="shared" si="148"/>
        <v>12.050790092051653</v>
      </c>
      <c r="O1549" s="28"/>
      <c r="W1549" s="12"/>
    </row>
    <row r="1550" spans="1:23" s="17" customFormat="1" x14ac:dyDescent="0.25">
      <c r="E1550" s="14"/>
      <c r="F1550" s="14"/>
      <c r="G1550" s="14"/>
      <c r="I1550" s="10"/>
      <c r="J1550" s="17" t="s">
        <v>383</v>
      </c>
      <c r="K1550" s="17" t="s">
        <v>251</v>
      </c>
      <c r="L1550" s="11">
        <v>14007</v>
      </c>
      <c r="M1550" s="11">
        <v>75</v>
      </c>
      <c r="N1550" s="18">
        <f t="shared" si="148"/>
        <v>5.3544656243306914</v>
      </c>
      <c r="W1550" s="12"/>
    </row>
    <row r="1551" spans="1:23" s="17" customFormat="1" x14ac:dyDescent="0.25">
      <c r="E1551" s="14"/>
      <c r="F1551" s="14"/>
      <c r="G1551" s="14"/>
      <c r="I1551" s="10"/>
      <c r="J1551" s="17" t="s">
        <v>384</v>
      </c>
      <c r="K1551" s="17" t="s">
        <v>251</v>
      </c>
      <c r="L1551" s="11">
        <v>15581</v>
      </c>
      <c r="M1551" s="11">
        <v>236</v>
      </c>
      <c r="N1551" s="18">
        <f t="shared" si="148"/>
        <v>15.146652974776973</v>
      </c>
      <c r="W1551" s="12"/>
    </row>
    <row r="1552" spans="1:23" s="17" customFormat="1" x14ac:dyDescent="0.25">
      <c r="E1552" s="14"/>
      <c r="F1552" s="14"/>
      <c r="G1552" s="14"/>
      <c r="I1552" s="10"/>
      <c r="J1552" s="17" t="s">
        <v>385</v>
      </c>
      <c r="K1552" s="17" t="s">
        <v>251</v>
      </c>
      <c r="L1552" s="11">
        <v>16799</v>
      </c>
      <c r="M1552" s="11">
        <v>248</v>
      </c>
      <c r="N1552" s="18">
        <f t="shared" si="148"/>
        <v>14.762783499017798</v>
      </c>
      <c r="W1552" s="12"/>
    </row>
    <row r="1553" spans="1:23" s="17" customFormat="1" x14ac:dyDescent="0.25">
      <c r="A1553" s="17">
        <v>559</v>
      </c>
      <c r="B1553" s="17" t="s">
        <v>1546</v>
      </c>
      <c r="C1553" s="17">
        <v>2018</v>
      </c>
      <c r="D1553" s="17" t="s">
        <v>68</v>
      </c>
      <c r="E1553" s="14" t="s">
        <v>1654</v>
      </c>
      <c r="F1553" s="14" t="s">
        <v>1604</v>
      </c>
      <c r="G1553" s="14">
        <v>6</v>
      </c>
      <c r="H1553" s="17" t="s">
        <v>1618</v>
      </c>
      <c r="I1553" s="10">
        <v>1</v>
      </c>
      <c r="J1553" s="17" t="s">
        <v>1547</v>
      </c>
      <c r="K1553" s="17" t="s">
        <v>251</v>
      </c>
      <c r="L1553" s="11">
        <v>94572</v>
      </c>
      <c r="M1553" s="11">
        <v>2362</v>
      </c>
      <c r="N1553" s="18">
        <f t="shared" si="148"/>
        <v>24.975679905257369</v>
      </c>
      <c r="W1553" s="12"/>
    </row>
    <row r="1554" spans="1:23" s="17" customFormat="1" x14ac:dyDescent="0.25">
      <c r="E1554" s="14"/>
      <c r="F1554" s="14"/>
      <c r="G1554" s="14"/>
      <c r="I1554" s="10"/>
      <c r="J1554" s="17" t="s">
        <v>183</v>
      </c>
      <c r="K1554" s="17" t="s">
        <v>251</v>
      </c>
      <c r="L1554" s="11">
        <v>20808</v>
      </c>
      <c r="M1554" s="11">
        <v>260</v>
      </c>
      <c r="N1554" s="18">
        <f t="shared" si="148"/>
        <v>12.495194156093811</v>
      </c>
      <c r="W1554" s="12"/>
    </row>
    <row r="1555" spans="1:23" s="17" customFormat="1" x14ac:dyDescent="0.25">
      <c r="E1555" s="14"/>
      <c r="F1555" s="14"/>
      <c r="G1555" s="14"/>
      <c r="I1555" s="10"/>
      <c r="J1555" s="17" t="s">
        <v>39</v>
      </c>
      <c r="K1555" s="17" t="s">
        <v>251</v>
      </c>
      <c r="L1555" s="11">
        <v>19708</v>
      </c>
      <c r="M1555" s="11">
        <v>491</v>
      </c>
      <c r="N1555" s="18">
        <f t="shared" si="148"/>
        <v>24.913740612949056</v>
      </c>
      <c r="W1555" s="12"/>
    </row>
    <row r="1556" spans="1:23" s="17" customFormat="1" x14ac:dyDescent="0.25">
      <c r="E1556" s="14"/>
      <c r="F1556" s="14"/>
      <c r="G1556" s="14"/>
      <c r="I1556" s="10"/>
      <c r="J1556" s="17" t="s">
        <v>185</v>
      </c>
      <c r="K1556" s="17" t="s">
        <v>251</v>
      </c>
      <c r="L1556" s="11">
        <v>18805</v>
      </c>
      <c r="M1556" s="11">
        <v>528</v>
      </c>
      <c r="N1556" s="18">
        <f t="shared" si="148"/>
        <v>28.077638925817602</v>
      </c>
      <c r="W1556" s="12"/>
    </row>
    <row r="1557" spans="1:23" s="17" customFormat="1" x14ac:dyDescent="0.25">
      <c r="E1557" s="14"/>
      <c r="F1557" s="14"/>
      <c r="G1557" s="14"/>
      <c r="I1557" s="10"/>
      <c r="J1557" s="17" t="s">
        <v>38</v>
      </c>
      <c r="K1557" s="17" t="s">
        <v>251</v>
      </c>
      <c r="L1557" s="11">
        <v>18351</v>
      </c>
      <c r="M1557" s="11">
        <v>568</v>
      </c>
      <c r="N1557" s="18">
        <f t="shared" si="148"/>
        <v>30.951991717072637</v>
      </c>
      <c r="W1557" s="12"/>
    </row>
    <row r="1558" spans="1:23" s="17" customFormat="1" x14ac:dyDescent="0.25">
      <c r="E1558" s="14"/>
      <c r="F1558" s="14"/>
      <c r="G1558" s="14"/>
      <c r="I1558" s="10"/>
      <c r="J1558" s="17" t="s">
        <v>1548</v>
      </c>
      <c r="K1558" s="17" t="s">
        <v>251</v>
      </c>
      <c r="L1558" s="11">
        <v>16900</v>
      </c>
      <c r="M1558" s="11">
        <v>515</v>
      </c>
      <c r="N1558" s="18">
        <f t="shared" si="148"/>
        <v>30.473372781065091</v>
      </c>
      <c r="W1558" s="12"/>
    </row>
    <row r="1559" spans="1:23" s="17" customFormat="1" x14ac:dyDescent="0.25">
      <c r="A1559" s="17">
        <v>560</v>
      </c>
      <c r="B1559" s="17" t="s">
        <v>1371</v>
      </c>
      <c r="C1559" s="17">
        <v>2012</v>
      </c>
      <c r="D1559" s="17" t="s">
        <v>1345</v>
      </c>
      <c r="E1559" s="14" t="s">
        <v>1654</v>
      </c>
      <c r="F1559" s="14" t="s">
        <v>1603</v>
      </c>
      <c r="G1559" s="14">
        <v>6</v>
      </c>
      <c r="H1559" s="17" t="s">
        <v>1618</v>
      </c>
      <c r="I1559" s="10">
        <v>1</v>
      </c>
      <c r="J1559" s="17" t="s">
        <v>1372</v>
      </c>
      <c r="K1559" s="17" t="s">
        <v>251</v>
      </c>
      <c r="L1559" s="11">
        <v>69846</v>
      </c>
      <c r="M1559" s="11">
        <v>1115</v>
      </c>
      <c r="N1559" s="18">
        <f t="shared" si="148"/>
        <v>15.963691549981389</v>
      </c>
      <c r="W1559" s="12"/>
    </row>
    <row r="1560" spans="1:23" s="17" customFormat="1" x14ac:dyDescent="0.25">
      <c r="A1560" s="17">
        <v>561</v>
      </c>
      <c r="B1560" s="17" t="s">
        <v>1427</v>
      </c>
      <c r="C1560" s="17">
        <v>2017</v>
      </c>
      <c r="D1560" s="17" t="s">
        <v>1345</v>
      </c>
      <c r="E1560" s="14" t="s">
        <v>1654</v>
      </c>
      <c r="F1560" s="14" t="s">
        <v>1604</v>
      </c>
      <c r="G1560" s="14">
        <v>6</v>
      </c>
      <c r="H1560" s="17" t="s">
        <v>1619</v>
      </c>
      <c r="I1560" s="10">
        <v>1</v>
      </c>
      <c r="J1560" s="17" t="s">
        <v>1428</v>
      </c>
      <c r="K1560" s="17" t="s">
        <v>251</v>
      </c>
      <c r="L1560" s="11">
        <v>256504</v>
      </c>
      <c r="M1560" s="11">
        <v>4175</v>
      </c>
      <c r="N1560" s="18">
        <f t="shared" si="148"/>
        <v>16.276549293578267</v>
      </c>
      <c r="W1560" s="12"/>
    </row>
    <row r="1561" spans="1:23" s="17" customFormat="1" x14ac:dyDescent="0.25">
      <c r="E1561" s="14"/>
      <c r="F1561" s="14"/>
      <c r="G1561" s="14"/>
      <c r="I1561" s="10"/>
      <c r="J1561" s="17" t="s">
        <v>183</v>
      </c>
      <c r="K1561" s="17" t="s">
        <v>251</v>
      </c>
      <c r="L1561" s="11">
        <v>86615</v>
      </c>
      <c r="M1561" s="11">
        <v>1177</v>
      </c>
      <c r="N1561" s="18">
        <f t="shared" si="148"/>
        <v>13.588870288056341</v>
      </c>
      <c r="W1561" s="12"/>
    </row>
    <row r="1562" spans="1:23" s="17" customFormat="1" x14ac:dyDescent="0.25">
      <c r="E1562" s="14"/>
      <c r="F1562" s="14"/>
      <c r="G1562" s="14"/>
      <c r="I1562" s="10"/>
      <c r="J1562" s="17" t="s">
        <v>39</v>
      </c>
      <c r="K1562" s="17" t="s">
        <v>251</v>
      </c>
      <c r="L1562" s="11">
        <v>85509</v>
      </c>
      <c r="M1562" s="11">
        <v>1208</v>
      </c>
      <c r="N1562" s="18">
        <f t="shared" si="148"/>
        <v>14.127167900454923</v>
      </c>
      <c r="W1562" s="12"/>
    </row>
    <row r="1563" spans="1:23" s="17" customFormat="1" x14ac:dyDescent="0.25">
      <c r="E1563" s="14"/>
      <c r="F1563" s="14"/>
      <c r="G1563" s="14"/>
      <c r="I1563" s="10"/>
      <c r="J1563" s="17" t="s">
        <v>1361</v>
      </c>
      <c r="K1563" s="17" t="s">
        <v>251</v>
      </c>
      <c r="L1563" s="11">
        <v>84380</v>
      </c>
      <c r="M1563" s="11">
        <v>1790</v>
      </c>
      <c r="N1563" s="18">
        <f t="shared" si="148"/>
        <v>21.213557715098364</v>
      </c>
      <c r="W1563" s="12"/>
    </row>
    <row r="1564" spans="1:23" s="17" customFormat="1" x14ac:dyDescent="0.25">
      <c r="A1564" s="17">
        <v>562</v>
      </c>
      <c r="B1564" s="17" t="s">
        <v>1367</v>
      </c>
      <c r="C1564" s="17">
        <v>2007</v>
      </c>
      <c r="D1564" s="17" t="s">
        <v>1345</v>
      </c>
      <c r="E1564" s="14" t="s">
        <v>1654</v>
      </c>
      <c r="F1564" s="14" t="s">
        <v>1603</v>
      </c>
      <c r="G1564" s="14">
        <v>6</v>
      </c>
      <c r="H1564" s="17" t="s">
        <v>1618</v>
      </c>
      <c r="I1564" s="10">
        <v>1</v>
      </c>
      <c r="J1564" s="17" t="s">
        <v>1368</v>
      </c>
      <c r="K1564" s="17" t="s">
        <v>251</v>
      </c>
      <c r="L1564" s="11">
        <v>38013</v>
      </c>
      <c r="M1564" s="11">
        <v>39</v>
      </c>
      <c r="N1564" s="18">
        <f t="shared" si="148"/>
        <v>1.0259648015152711</v>
      </c>
      <c r="W1564" s="12"/>
    </row>
    <row r="1565" spans="1:23" s="17" customFormat="1" x14ac:dyDescent="0.25">
      <c r="E1565" s="14"/>
      <c r="F1565" s="14"/>
      <c r="G1565" s="14"/>
      <c r="I1565" s="10"/>
      <c r="J1565" s="17" t="s">
        <v>209</v>
      </c>
      <c r="K1565" s="17" t="s">
        <v>251</v>
      </c>
      <c r="L1565" s="11">
        <v>11401</v>
      </c>
      <c r="M1565" s="11">
        <v>12</v>
      </c>
      <c r="N1565" s="18">
        <f t="shared" si="148"/>
        <v>1.0525392509428999</v>
      </c>
      <c r="W1565" s="12"/>
    </row>
    <row r="1566" spans="1:23" s="17" customFormat="1" x14ac:dyDescent="0.25">
      <c r="E1566" s="14"/>
      <c r="F1566" s="14"/>
      <c r="G1566" s="14"/>
      <c r="I1566" s="10"/>
      <c r="J1566" s="17" t="s">
        <v>210</v>
      </c>
      <c r="K1566" s="17" t="s">
        <v>251</v>
      </c>
      <c r="L1566" s="11">
        <v>12760</v>
      </c>
      <c r="M1566" s="11">
        <v>21</v>
      </c>
      <c r="N1566" s="18">
        <f t="shared" si="148"/>
        <v>1.6457680250783699</v>
      </c>
      <c r="W1566" s="12"/>
    </row>
    <row r="1567" spans="1:23" s="17" customFormat="1" x14ac:dyDescent="0.25">
      <c r="E1567" s="14"/>
      <c r="F1567" s="14"/>
      <c r="G1567" s="14"/>
      <c r="I1567" s="10"/>
      <c r="J1567" s="17" t="s">
        <v>197</v>
      </c>
      <c r="K1567" s="17" t="s">
        <v>251</v>
      </c>
      <c r="L1567" s="11">
        <v>13852</v>
      </c>
      <c r="M1567" s="11">
        <v>6</v>
      </c>
      <c r="N1567" s="18">
        <f t="shared" si="148"/>
        <v>0.43315044758879584</v>
      </c>
      <c r="W1567" s="12"/>
    </row>
    <row r="1568" spans="1:23" s="17" customFormat="1" x14ac:dyDescent="0.25">
      <c r="A1568" s="17">
        <v>563</v>
      </c>
      <c r="B1568" s="17" t="s">
        <v>1305</v>
      </c>
      <c r="C1568" s="17">
        <v>2007</v>
      </c>
      <c r="D1568" s="17" t="s">
        <v>1223</v>
      </c>
      <c r="E1568" s="14" t="s">
        <v>1653</v>
      </c>
      <c r="F1568" s="14" t="s">
        <v>1603</v>
      </c>
      <c r="G1568" s="14">
        <v>6</v>
      </c>
      <c r="H1568" s="17" t="s">
        <v>1619</v>
      </c>
      <c r="I1568" s="10">
        <v>1</v>
      </c>
      <c r="J1568" s="17" t="s">
        <v>1297</v>
      </c>
      <c r="K1568" s="17" t="s">
        <v>251</v>
      </c>
      <c r="L1568" s="11">
        <v>248646</v>
      </c>
      <c r="M1568" s="11">
        <v>377</v>
      </c>
      <c r="N1568" s="18">
        <f t="shared" si="148"/>
        <v>1.5162118031257288</v>
      </c>
      <c r="W1568" s="12"/>
    </row>
    <row r="1569" spans="1:47" s="17" customFormat="1" x14ac:dyDescent="0.25">
      <c r="A1569" s="17">
        <v>564</v>
      </c>
      <c r="B1569" s="17" t="s">
        <v>1087</v>
      </c>
      <c r="C1569" s="17">
        <v>2008</v>
      </c>
      <c r="D1569" s="17" t="s">
        <v>1088</v>
      </c>
      <c r="E1569" s="14" t="s">
        <v>1653</v>
      </c>
      <c r="F1569" s="14" t="s">
        <v>1603</v>
      </c>
      <c r="G1569" s="14">
        <v>6</v>
      </c>
      <c r="H1569" s="17" t="s">
        <v>1619</v>
      </c>
      <c r="I1569" s="10">
        <v>1</v>
      </c>
      <c r="J1569" s="17" t="s">
        <v>1005</v>
      </c>
      <c r="K1569" s="17" t="s">
        <v>251</v>
      </c>
      <c r="L1569" s="11">
        <v>19900</v>
      </c>
      <c r="M1569" s="11">
        <v>19</v>
      </c>
      <c r="N1569" s="18">
        <f t="shared" si="148"/>
        <v>0.95477386934673369</v>
      </c>
      <c r="W1569" s="12"/>
    </row>
    <row r="1570" spans="1:47" s="17" customFormat="1" x14ac:dyDescent="0.25">
      <c r="A1570" s="17">
        <v>565</v>
      </c>
      <c r="B1570" s="17" t="s">
        <v>441</v>
      </c>
      <c r="C1570" s="17">
        <v>2012</v>
      </c>
      <c r="D1570" s="17" t="s">
        <v>68</v>
      </c>
      <c r="E1570" s="14" t="s">
        <v>1654</v>
      </c>
      <c r="F1570" s="14" t="s">
        <v>1604</v>
      </c>
      <c r="G1570" s="14">
        <v>7</v>
      </c>
      <c r="H1570" s="17" t="s">
        <v>1618</v>
      </c>
      <c r="I1570" s="10">
        <v>1</v>
      </c>
      <c r="J1570" s="17" t="s">
        <v>442</v>
      </c>
      <c r="K1570" s="17" t="s">
        <v>251</v>
      </c>
      <c r="L1570" s="11">
        <v>6235</v>
      </c>
      <c r="M1570" s="11">
        <v>31</v>
      </c>
      <c r="N1570" s="18">
        <f t="shared" si="148"/>
        <v>4.9719326383319968</v>
      </c>
      <c r="W1570" s="12"/>
    </row>
    <row r="1571" spans="1:47" s="17" customFormat="1" x14ac:dyDescent="0.25">
      <c r="A1571" s="17">
        <v>566</v>
      </c>
      <c r="B1571" s="17" t="s">
        <v>1453</v>
      </c>
      <c r="C1571" s="17">
        <v>2012</v>
      </c>
      <c r="D1571" s="17" t="s">
        <v>1345</v>
      </c>
      <c r="E1571" s="14" t="s">
        <v>1653</v>
      </c>
      <c r="F1571" s="14" t="s">
        <v>1677</v>
      </c>
      <c r="G1571" s="14">
        <v>6</v>
      </c>
      <c r="H1571" s="17" t="s">
        <v>1618</v>
      </c>
      <c r="I1571" s="10">
        <v>1</v>
      </c>
      <c r="J1571" s="17" t="s">
        <v>1454</v>
      </c>
      <c r="K1571" s="17" t="s">
        <v>251</v>
      </c>
      <c r="L1571" s="11">
        <v>26755</v>
      </c>
      <c r="M1571" s="11">
        <v>265</v>
      </c>
      <c r="N1571" s="18">
        <f t="shared" si="148"/>
        <v>9.9046907120164445</v>
      </c>
      <c r="W1571" s="12"/>
    </row>
    <row r="1572" spans="1:47" s="17" customFormat="1" x14ac:dyDescent="0.25">
      <c r="E1572" s="14"/>
      <c r="F1572" s="14"/>
      <c r="G1572" s="14"/>
      <c r="I1572" s="10"/>
      <c r="J1572" s="17" t="s">
        <v>197</v>
      </c>
      <c r="K1572" s="17" t="s">
        <v>251</v>
      </c>
      <c r="L1572" s="11">
        <v>5253</v>
      </c>
      <c r="M1572" s="11">
        <v>29</v>
      </c>
      <c r="N1572" s="18">
        <f t="shared" si="148"/>
        <v>5.5206548638873025</v>
      </c>
      <c r="W1572" s="12"/>
    </row>
    <row r="1573" spans="1:47" s="17" customFormat="1" x14ac:dyDescent="0.25">
      <c r="E1573" s="14"/>
      <c r="F1573" s="14"/>
      <c r="G1573" s="14"/>
      <c r="I1573" s="10"/>
      <c r="J1573" s="17" t="s">
        <v>1273</v>
      </c>
      <c r="K1573" s="17" t="s">
        <v>251</v>
      </c>
      <c r="L1573" s="11">
        <v>5631</v>
      </c>
      <c r="M1573" s="11">
        <v>41</v>
      </c>
      <c r="N1573" s="18">
        <f t="shared" si="148"/>
        <v>7.28112235837329</v>
      </c>
      <c r="W1573" s="12"/>
    </row>
    <row r="1574" spans="1:47" s="17" customFormat="1" x14ac:dyDescent="0.25">
      <c r="E1574" s="14"/>
      <c r="F1574" s="14"/>
      <c r="G1574" s="14"/>
      <c r="I1574" s="10"/>
      <c r="J1574" s="17" t="s">
        <v>21</v>
      </c>
      <c r="K1574" s="17" t="s">
        <v>251</v>
      </c>
      <c r="L1574" s="11">
        <v>5476</v>
      </c>
      <c r="M1574" s="11">
        <v>50</v>
      </c>
      <c r="N1574" s="18">
        <f t="shared" si="148"/>
        <v>9.130752373995616</v>
      </c>
      <c r="W1574" s="12"/>
    </row>
    <row r="1575" spans="1:47" s="17" customFormat="1" x14ac:dyDescent="0.25">
      <c r="E1575" s="14"/>
      <c r="F1575" s="14"/>
      <c r="G1575" s="14"/>
      <c r="I1575" s="10"/>
      <c r="J1575" s="17" t="s">
        <v>199</v>
      </c>
      <c r="K1575" s="17" t="s">
        <v>251</v>
      </c>
      <c r="L1575" s="11">
        <v>4901</v>
      </c>
      <c r="M1575" s="11">
        <v>45</v>
      </c>
      <c r="N1575" s="18">
        <f t="shared" si="148"/>
        <v>9.1817996327280156</v>
      </c>
      <c r="W1575" s="12"/>
    </row>
    <row r="1576" spans="1:47" s="17" customFormat="1" x14ac:dyDescent="0.25">
      <c r="E1576" s="14"/>
      <c r="F1576" s="14"/>
      <c r="G1576" s="14"/>
      <c r="I1576" s="10"/>
      <c r="J1576" s="17" t="s">
        <v>1370</v>
      </c>
      <c r="K1576" s="17" t="s">
        <v>251</v>
      </c>
      <c r="L1576" s="11">
        <v>4742</v>
      </c>
      <c r="M1576" s="11">
        <v>100</v>
      </c>
      <c r="N1576" s="18">
        <f t="shared" ref="N1576:N1595" si="149">M1576/L1576*1000</f>
        <v>21.088148460565165</v>
      </c>
      <c r="W1576" s="12"/>
    </row>
    <row r="1577" spans="1:47" s="17" customFormat="1" x14ac:dyDescent="0.25">
      <c r="A1577" s="17">
        <v>567</v>
      </c>
      <c r="B1577" s="17" t="s">
        <v>1344</v>
      </c>
      <c r="C1577" s="17">
        <v>2010</v>
      </c>
      <c r="D1577" s="17" t="s">
        <v>1345</v>
      </c>
      <c r="E1577" s="14" t="s">
        <v>1653</v>
      </c>
      <c r="F1577" s="14" t="s">
        <v>1603</v>
      </c>
      <c r="G1577" s="14">
        <v>6</v>
      </c>
      <c r="H1577" s="17" t="s">
        <v>1619</v>
      </c>
      <c r="I1577" s="10">
        <v>1</v>
      </c>
      <c r="J1577" s="17" t="s">
        <v>1346</v>
      </c>
      <c r="K1577" s="17" t="s">
        <v>251</v>
      </c>
      <c r="L1577" s="11">
        <v>36094</v>
      </c>
      <c r="M1577" s="11">
        <v>543</v>
      </c>
      <c r="N1577" s="18">
        <f t="shared" si="149"/>
        <v>15.044051642932343</v>
      </c>
      <c r="W1577" s="12"/>
    </row>
    <row r="1578" spans="1:47" s="17" customFormat="1" x14ac:dyDescent="0.25">
      <c r="A1578" s="17">
        <v>568</v>
      </c>
      <c r="B1578" s="17" t="s">
        <v>648</v>
      </c>
      <c r="C1578" s="17">
        <v>2009</v>
      </c>
      <c r="D1578" s="17" t="s">
        <v>68</v>
      </c>
      <c r="E1578" s="14" t="s">
        <v>1653</v>
      </c>
      <c r="F1578" s="14" t="s">
        <v>1616</v>
      </c>
      <c r="G1578" s="14">
        <v>6</v>
      </c>
      <c r="H1578" s="17" t="s">
        <v>1626</v>
      </c>
      <c r="I1578" s="10">
        <v>1</v>
      </c>
      <c r="J1578" s="17" t="s">
        <v>649</v>
      </c>
      <c r="K1578" s="17" t="s">
        <v>251</v>
      </c>
      <c r="L1578" s="11">
        <v>13194</v>
      </c>
      <c r="M1578" s="11">
        <v>37</v>
      </c>
      <c r="N1578" s="18">
        <f t="shared" si="149"/>
        <v>2.8043049871153554</v>
      </c>
      <c r="W1578" s="12"/>
    </row>
    <row r="1579" spans="1:47" s="17" customFormat="1" x14ac:dyDescent="0.25">
      <c r="A1579" s="17">
        <v>569</v>
      </c>
      <c r="B1579" s="17" t="s">
        <v>154</v>
      </c>
      <c r="C1579" s="17">
        <v>2010</v>
      </c>
      <c r="D1579" s="17" t="s">
        <v>126</v>
      </c>
      <c r="E1579" s="14" t="s">
        <v>224</v>
      </c>
      <c r="F1579" s="14" t="s">
        <v>1603</v>
      </c>
      <c r="G1579" s="14">
        <v>6</v>
      </c>
      <c r="H1579" s="17" t="s">
        <v>80</v>
      </c>
      <c r="I1579" s="10">
        <v>1</v>
      </c>
      <c r="J1579" s="17" t="s">
        <v>155</v>
      </c>
      <c r="K1579" s="17" t="s">
        <v>249</v>
      </c>
      <c r="L1579" s="11">
        <v>9564</v>
      </c>
      <c r="M1579" s="11">
        <v>68</v>
      </c>
      <c r="N1579" s="18">
        <f t="shared" si="149"/>
        <v>7.1099958176495193</v>
      </c>
      <c r="W1579" s="12"/>
      <c r="AJ1579" s="17">
        <v>5098</v>
      </c>
      <c r="AK1579" s="17">
        <v>43</v>
      </c>
      <c r="AL1579" s="18">
        <f>AK1579/AJ1579*1000</f>
        <v>8.4346802667712826</v>
      </c>
      <c r="AM1579" s="17">
        <v>4466</v>
      </c>
      <c r="AN1579" s="17">
        <v>25</v>
      </c>
      <c r="AO1579" s="18">
        <f>AN1579/AM1579*1000</f>
        <v>5.5978504254366328</v>
      </c>
      <c r="AP1579" s="17">
        <v>2704</v>
      </c>
      <c r="AQ1579" s="17">
        <v>12</v>
      </c>
      <c r="AR1579" s="18">
        <f t="shared" ref="AR1579" si="150">AQ1579/AP1579*1000</f>
        <v>4.4378698224852071</v>
      </c>
      <c r="AS1579" s="17">
        <v>6860</v>
      </c>
      <c r="AT1579" s="17">
        <v>56</v>
      </c>
      <c r="AU1579" s="18">
        <f t="shared" ref="AU1579" si="151">AT1579/AS1579*1000</f>
        <v>8.1632653061224492</v>
      </c>
    </row>
    <row r="1580" spans="1:47" s="17" customFormat="1" x14ac:dyDescent="0.25">
      <c r="E1580" s="14"/>
      <c r="F1580" s="14"/>
      <c r="G1580" s="14"/>
      <c r="I1580" s="10"/>
      <c r="J1580" s="17" t="s">
        <v>219</v>
      </c>
      <c r="K1580" s="17" t="s">
        <v>249</v>
      </c>
      <c r="L1580" s="11">
        <v>1560</v>
      </c>
      <c r="M1580" s="11">
        <v>5</v>
      </c>
      <c r="N1580" s="18">
        <f t="shared" si="149"/>
        <v>3.2051282051282048</v>
      </c>
      <c r="W1580" s="12"/>
      <c r="AL1580" s="18"/>
      <c r="AO1580" s="18"/>
      <c r="AR1580" s="18"/>
      <c r="AU1580" s="18"/>
    </row>
    <row r="1581" spans="1:47" s="17" customFormat="1" x14ac:dyDescent="0.25">
      <c r="E1581" s="14"/>
      <c r="F1581" s="14"/>
      <c r="G1581" s="14"/>
      <c r="I1581" s="10"/>
      <c r="J1581" s="17" t="s">
        <v>212</v>
      </c>
      <c r="K1581" s="17" t="s">
        <v>249</v>
      </c>
      <c r="L1581" s="11">
        <v>1600</v>
      </c>
      <c r="M1581" s="11">
        <v>9</v>
      </c>
      <c r="N1581" s="18">
        <f t="shared" si="149"/>
        <v>5.625</v>
      </c>
      <c r="W1581" s="12"/>
      <c r="AL1581" s="18"/>
      <c r="AO1581" s="18"/>
      <c r="AR1581" s="18"/>
      <c r="AU1581" s="18"/>
    </row>
    <row r="1582" spans="1:47" s="17" customFormat="1" x14ac:dyDescent="0.25">
      <c r="E1582" s="14"/>
      <c r="F1582" s="14"/>
      <c r="G1582" s="14"/>
      <c r="I1582" s="10"/>
      <c r="J1582" s="17" t="s">
        <v>213</v>
      </c>
      <c r="K1582" s="17" t="s">
        <v>249</v>
      </c>
      <c r="L1582" s="11">
        <v>2015</v>
      </c>
      <c r="M1582" s="11">
        <v>16</v>
      </c>
      <c r="N1582" s="18">
        <f t="shared" si="149"/>
        <v>7.9404466501240698</v>
      </c>
      <c r="W1582" s="12"/>
      <c r="AL1582" s="18"/>
      <c r="AO1582" s="18"/>
      <c r="AR1582" s="18"/>
      <c r="AU1582" s="18"/>
    </row>
    <row r="1583" spans="1:47" s="17" customFormat="1" x14ac:dyDescent="0.25">
      <c r="E1583" s="14"/>
      <c r="F1583" s="14"/>
      <c r="G1583" s="14"/>
      <c r="I1583" s="10"/>
      <c r="J1583" s="17" t="s">
        <v>220</v>
      </c>
      <c r="K1583" s="17" t="s">
        <v>249</v>
      </c>
      <c r="L1583" s="11">
        <v>2314</v>
      </c>
      <c r="M1583" s="11">
        <v>18</v>
      </c>
      <c r="N1583" s="18">
        <f t="shared" si="149"/>
        <v>7.7787381158167674</v>
      </c>
      <c r="W1583" s="12"/>
      <c r="AL1583" s="18"/>
      <c r="AO1583" s="18"/>
      <c r="AR1583" s="18"/>
      <c r="AU1583" s="18"/>
    </row>
    <row r="1584" spans="1:47" s="17" customFormat="1" x14ac:dyDescent="0.25">
      <c r="E1584" s="14"/>
      <c r="F1584" s="14"/>
      <c r="G1584" s="14"/>
      <c r="I1584" s="10"/>
      <c r="J1584" s="17" t="s">
        <v>188</v>
      </c>
      <c r="K1584" s="17" t="s">
        <v>249</v>
      </c>
      <c r="L1584" s="11">
        <v>2075</v>
      </c>
      <c r="M1584" s="11">
        <v>20</v>
      </c>
      <c r="N1584" s="18">
        <f t="shared" si="149"/>
        <v>9.6385542168674707</v>
      </c>
      <c r="W1584" s="12"/>
      <c r="AL1584" s="18"/>
      <c r="AO1584" s="18"/>
      <c r="AR1584" s="18"/>
      <c r="AU1584" s="18"/>
    </row>
    <row r="1585" spans="1:47" s="17" customFormat="1" x14ac:dyDescent="0.25">
      <c r="A1585" s="17">
        <v>570</v>
      </c>
      <c r="B1585" s="17" t="s">
        <v>168</v>
      </c>
      <c r="C1585" s="17">
        <v>2009</v>
      </c>
      <c r="D1585" s="17" t="s">
        <v>68</v>
      </c>
      <c r="E1585" s="14" t="s">
        <v>224</v>
      </c>
      <c r="F1585" s="14" t="s">
        <v>1603</v>
      </c>
      <c r="G1585" s="14">
        <v>6</v>
      </c>
      <c r="H1585" s="17" t="s">
        <v>80</v>
      </c>
      <c r="I1585" s="10">
        <v>1</v>
      </c>
      <c r="J1585" s="17" t="s">
        <v>229</v>
      </c>
      <c r="K1585" s="17" t="s">
        <v>249</v>
      </c>
      <c r="L1585" s="11">
        <v>29589</v>
      </c>
      <c r="M1585" s="11">
        <v>351</v>
      </c>
      <c r="N1585" s="18">
        <f t="shared" si="149"/>
        <v>11.862516475717326</v>
      </c>
      <c r="O1585" s="17">
        <v>81</v>
      </c>
      <c r="P1585" s="17">
        <v>35</v>
      </c>
      <c r="Q1585" s="17">
        <v>88</v>
      </c>
      <c r="R1585" s="17">
        <v>13</v>
      </c>
      <c r="S1585" s="17">
        <v>12</v>
      </c>
      <c r="T1585" s="17">
        <v>3</v>
      </c>
      <c r="W1585" s="12"/>
      <c r="X1585" s="17">
        <v>39</v>
      </c>
      <c r="Y1585" s="17">
        <v>2</v>
      </c>
      <c r="AA1585" s="17">
        <v>1</v>
      </c>
      <c r="AD1585" s="17">
        <v>7</v>
      </c>
      <c r="AE1585" s="17">
        <v>2</v>
      </c>
      <c r="AL1585" s="18"/>
      <c r="AO1585" s="18"/>
      <c r="AR1585" s="18"/>
      <c r="AU1585" s="18"/>
    </row>
    <row r="1586" spans="1:47" s="17" customFormat="1" x14ac:dyDescent="0.25">
      <c r="E1586" s="14"/>
      <c r="F1586" s="14"/>
      <c r="G1586" s="14"/>
      <c r="I1586" s="10"/>
      <c r="J1586" s="17" t="s">
        <v>219</v>
      </c>
      <c r="K1586" s="17" t="s">
        <v>249</v>
      </c>
      <c r="L1586" s="11">
        <v>9259</v>
      </c>
      <c r="M1586" s="11">
        <v>70</v>
      </c>
      <c r="N1586" s="18">
        <f t="shared" si="149"/>
        <v>7.5602116859272064</v>
      </c>
      <c r="W1586" s="12"/>
      <c r="AL1586" s="18"/>
      <c r="AO1586" s="18"/>
      <c r="AR1586" s="18"/>
      <c r="AU1586" s="18"/>
    </row>
    <row r="1587" spans="1:47" s="17" customFormat="1" x14ac:dyDescent="0.25">
      <c r="E1587" s="14"/>
      <c r="F1587" s="14"/>
      <c r="G1587" s="14"/>
      <c r="I1587" s="10"/>
      <c r="J1587" s="17" t="s">
        <v>212</v>
      </c>
      <c r="K1587" s="17" t="s">
        <v>249</v>
      </c>
      <c r="L1587" s="11">
        <v>10121</v>
      </c>
      <c r="M1587" s="11">
        <v>118</v>
      </c>
      <c r="N1587" s="18">
        <f t="shared" si="149"/>
        <v>11.658926983499654</v>
      </c>
      <c r="W1587" s="12"/>
      <c r="AL1587" s="18"/>
      <c r="AO1587" s="18"/>
      <c r="AR1587" s="18"/>
      <c r="AU1587" s="18"/>
    </row>
    <row r="1588" spans="1:47" s="17" customFormat="1" x14ac:dyDescent="0.25">
      <c r="E1588" s="14"/>
      <c r="F1588" s="14"/>
      <c r="G1588" s="14"/>
      <c r="I1588" s="10"/>
      <c r="J1588" s="17" t="s">
        <v>213</v>
      </c>
      <c r="K1588" s="17" t="s">
        <v>249</v>
      </c>
      <c r="L1588" s="11">
        <v>10209</v>
      </c>
      <c r="M1588" s="11">
        <v>163</v>
      </c>
      <c r="N1588" s="18">
        <f t="shared" si="149"/>
        <v>15.966304241355665</v>
      </c>
      <c r="W1588" s="12"/>
      <c r="AL1588" s="18"/>
      <c r="AO1588" s="18"/>
      <c r="AR1588" s="18"/>
      <c r="AU1588" s="18"/>
    </row>
    <row r="1589" spans="1:47" s="17" customFormat="1" x14ac:dyDescent="0.25">
      <c r="A1589" s="17">
        <v>571</v>
      </c>
      <c r="B1589" s="17" t="s">
        <v>1184</v>
      </c>
      <c r="C1589" s="17">
        <v>2013</v>
      </c>
      <c r="D1589" s="17" t="s">
        <v>1141</v>
      </c>
      <c r="E1589" s="14" t="s">
        <v>1653</v>
      </c>
      <c r="F1589" s="14" t="s">
        <v>1603</v>
      </c>
      <c r="G1589" s="14">
        <v>7</v>
      </c>
      <c r="H1589" s="17" t="s">
        <v>1619</v>
      </c>
      <c r="I1589" s="10">
        <v>2</v>
      </c>
      <c r="J1589" s="17" t="s">
        <v>1147</v>
      </c>
      <c r="K1589" s="17" t="s">
        <v>1185</v>
      </c>
      <c r="L1589" s="11">
        <v>13334</v>
      </c>
      <c r="M1589" s="11">
        <v>151</v>
      </c>
      <c r="N1589" s="18">
        <f t="shared" si="149"/>
        <v>11.324433778311084</v>
      </c>
      <c r="W1589" s="12"/>
    </row>
    <row r="1590" spans="1:47" s="17" customFormat="1" x14ac:dyDescent="0.25">
      <c r="A1590" s="17">
        <v>572</v>
      </c>
      <c r="B1590" s="17" t="s">
        <v>1459</v>
      </c>
      <c r="C1590" s="17">
        <v>2012</v>
      </c>
      <c r="D1590" s="17" t="s">
        <v>1345</v>
      </c>
      <c r="E1590" s="14" t="s">
        <v>1670</v>
      </c>
      <c r="F1590" s="14" t="s">
        <v>1603</v>
      </c>
      <c r="G1590" s="14">
        <v>6</v>
      </c>
      <c r="H1590" s="17" t="s">
        <v>1618</v>
      </c>
      <c r="I1590" s="10">
        <v>1</v>
      </c>
      <c r="J1590" s="17" t="s">
        <v>1460</v>
      </c>
      <c r="K1590" s="17" t="s">
        <v>251</v>
      </c>
      <c r="L1590" s="11">
        <v>33281</v>
      </c>
      <c r="M1590" s="11">
        <v>53</v>
      </c>
      <c r="N1590" s="18">
        <f t="shared" si="149"/>
        <v>1.5925002253538054</v>
      </c>
      <c r="W1590" s="12"/>
    </row>
    <row r="1591" spans="1:47" s="17" customFormat="1" x14ac:dyDescent="0.25">
      <c r="A1591" s="17">
        <v>573</v>
      </c>
      <c r="B1591" s="17" t="s">
        <v>1578</v>
      </c>
      <c r="C1591" s="17">
        <v>2013</v>
      </c>
      <c r="D1591" s="17" t="s">
        <v>68</v>
      </c>
      <c r="E1591" s="14" t="s">
        <v>1672</v>
      </c>
      <c r="F1591" s="14" t="s">
        <v>1604</v>
      </c>
      <c r="G1591" s="14">
        <v>6</v>
      </c>
      <c r="H1591" s="17" t="s">
        <v>1675</v>
      </c>
      <c r="I1591" s="10">
        <v>1</v>
      </c>
      <c r="J1591" s="17" t="s">
        <v>1579</v>
      </c>
      <c r="K1591" s="17" t="s">
        <v>251</v>
      </c>
      <c r="L1591" s="11">
        <v>28835</v>
      </c>
      <c r="M1591" s="11">
        <v>41</v>
      </c>
      <c r="N1591" s="18">
        <f t="shared" si="149"/>
        <v>1.4218831281428819</v>
      </c>
      <c r="W1591" s="12"/>
    </row>
    <row r="1592" spans="1:47" s="17" customFormat="1" x14ac:dyDescent="0.25">
      <c r="E1592" s="14"/>
      <c r="F1592" s="14"/>
      <c r="G1592" s="14"/>
      <c r="I1592" s="10"/>
      <c r="J1592" s="17" t="s">
        <v>21</v>
      </c>
      <c r="K1592" s="17" t="s">
        <v>251</v>
      </c>
      <c r="L1592" s="11">
        <v>5069</v>
      </c>
      <c r="M1592" s="11">
        <v>12</v>
      </c>
      <c r="N1592" s="18">
        <f t="shared" si="149"/>
        <v>2.3673308344841195</v>
      </c>
      <c r="W1592" s="12"/>
    </row>
    <row r="1593" spans="1:47" s="17" customFormat="1" x14ac:dyDescent="0.25">
      <c r="E1593" s="14"/>
      <c r="F1593" s="14"/>
      <c r="G1593" s="14"/>
      <c r="I1593" s="10"/>
      <c r="J1593" s="17" t="s">
        <v>199</v>
      </c>
      <c r="K1593" s="17" t="s">
        <v>251</v>
      </c>
      <c r="L1593" s="11">
        <v>5309</v>
      </c>
      <c r="M1593" s="11">
        <v>7</v>
      </c>
      <c r="N1593" s="18">
        <f t="shared" si="149"/>
        <v>1.3185157280090412</v>
      </c>
      <c r="W1593" s="12"/>
    </row>
    <row r="1594" spans="1:47" s="17" customFormat="1" x14ac:dyDescent="0.25">
      <c r="E1594" s="14"/>
      <c r="F1594" s="14"/>
      <c r="G1594" s="14"/>
      <c r="I1594" s="10"/>
      <c r="J1594" s="17" t="s">
        <v>1537</v>
      </c>
      <c r="K1594" s="17" t="s">
        <v>251</v>
      </c>
      <c r="L1594" s="11">
        <v>5604</v>
      </c>
      <c r="M1594" s="11">
        <v>7</v>
      </c>
      <c r="N1594" s="18">
        <f t="shared" si="149"/>
        <v>1.2491077801570307</v>
      </c>
      <c r="W1594" s="12"/>
    </row>
    <row r="1595" spans="1:47" s="17" customFormat="1" x14ac:dyDescent="0.25">
      <c r="E1595" s="14"/>
      <c r="F1595" s="14"/>
      <c r="G1595" s="14"/>
      <c r="I1595" s="10"/>
      <c r="J1595" s="17" t="s">
        <v>190</v>
      </c>
      <c r="K1595" s="17" t="s">
        <v>251</v>
      </c>
      <c r="L1595" s="11">
        <v>6000</v>
      </c>
      <c r="M1595" s="11">
        <v>10</v>
      </c>
      <c r="N1595" s="18">
        <f t="shared" si="149"/>
        <v>1.6666666666666667</v>
      </c>
      <c r="W1595" s="12"/>
    </row>
    <row r="1596" spans="1:47" s="17" customFormat="1" x14ac:dyDescent="0.25">
      <c r="E1596" s="14"/>
      <c r="F1596" s="14"/>
      <c r="G1596" s="14"/>
      <c r="I1596" s="10"/>
      <c r="J1596" s="17" t="s">
        <v>42</v>
      </c>
      <c r="K1596" s="17" t="s">
        <v>251</v>
      </c>
      <c r="L1596" s="11">
        <v>6853</v>
      </c>
      <c r="M1596" s="11">
        <v>5</v>
      </c>
      <c r="N1596" s="18">
        <f t="shared" ref="N1596:N1624" si="152">M1596/L1596*1000</f>
        <v>0.72960747118050495</v>
      </c>
      <c r="W1596" s="12"/>
    </row>
    <row r="1597" spans="1:47" s="17" customFormat="1" x14ac:dyDescent="0.25">
      <c r="A1597" s="17">
        <v>574</v>
      </c>
      <c r="B1597" s="17" t="s">
        <v>519</v>
      </c>
      <c r="C1597" s="17">
        <v>2012</v>
      </c>
      <c r="D1597" s="17" t="s">
        <v>68</v>
      </c>
      <c r="E1597" s="14" t="s">
        <v>1653</v>
      </c>
      <c r="F1597" s="14" t="s">
        <v>1676</v>
      </c>
      <c r="G1597" s="14">
        <v>6</v>
      </c>
      <c r="H1597" s="17" t="s">
        <v>1618</v>
      </c>
      <c r="I1597" s="10">
        <v>1</v>
      </c>
      <c r="J1597" s="17" t="s">
        <v>512</v>
      </c>
      <c r="K1597" s="17" t="s">
        <v>251</v>
      </c>
      <c r="L1597" s="11">
        <v>247893</v>
      </c>
      <c r="M1597" s="11">
        <v>1454</v>
      </c>
      <c r="N1597" s="18">
        <f t="shared" si="152"/>
        <v>5.8654338767129364</v>
      </c>
      <c r="O1597" s="17">
        <v>72</v>
      </c>
      <c r="P1597" s="17">
        <v>549</v>
      </c>
      <c r="Q1597" s="17">
        <v>218</v>
      </c>
      <c r="R1597" s="17">
        <v>9</v>
      </c>
      <c r="S1597" s="17">
        <v>16</v>
      </c>
      <c r="T1597" s="17">
        <v>18</v>
      </c>
      <c r="U1597" s="17">
        <v>7</v>
      </c>
      <c r="V1597" s="17">
        <v>3</v>
      </c>
      <c r="W1597" s="12">
        <v>8</v>
      </c>
      <c r="X1597" s="17">
        <v>75</v>
      </c>
      <c r="Y1597" s="17">
        <v>3</v>
      </c>
      <c r="AA1597" s="17">
        <v>10</v>
      </c>
      <c r="AC1597" s="17">
        <v>1</v>
      </c>
      <c r="AD1597" s="17">
        <v>5</v>
      </c>
      <c r="AE1597" s="17">
        <v>8</v>
      </c>
    </row>
    <row r="1598" spans="1:47" s="17" customFormat="1" x14ac:dyDescent="0.25">
      <c r="A1598" s="17">
        <v>575</v>
      </c>
      <c r="B1598" s="17" t="s">
        <v>60</v>
      </c>
      <c r="C1598" s="17">
        <v>2011</v>
      </c>
      <c r="D1598" s="17" t="s">
        <v>68</v>
      </c>
      <c r="E1598" s="14" t="s">
        <v>90</v>
      </c>
      <c r="F1598" s="14" t="s">
        <v>1603</v>
      </c>
      <c r="G1598" s="14">
        <v>8</v>
      </c>
      <c r="H1598" s="17" t="s">
        <v>80</v>
      </c>
      <c r="I1598" s="10">
        <v>1</v>
      </c>
      <c r="J1598" s="17" t="s">
        <v>230</v>
      </c>
      <c r="K1598" s="17" t="s">
        <v>249</v>
      </c>
      <c r="L1598" s="11">
        <v>83888</v>
      </c>
      <c r="M1598" s="11">
        <v>374</v>
      </c>
      <c r="N1598" s="18">
        <f t="shared" si="152"/>
        <v>4.4583253862292578</v>
      </c>
      <c r="W1598" s="12"/>
      <c r="AL1598" s="18"/>
      <c r="AO1598" s="18"/>
      <c r="AR1598" s="18"/>
      <c r="AU1598" s="18"/>
    </row>
    <row r="1599" spans="1:47" s="17" customFormat="1" x14ac:dyDescent="0.25">
      <c r="E1599" s="14"/>
      <c r="F1599" s="14"/>
      <c r="G1599" s="14"/>
      <c r="I1599" s="10"/>
      <c r="J1599" s="17" t="s">
        <v>204</v>
      </c>
      <c r="K1599" s="17" t="s">
        <v>249</v>
      </c>
      <c r="L1599" s="11">
        <v>2726</v>
      </c>
      <c r="M1599" s="11">
        <v>8</v>
      </c>
      <c r="N1599" s="18">
        <f t="shared" si="152"/>
        <v>2.9347028613352899</v>
      </c>
      <c r="W1599" s="12"/>
      <c r="AL1599" s="18"/>
      <c r="AO1599" s="18"/>
      <c r="AR1599" s="18"/>
      <c r="AU1599" s="18"/>
    </row>
    <row r="1600" spans="1:47" s="17" customFormat="1" x14ac:dyDescent="0.25">
      <c r="E1600" s="14"/>
      <c r="F1600" s="14"/>
      <c r="G1600" s="14"/>
      <c r="I1600" s="10"/>
      <c r="J1600" s="17" t="s">
        <v>205</v>
      </c>
      <c r="K1600" s="17" t="s">
        <v>249</v>
      </c>
      <c r="L1600" s="11">
        <v>4149</v>
      </c>
      <c r="M1600" s="11">
        <v>19</v>
      </c>
      <c r="N1600" s="18">
        <f t="shared" si="152"/>
        <v>4.5794167269221502</v>
      </c>
      <c r="W1600" s="12"/>
      <c r="AL1600" s="18"/>
      <c r="AO1600" s="18"/>
      <c r="AR1600" s="18"/>
      <c r="AU1600" s="18"/>
    </row>
    <row r="1601" spans="1:47" s="17" customFormat="1" x14ac:dyDescent="0.25">
      <c r="E1601" s="14"/>
      <c r="F1601" s="14"/>
      <c r="G1601" s="14"/>
      <c r="I1601" s="10"/>
      <c r="J1601" s="17" t="s">
        <v>206</v>
      </c>
      <c r="K1601" s="17" t="s">
        <v>249</v>
      </c>
      <c r="L1601" s="11">
        <v>5155</v>
      </c>
      <c r="M1601" s="11">
        <v>19</v>
      </c>
      <c r="N1601" s="18">
        <f t="shared" si="152"/>
        <v>3.6857419980601356</v>
      </c>
      <c r="W1601" s="12"/>
      <c r="AL1601" s="18"/>
      <c r="AO1601" s="18"/>
      <c r="AR1601" s="18"/>
      <c r="AU1601" s="18"/>
    </row>
    <row r="1602" spans="1:47" s="17" customFormat="1" x14ac:dyDescent="0.25">
      <c r="E1602" s="14"/>
      <c r="F1602" s="14"/>
      <c r="G1602" s="14"/>
      <c r="I1602" s="10"/>
      <c r="J1602" s="17" t="s">
        <v>207</v>
      </c>
      <c r="K1602" s="17" t="s">
        <v>249</v>
      </c>
      <c r="L1602" s="11">
        <v>5121</v>
      </c>
      <c r="M1602" s="11">
        <v>16</v>
      </c>
      <c r="N1602" s="18">
        <f t="shared" si="152"/>
        <v>3.1243897676235113</v>
      </c>
      <c r="W1602" s="12"/>
      <c r="AL1602" s="18"/>
      <c r="AO1602" s="18"/>
      <c r="AR1602" s="18"/>
      <c r="AU1602" s="18"/>
    </row>
    <row r="1603" spans="1:47" s="17" customFormat="1" x14ac:dyDescent="0.25">
      <c r="E1603" s="14"/>
      <c r="F1603" s="14"/>
      <c r="G1603" s="14"/>
      <c r="I1603" s="10"/>
      <c r="J1603" s="17" t="s">
        <v>208</v>
      </c>
      <c r="K1603" s="17" t="s">
        <v>249</v>
      </c>
      <c r="L1603" s="11">
        <v>6218</v>
      </c>
      <c r="M1603" s="11">
        <v>16</v>
      </c>
      <c r="N1603" s="18">
        <f t="shared" si="152"/>
        <v>2.5731746542296556</v>
      </c>
      <c r="W1603" s="12"/>
      <c r="AL1603" s="18"/>
      <c r="AO1603" s="18"/>
      <c r="AR1603" s="18"/>
      <c r="AU1603" s="18"/>
    </row>
    <row r="1604" spans="1:47" s="17" customFormat="1" x14ac:dyDescent="0.25">
      <c r="E1604" s="14"/>
      <c r="F1604" s="14"/>
      <c r="G1604" s="14"/>
      <c r="I1604" s="10"/>
      <c r="J1604" s="17" t="s">
        <v>209</v>
      </c>
      <c r="K1604" s="17" t="s">
        <v>249</v>
      </c>
      <c r="L1604" s="11">
        <v>4669</v>
      </c>
      <c r="M1604" s="11">
        <v>16</v>
      </c>
      <c r="N1604" s="18">
        <f t="shared" si="152"/>
        <v>3.4268579995716428</v>
      </c>
      <c r="W1604" s="12"/>
      <c r="AL1604" s="18"/>
      <c r="AO1604" s="18"/>
      <c r="AR1604" s="18"/>
      <c r="AU1604" s="18"/>
    </row>
    <row r="1605" spans="1:47" s="17" customFormat="1" x14ac:dyDescent="0.25">
      <c r="E1605" s="14"/>
      <c r="F1605" s="14"/>
      <c r="G1605" s="14"/>
      <c r="I1605" s="10"/>
      <c r="J1605" s="17" t="s">
        <v>210</v>
      </c>
      <c r="K1605" s="17" t="s">
        <v>249</v>
      </c>
      <c r="L1605" s="11">
        <v>7349</v>
      </c>
      <c r="M1605" s="11">
        <v>34</v>
      </c>
      <c r="N1605" s="18">
        <f t="shared" si="152"/>
        <v>4.626479793169139</v>
      </c>
      <c r="W1605" s="12"/>
      <c r="AL1605" s="18"/>
      <c r="AO1605" s="18"/>
      <c r="AR1605" s="18"/>
      <c r="AU1605" s="18"/>
    </row>
    <row r="1606" spans="1:47" s="17" customFormat="1" x14ac:dyDescent="0.25">
      <c r="E1606" s="14"/>
      <c r="F1606" s="14"/>
      <c r="G1606" s="14"/>
      <c r="I1606" s="10"/>
      <c r="J1606" s="17" t="s">
        <v>197</v>
      </c>
      <c r="K1606" s="17" t="s">
        <v>249</v>
      </c>
      <c r="L1606" s="11">
        <v>7677</v>
      </c>
      <c r="M1606" s="11">
        <v>41</v>
      </c>
      <c r="N1606" s="18">
        <f t="shared" si="152"/>
        <v>5.3406278494203461</v>
      </c>
      <c r="W1606" s="12"/>
      <c r="AL1606" s="18"/>
      <c r="AO1606" s="18"/>
      <c r="AR1606" s="18"/>
      <c r="AU1606" s="18"/>
    </row>
    <row r="1607" spans="1:47" s="17" customFormat="1" x14ac:dyDescent="0.25">
      <c r="E1607" s="14"/>
      <c r="F1607" s="14"/>
      <c r="G1607" s="14"/>
      <c r="I1607" s="10"/>
      <c r="J1607" s="17" t="s">
        <v>198</v>
      </c>
      <c r="K1607" s="17" t="s">
        <v>249</v>
      </c>
      <c r="L1607" s="11">
        <v>8598</v>
      </c>
      <c r="M1607" s="11">
        <v>43</v>
      </c>
      <c r="N1607" s="18">
        <f t="shared" si="152"/>
        <v>5.0011630611770181</v>
      </c>
      <c r="W1607" s="12"/>
      <c r="AL1607" s="18"/>
      <c r="AO1607" s="18"/>
      <c r="AR1607" s="18"/>
      <c r="AU1607" s="18"/>
    </row>
    <row r="1608" spans="1:47" s="17" customFormat="1" x14ac:dyDescent="0.25">
      <c r="E1608" s="14"/>
      <c r="F1608" s="14"/>
      <c r="G1608" s="14"/>
      <c r="I1608" s="10"/>
      <c r="J1608" s="17" t="s">
        <v>21</v>
      </c>
      <c r="K1608" s="17" t="s">
        <v>249</v>
      </c>
      <c r="L1608" s="11">
        <v>10253</v>
      </c>
      <c r="M1608" s="11">
        <v>47</v>
      </c>
      <c r="N1608" s="18">
        <f t="shared" si="152"/>
        <v>4.5840241880425241</v>
      </c>
      <c r="W1608" s="12"/>
      <c r="AL1608" s="18"/>
      <c r="AO1608" s="18"/>
      <c r="AR1608" s="18"/>
      <c r="AU1608" s="18"/>
    </row>
    <row r="1609" spans="1:47" s="17" customFormat="1" x14ac:dyDescent="0.25">
      <c r="E1609" s="14"/>
      <c r="F1609" s="14"/>
      <c r="G1609" s="14"/>
      <c r="I1609" s="10"/>
      <c r="J1609" s="17" t="s">
        <v>199</v>
      </c>
      <c r="K1609" s="17" t="s">
        <v>249</v>
      </c>
      <c r="L1609" s="11">
        <v>10910</v>
      </c>
      <c r="M1609" s="11">
        <v>51</v>
      </c>
      <c r="N1609" s="18">
        <f t="shared" si="152"/>
        <v>4.6746104491292391</v>
      </c>
      <c r="W1609" s="12"/>
      <c r="AL1609" s="18"/>
      <c r="AO1609" s="18"/>
      <c r="AR1609" s="18"/>
      <c r="AU1609" s="18"/>
    </row>
    <row r="1610" spans="1:47" s="17" customFormat="1" x14ac:dyDescent="0.25">
      <c r="E1610" s="14"/>
      <c r="F1610" s="14"/>
      <c r="G1610" s="14"/>
      <c r="I1610" s="10"/>
      <c r="J1610" s="17" t="s">
        <v>200</v>
      </c>
      <c r="K1610" s="17" t="s">
        <v>249</v>
      </c>
      <c r="L1610" s="11">
        <v>11063</v>
      </c>
      <c r="M1610" s="11">
        <v>64</v>
      </c>
      <c r="N1610" s="18">
        <f t="shared" si="152"/>
        <v>5.7850492633101327</v>
      </c>
      <c r="W1610" s="12"/>
      <c r="AL1610" s="18"/>
      <c r="AO1610" s="18"/>
      <c r="AR1610" s="18"/>
      <c r="AU1610" s="18"/>
    </row>
    <row r="1611" spans="1:47" s="17" customFormat="1" x14ac:dyDescent="0.25">
      <c r="A1611" s="17">
        <v>576</v>
      </c>
      <c r="B1611" s="17" t="s">
        <v>1521</v>
      </c>
      <c r="C1611" s="17">
        <v>2016</v>
      </c>
      <c r="D1611" s="17" t="s">
        <v>68</v>
      </c>
      <c r="E1611" s="14" t="s">
        <v>1671</v>
      </c>
      <c r="F1611" s="14" t="s">
        <v>1604</v>
      </c>
      <c r="G1611" s="14">
        <v>7</v>
      </c>
      <c r="H1611" s="17" t="s">
        <v>1628</v>
      </c>
      <c r="I1611" s="10">
        <v>1</v>
      </c>
      <c r="J1611" s="17" t="s">
        <v>1522</v>
      </c>
      <c r="K1611" s="17" t="s">
        <v>251</v>
      </c>
      <c r="L1611" s="11">
        <v>37266</v>
      </c>
      <c r="M1611" s="11">
        <v>287</v>
      </c>
      <c r="N1611" s="18">
        <f t="shared" si="152"/>
        <v>7.7013900069768697</v>
      </c>
      <c r="W1611" s="12"/>
      <c r="AB1611" s="34"/>
      <c r="AJ1611" s="28"/>
    </row>
    <row r="1612" spans="1:47" s="17" customFormat="1" x14ac:dyDescent="0.25">
      <c r="E1612" s="14"/>
      <c r="F1612" s="14"/>
      <c r="G1612" s="14"/>
      <c r="I1612" s="10"/>
      <c r="J1612" s="17" t="s">
        <v>1523</v>
      </c>
      <c r="K1612" s="17" t="s">
        <v>251</v>
      </c>
      <c r="L1612" s="11">
        <v>6579</v>
      </c>
      <c r="M1612" s="11">
        <v>23</v>
      </c>
      <c r="N1612" s="18">
        <f t="shared" si="152"/>
        <v>3.4959720322237424</v>
      </c>
      <c r="W1612" s="12"/>
      <c r="AB1612" s="34"/>
      <c r="AJ1612" s="28"/>
    </row>
    <row r="1613" spans="1:47" s="17" customFormat="1" x14ac:dyDescent="0.25">
      <c r="E1613" s="14"/>
      <c r="F1613" s="14"/>
      <c r="G1613" s="14"/>
      <c r="I1613" s="10"/>
      <c r="J1613" s="17" t="s">
        <v>42</v>
      </c>
      <c r="K1613" s="17" t="s">
        <v>251</v>
      </c>
      <c r="L1613" s="11">
        <v>7064</v>
      </c>
      <c r="M1613" s="11">
        <v>62</v>
      </c>
      <c r="N1613" s="18">
        <f t="shared" si="152"/>
        <v>8.7768969422423559</v>
      </c>
      <c r="W1613" s="12"/>
      <c r="AB1613" s="34"/>
      <c r="AJ1613" s="28"/>
    </row>
    <row r="1614" spans="1:47" s="17" customFormat="1" x14ac:dyDescent="0.25">
      <c r="E1614" s="14"/>
      <c r="F1614" s="14"/>
      <c r="G1614" s="14"/>
      <c r="I1614" s="10"/>
      <c r="J1614" s="17" t="s">
        <v>183</v>
      </c>
      <c r="K1614" s="17" t="s">
        <v>251</v>
      </c>
      <c r="L1614" s="11">
        <v>8240</v>
      </c>
      <c r="M1614" s="11">
        <v>72</v>
      </c>
      <c r="N1614" s="18">
        <f t="shared" si="152"/>
        <v>8.7378640776699026</v>
      </c>
      <c r="W1614" s="12"/>
      <c r="AB1614" s="34"/>
      <c r="AJ1614" s="28"/>
    </row>
    <row r="1615" spans="1:47" s="17" customFormat="1" x14ac:dyDescent="0.25">
      <c r="E1615" s="14"/>
      <c r="F1615" s="14"/>
      <c r="G1615" s="14"/>
      <c r="I1615" s="10"/>
      <c r="J1615" s="17" t="s">
        <v>39</v>
      </c>
      <c r="K1615" s="17" t="s">
        <v>251</v>
      </c>
      <c r="L1615" s="11">
        <v>7538</v>
      </c>
      <c r="M1615" s="11">
        <v>89</v>
      </c>
      <c r="N1615" s="18">
        <f t="shared" si="152"/>
        <v>11.806845317060228</v>
      </c>
      <c r="W1615" s="12"/>
      <c r="AB1615" s="34"/>
      <c r="AJ1615" s="28"/>
    </row>
    <row r="1616" spans="1:47" s="17" customFormat="1" x14ac:dyDescent="0.25">
      <c r="E1616" s="14"/>
      <c r="F1616" s="14"/>
      <c r="G1616" s="14"/>
      <c r="I1616" s="10"/>
      <c r="J1616" s="17" t="s">
        <v>185</v>
      </c>
      <c r="K1616" s="17" t="s">
        <v>251</v>
      </c>
      <c r="L1616" s="11">
        <v>7845</v>
      </c>
      <c r="M1616" s="11">
        <v>41</v>
      </c>
      <c r="N1616" s="18">
        <f t="shared" si="152"/>
        <v>5.2262587635436581</v>
      </c>
      <c r="W1616" s="12"/>
      <c r="AB1616" s="34"/>
      <c r="AJ1616" s="28"/>
    </row>
    <row r="1617" spans="1:47" s="17" customFormat="1" x14ac:dyDescent="0.25">
      <c r="A1617" s="17">
        <v>577</v>
      </c>
      <c r="B1617" s="17" t="s">
        <v>1521</v>
      </c>
      <c r="C1617" s="17">
        <v>2017</v>
      </c>
      <c r="D1617" s="17" t="s">
        <v>68</v>
      </c>
      <c r="E1617" s="14" t="s">
        <v>1671</v>
      </c>
      <c r="F1617" s="14" t="s">
        <v>1603</v>
      </c>
      <c r="G1617" s="14">
        <v>7</v>
      </c>
      <c r="H1617" s="17" t="s">
        <v>1618</v>
      </c>
      <c r="I1617" s="10">
        <v>1</v>
      </c>
      <c r="J1617" s="17" t="s">
        <v>1524</v>
      </c>
      <c r="K1617" s="17" t="s">
        <v>251</v>
      </c>
      <c r="L1617" s="11">
        <v>7613</v>
      </c>
      <c r="M1617" s="11">
        <v>45</v>
      </c>
      <c r="N1617" s="18">
        <f t="shared" si="152"/>
        <v>5.910941810061737</v>
      </c>
      <c r="W1617" s="12"/>
      <c r="AB1617" s="34"/>
      <c r="AJ1617" s="28"/>
    </row>
    <row r="1618" spans="1:47" s="17" customFormat="1" x14ac:dyDescent="0.25">
      <c r="A1618" s="17">
        <v>578</v>
      </c>
      <c r="B1618" s="17" t="s">
        <v>598</v>
      </c>
      <c r="C1618" s="17">
        <v>2016</v>
      </c>
      <c r="D1618" s="17" t="s">
        <v>68</v>
      </c>
      <c r="E1618" s="14" t="s">
        <v>1654</v>
      </c>
      <c r="F1618" s="14" t="s">
        <v>1616</v>
      </c>
      <c r="G1618" s="14">
        <v>7</v>
      </c>
      <c r="H1618" s="17" t="s">
        <v>1626</v>
      </c>
      <c r="I1618" s="10">
        <v>1</v>
      </c>
      <c r="J1618" s="17" t="s">
        <v>599</v>
      </c>
      <c r="K1618" s="17" t="s">
        <v>251</v>
      </c>
      <c r="L1618" s="11">
        <v>24297</v>
      </c>
      <c r="M1618" s="11">
        <v>280</v>
      </c>
      <c r="N1618" s="18">
        <f t="shared" si="152"/>
        <v>11.524056467876692</v>
      </c>
      <c r="W1618" s="12"/>
    </row>
    <row r="1619" spans="1:47" s="17" customFormat="1" x14ac:dyDescent="0.25">
      <c r="A1619" s="17">
        <v>579</v>
      </c>
      <c r="B1619" s="17" t="s">
        <v>1417</v>
      </c>
      <c r="C1619" s="17">
        <v>2000</v>
      </c>
      <c r="D1619" s="17" t="s">
        <v>1345</v>
      </c>
      <c r="E1619" s="14" t="s">
        <v>1653</v>
      </c>
      <c r="F1619" s="14" t="s">
        <v>1603</v>
      </c>
      <c r="G1619" s="14">
        <v>6</v>
      </c>
      <c r="H1619" s="17" t="s">
        <v>1619</v>
      </c>
      <c r="I1619" s="10">
        <v>1</v>
      </c>
      <c r="J1619" s="17" t="s">
        <v>1418</v>
      </c>
      <c r="K1619" s="17" t="s">
        <v>251</v>
      </c>
      <c r="L1619" s="11">
        <v>18090</v>
      </c>
      <c r="M1619" s="11">
        <v>7</v>
      </c>
      <c r="N1619" s="18">
        <f t="shared" si="152"/>
        <v>0.38695411829740189</v>
      </c>
      <c r="W1619" s="12"/>
    </row>
    <row r="1620" spans="1:47" s="17" customFormat="1" x14ac:dyDescent="0.25">
      <c r="A1620" s="17">
        <v>580</v>
      </c>
      <c r="B1620" s="17" t="s">
        <v>951</v>
      </c>
      <c r="C1620" s="17">
        <v>2011</v>
      </c>
      <c r="D1620" s="17" t="s">
        <v>900</v>
      </c>
      <c r="E1620" s="14" t="s">
        <v>1668</v>
      </c>
      <c r="F1620" s="14" t="s">
        <v>1631</v>
      </c>
      <c r="G1620" s="14">
        <v>6</v>
      </c>
      <c r="H1620" s="17" t="s">
        <v>1618</v>
      </c>
      <c r="I1620" s="10">
        <v>1</v>
      </c>
      <c r="J1620" s="17" t="s">
        <v>952</v>
      </c>
      <c r="K1620" s="17" t="s">
        <v>251</v>
      </c>
      <c r="L1620" s="11">
        <v>174604</v>
      </c>
      <c r="M1620" s="11">
        <v>600</v>
      </c>
      <c r="N1620" s="18">
        <f t="shared" si="152"/>
        <v>3.4363473918123297</v>
      </c>
      <c r="W1620" s="12"/>
    </row>
    <row r="1621" spans="1:47" s="17" customFormat="1" x14ac:dyDescent="0.25">
      <c r="E1621" s="14"/>
      <c r="F1621" s="14"/>
      <c r="G1621" s="14"/>
      <c r="I1621" s="10"/>
      <c r="J1621" s="17" t="s">
        <v>950</v>
      </c>
      <c r="K1621" s="17" t="s">
        <v>251</v>
      </c>
      <c r="L1621" s="11">
        <v>54970</v>
      </c>
      <c r="M1621" s="11">
        <v>41</v>
      </c>
      <c r="N1621" s="18">
        <f t="shared" si="152"/>
        <v>0.74586137893396398</v>
      </c>
      <c r="W1621" s="12"/>
    </row>
    <row r="1622" spans="1:47" s="17" customFormat="1" x14ac:dyDescent="0.25">
      <c r="E1622" s="14"/>
      <c r="F1622" s="14"/>
      <c r="G1622" s="14"/>
      <c r="I1622" s="10"/>
      <c r="J1622" s="17" t="s">
        <v>940</v>
      </c>
      <c r="K1622" s="17" t="s">
        <v>251</v>
      </c>
      <c r="L1622" s="11">
        <v>33595</v>
      </c>
      <c r="M1622" s="11">
        <v>87</v>
      </c>
      <c r="N1622" s="18">
        <f t="shared" si="152"/>
        <v>2.5896710820062507</v>
      </c>
      <c r="W1622" s="12"/>
    </row>
    <row r="1623" spans="1:47" s="17" customFormat="1" x14ac:dyDescent="0.25">
      <c r="E1623" s="14"/>
      <c r="F1623" s="14"/>
      <c r="G1623" s="14"/>
      <c r="I1623" s="10"/>
      <c r="J1623" s="17" t="s">
        <v>953</v>
      </c>
      <c r="K1623" s="17" t="s">
        <v>251</v>
      </c>
      <c r="L1623" s="11">
        <v>41214</v>
      </c>
      <c r="M1623" s="11">
        <v>190</v>
      </c>
      <c r="N1623" s="18">
        <f t="shared" si="152"/>
        <v>4.6100839520551267</v>
      </c>
      <c r="W1623" s="12"/>
    </row>
    <row r="1624" spans="1:47" s="17" customFormat="1" x14ac:dyDescent="0.25">
      <c r="E1624" s="14"/>
      <c r="F1624" s="14"/>
      <c r="G1624" s="14"/>
      <c r="I1624" s="10"/>
      <c r="J1624" s="17" t="s">
        <v>954</v>
      </c>
      <c r="K1624" s="17" t="s">
        <v>251</v>
      </c>
      <c r="L1624" s="11">
        <v>44825</v>
      </c>
      <c r="M1624" s="11">
        <v>282</v>
      </c>
      <c r="N1624" s="18">
        <f t="shared" si="152"/>
        <v>6.2911321807027329</v>
      </c>
      <c r="W1624" s="12"/>
    </row>
    <row r="1625" spans="1:47" s="17" customFormat="1" x14ac:dyDescent="0.25">
      <c r="A1625" s="17">
        <v>581</v>
      </c>
      <c r="B1625" s="17" t="s">
        <v>1038</v>
      </c>
      <c r="C1625" s="17">
        <v>2012</v>
      </c>
      <c r="D1625" s="17" t="s">
        <v>68</v>
      </c>
      <c r="E1625" s="14" t="s">
        <v>1654</v>
      </c>
      <c r="F1625" s="14" t="s">
        <v>1603</v>
      </c>
      <c r="G1625" s="14">
        <v>6</v>
      </c>
      <c r="H1625" s="17" t="s">
        <v>1619</v>
      </c>
      <c r="I1625" s="10">
        <v>1</v>
      </c>
      <c r="J1625" s="17" t="s">
        <v>1039</v>
      </c>
      <c r="K1625" s="17" t="s">
        <v>251</v>
      </c>
      <c r="L1625" s="11">
        <v>2443</v>
      </c>
      <c r="M1625" s="11">
        <v>4</v>
      </c>
      <c r="N1625" s="18">
        <f t="shared" ref="N1625:N1648" si="153">M1625/L1625*1000</f>
        <v>1.6373311502251331</v>
      </c>
      <c r="W1625" s="12"/>
    </row>
    <row r="1626" spans="1:47" s="17" customFormat="1" x14ac:dyDescent="0.25">
      <c r="A1626" s="17">
        <v>582</v>
      </c>
      <c r="B1626" s="17" t="s">
        <v>450</v>
      </c>
      <c r="C1626" s="17">
        <v>2011</v>
      </c>
      <c r="D1626" s="17" t="s">
        <v>68</v>
      </c>
      <c r="E1626" s="14" t="s">
        <v>1654</v>
      </c>
      <c r="F1626" s="14" t="s">
        <v>1616</v>
      </c>
      <c r="G1626" s="14">
        <v>6</v>
      </c>
      <c r="H1626" s="17" t="s">
        <v>1619</v>
      </c>
      <c r="I1626" s="10">
        <v>1</v>
      </c>
      <c r="J1626" s="17" t="s">
        <v>446</v>
      </c>
      <c r="K1626" s="17" t="s">
        <v>251</v>
      </c>
      <c r="L1626" s="11">
        <v>31640</v>
      </c>
      <c r="M1626" s="11">
        <v>166</v>
      </c>
      <c r="N1626" s="18">
        <f t="shared" si="153"/>
        <v>5.2465233881163087</v>
      </c>
      <c r="W1626" s="12"/>
    </row>
    <row r="1627" spans="1:47" s="17" customFormat="1" x14ac:dyDescent="0.25">
      <c r="A1627" s="17">
        <v>583</v>
      </c>
      <c r="B1627" s="17" t="s">
        <v>609</v>
      </c>
      <c r="C1627" s="17">
        <v>1994</v>
      </c>
      <c r="D1627" s="17" t="s">
        <v>68</v>
      </c>
      <c r="E1627" s="14" t="s">
        <v>1654</v>
      </c>
      <c r="F1627" s="14" t="s">
        <v>1616</v>
      </c>
      <c r="G1627" s="14">
        <v>6</v>
      </c>
      <c r="H1627" s="17" t="s">
        <v>1626</v>
      </c>
      <c r="I1627" s="10">
        <v>1</v>
      </c>
      <c r="J1627" s="17" t="s">
        <v>610</v>
      </c>
      <c r="K1627" s="17" t="s">
        <v>251</v>
      </c>
      <c r="L1627" s="11">
        <v>2140</v>
      </c>
      <c r="M1627" s="11">
        <v>2</v>
      </c>
      <c r="N1627" s="18">
        <f t="shared" si="153"/>
        <v>0.93457943925233644</v>
      </c>
      <c r="O1627" s="17">
        <v>1</v>
      </c>
      <c r="P1627" s="17">
        <v>1</v>
      </c>
      <c r="W1627" s="12"/>
      <c r="AM1627" s="28"/>
    </row>
    <row r="1628" spans="1:47" s="17" customFormat="1" x14ac:dyDescent="0.25">
      <c r="A1628" s="17">
        <v>584</v>
      </c>
      <c r="B1628" s="17" t="s">
        <v>665</v>
      </c>
      <c r="C1628" s="17">
        <v>2015</v>
      </c>
      <c r="D1628" s="17" t="s">
        <v>68</v>
      </c>
      <c r="E1628" s="14" t="s">
        <v>1665</v>
      </c>
      <c r="F1628" s="14" t="s">
        <v>1604</v>
      </c>
      <c r="G1628" s="14">
        <v>7</v>
      </c>
      <c r="H1628" s="17" t="s">
        <v>1618</v>
      </c>
      <c r="I1628" s="10">
        <v>1</v>
      </c>
      <c r="J1628" s="17" t="s">
        <v>666</v>
      </c>
      <c r="K1628" s="17" t="s">
        <v>251</v>
      </c>
      <c r="L1628" s="11">
        <v>29920</v>
      </c>
      <c r="M1628" s="11">
        <v>64</v>
      </c>
      <c r="N1628" s="18">
        <f t="shared" si="153"/>
        <v>2.1390374331550803</v>
      </c>
      <c r="O1628" s="17">
        <v>11</v>
      </c>
      <c r="P1628" s="17">
        <v>8</v>
      </c>
      <c r="Q1628" s="17">
        <v>3</v>
      </c>
      <c r="R1628" s="17">
        <v>5</v>
      </c>
      <c r="S1628" s="17">
        <v>7</v>
      </c>
      <c r="T1628" s="17">
        <v>3</v>
      </c>
      <c r="U1628" s="17">
        <v>2</v>
      </c>
      <c r="W1628" s="12"/>
      <c r="X1628" s="17">
        <v>1</v>
      </c>
      <c r="Z1628" s="17">
        <v>3</v>
      </c>
      <c r="AA1628" s="17">
        <v>7</v>
      </c>
      <c r="AB1628" s="17">
        <v>3</v>
      </c>
      <c r="AC1628" s="17">
        <v>7</v>
      </c>
      <c r="AD1628" s="17">
        <v>2</v>
      </c>
      <c r="AE1628" s="17">
        <v>1</v>
      </c>
      <c r="AI1628" s="17">
        <v>1</v>
      </c>
    </row>
    <row r="1629" spans="1:47" s="17" customFormat="1" x14ac:dyDescent="0.25">
      <c r="E1629" s="14"/>
      <c r="F1629" s="14"/>
      <c r="G1629" s="14"/>
      <c r="I1629" s="10"/>
      <c r="J1629" s="17" t="s">
        <v>42</v>
      </c>
      <c r="K1629" s="17" t="s">
        <v>251</v>
      </c>
      <c r="L1629" s="11">
        <v>9258</v>
      </c>
      <c r="M1629" s="11">
        <v>13</v>
      </c>
      <c r="N1629" s="18">
        <f t="shared" si="153"/>
        <v>1.4041909699719162</v>
      </c>
      <c r="W1629" s="12"/>
    </row>
    <row r="1630" spans="1:47" s="17" customFormat="1" x14ac:dyDescent="0.25">
      <c r="E1630" s="14"/>
      <c r="F1630" s="14"/>
      <c r="G1630" s="14"/>
      <c r="I1630" s="10"/>
      <c r="J1630" s="17" t="s">
        <v>183</v>
      </c>
      <c r="K1630" s="17" t="s">
        <v>251</v>
      </c>
      <c r="L1630" s="11">
        <v>10187</v>
      </c>
      <c r="M1630" s="11">
        <v>21</v>
      </c>
      <c r="N1630" s="18">
        <f t="shared" si="153"/>
        <v>2.061450868754295</v>
      </c>
      <c r="W1630" s="12"/>
    </row>
    <row r="1631" spans="1:47" s="17" customFormat="1" x14ac:dyDescent="0.25">
      <c r="E1631" s="14"/>
      <c r="F1631" s="14"/>
      <c r="G1631" s="14"/>
      <c r="I1631" s="10"/>
      <c r="J1631" s="17" t="s">
        <v>39</v>
      </c>
      <c r="K1631" s="17" t="s">
        <v>251</v>
      </c>
      <c r="L1631" s="11">
        <v>10475</v>
      </c>
      <c r="M1631" s="11">
        <v>30</v>
      </c>
      <c r="N1631" s="18">
        <f t="shared" si="153"/>
        <v>2.8639618138424821</v>
      </c>
      <c r="W1631" s="12"/>
    </row>
    <row r="1632" spans="1:47" s="17" customFormat="1" x14ac:dyDescent="0.25">
      <c r="A1632" s="17">
        <v>585</v>
      </c>
      <c r="B1632" s="17" t="s">
        <v>125</v>
      </c>
      <c r="C1632" s="17">
        <v>2018</v>
      </c>
      <c r="D1632" s="17" t="s">
        <v>126</v>
      </c>
      <c r="E1632" s="14" t="s">
        <v>224</v>
      </c>
      <c r="F1632" s="14" t="s">
        <v>1604</v>
      </c>
      <c r="G1632" s="14">
        <v>7</v>
      </c>
      <c r="H1632" s="17" t="s">
        <v>80</v>
      </c>
      <c r="I1632" s="10">
        <v>1</v>
      </c>
      <c r="J1632" s="17" t="s">
        <v>124</v>
      </c>
      <c r="K1632" s="17" t="s">
        <v>249</v>
      </c>
      <c r="L1632" s="11">
        <v>57366</v>
      </c>
      <c r="M1632" s="11">
        <v>429</v>
      </c>
      <c r="N1632" s="18">
        <f t="shared" si="153"/>
        <v>7.4782972492417112</v>
      </c>
      <c r="W1632" s="12"/>
      <c r="AL1632" s="18"/>
      <c r="AO1632" s="18"/>
      <c r="AR1632" s="18"/>
      <c r="AU1632" s="18"/>
    </row>
    <row r="1633" spans="1:47" s="17" customFormat="1" x14ac:dyDescent="0.25">
      <c r="A1633" s="17">
        <v>586</v>
      </c>
      <c r="B1633" s="17" t="s">
        <v>352</v>
      </c>
      <c r="C1633" s="17">
        <v>2008</v>
      </c>
      <c r="D1633" s="17" t="s">
        <v>278</v>
      </c>
      <c r="E1633" s="14" t="s">
        <v>1653</v>
      </c>
      <c r="F1633" s="14" t="s">
        <v>1603</v>
      </c>
      <c r="G1633" s="14">
        <v>6</v>
      </c>
      <c r="H1633" s="17" t="s">
        <v>80</v>
      </c>
      <c r="I1633" s="10">
        <v>1</v>
      </c>
      <c r="J1633" s="17" t="s">
        <v>351</v>
      </c>
      <c r="K1633" s="17" t="s">
        <v>251</v>
      </c>
      <c r="L1633" s="11">
        <v>23044</v>
      </c>
      <c r="M1633" s="11">
        <v>125</v>
      </c>
      <c r="N1633" s="18">
        <f t="shared" si="153"/>
        <v>5.4244054851588261</v>
      </c>
      <c r="W1633" s="12"/>
    </row>
    <row r="1634" spans="1:47" s="17" customFormat="1" x14ac:dyDescent="0.25">
      <c r="A1634" s="17">
        <v>587</v>
      </c>
      <c r="B1634" s="17" t="s">
        <v>549</v>
      </c>
      <c r="C1634" s="17">
        <v>2015</v>
      </c>
      <c r="D1634" s="17" t="s">
        <v>68</v>
      </c>
      <c r="E1634" s="14" t="s">
        <v>1653</v>
      </c>
      <c r="F1634" s="14" t="s">
        <v>1604</v>
      </c>
      <c r="G1634" s="14">
        <v>6</v>
      </c>
      <c r="H1634" s="17" t="s">
        <v>1618</v>
      </c>
      <c r="I1634" s="10">
        <v>1</v>
      </c>
      <c r="J1634" s="17" t="s">
        <v>550</v>
      </c>
      <c r="K1634" s="17" t="s">
        <v>251</v>
      </c>
      <c r="L1634" s="11">
        <v>26810</v>
      </c>
      <c r="M1634" s="11">
        <v>70</v>
      </c>
      <c r="N1634" s="18">
        <f t="shared" si="153"/>
        <v>2.6109660574412534</v>
      </c>
      <c r="W1634" s="12"/>
    </row>
    <row r="1635" spans="1:47" s="17" customFormat="1" x14ac:dyDescent="0.25">
      <c r="E1635" s="14"/>
      <c r="F1635" s="14"/>
      <c r="G1635" s="14"/>
      <c r="I1635" s="10"/>
      <c r="J1635" s="17" t="s">
        <v>190</v>
      </c>
      <c r="K1635" s="17" t="s">
        <v>251</v>
      </c>
      <c r="L1635" s="11">
        <v>6095</v>
      </c>
      <c r="M1635" s="11">
        <v>13</v>
      </c>
      <c r="N1635" s="18">
        <f t="shared" si="153"/>
        <v>2.1328958162428222</v>
      </c>
      <c r="W1635" s="12"/>
    </row>
    <row r="1636" spans="1:47" s="17" customFormat="1" x14ac:dyDescent="0.25">
      <c r="E1636" s="14"/>
      <c r="F1636" s="14"/>
      <c r="G1636" s="14"/>
      <c r="I1636" s="10"/>
      <c r="J1636" s="17" t="s">
        <v>42</v>
      </c>
      <c r="K1636" s="17" t="s">
        <v>251</v>
      </c>
      <c r="L1636" s="11">
        <v>6315</v>
      </c>
      <c r="M1636" s="11">
        <v>11</v>
      </c>
      <c r="N1636" s="18">
        <f t="shared" si="153"/>
        <v>1.7418844022169437</v>
      </c>
      <c r="W1636" s="12"/>
    </row>
    <row r="1637" spans="1:47" s="17" customFormat="1" x14ac:dyDescent="0.25">
      <c r="E1637" s="14"/>
      <c r="F1637" s="14"/>
      <c r="G1637" s="14"/>
      <c r="I1637" s="10"/>
      <c r="J1637" s="17" t="s">
        <v>183</v>
      </c>
      <c r="K1637" s="17" t="s">
        <v>251</v>
      </c>
      <c r="L1637" s="11">
        <v>7252</v>
      </c>
      <c r="M1637" s="11">
        <v>18</v>
      </c>
      <c r="N1637" s="18">
        <f t="shared" si="153"/>
        <v>2.4820739106453389</v>
      </c>
      <c r="W1637" s="12"/>
    </row>
    <row r="1638" spans="1:47" s="17" customFormat="1" x14ac:dyDescent="0.25">
      <c r="E1638" s="14"/>
      <c r="F1638" s="14"/>
      <c r="G1638" s="14"/>
      <c r="I1638" s="10"/>
      <c r="J1638" s="17" t="s">
        <v>543</v>
      </c>
      <c r="K1638" s="17" t="s">
        <v>251</v>
      </c>
      <c r="L1638" s="11">
        <v>7148</v>
      </c>
      <c r="M1638" s="11">
        <v>28</v>
      </c>
      <c r="N1638" s="18">
        <f t="shared" si="153"/>
        <v>3.9171796306659203</v>
      </c>
      <c r="W1638" s="12"/>
    </row>
    <row r="1639" spans="1:47" s="17" customFormat="1" x14ac:dyDescent="0.25">
      <c r="A1639" s="17">
        <v>588</v>
      </c>
      <c r="B1639" s="17" t="s">
        <v>1502</v>
      </c>
      <c r="C1639" s="17">
        <v>2003</v>
      </c>
      <c r="D1639" s="17" t="s">
        <v>1345</v>
      </c>
      <c r="E1639" s="14" t="s">
        <v>1653</v>
      </c>
      <c r="F1639" s="14" t="s">
        <v>1603</v>
      </c>
      <c r="G1639" s="14">
        <v>6</v>
      </c>
      <c r="H1639" s="17" t="s">
        <v>1618</v>
      </c>
      <c r="I1639" s="10">
        <v>1</v>
      </c>
      <c r="J1639" s="17" t="s">
        <v>1503</v>
      </c>
      <c r="K1639" s="17" t="s">
        <v>251</v>
      </c>
      <c r="L1639" s="11">
        <v>13360</v>
      </c>
      <c r="M1639" s="11">
        <v>5</v>
      </c>
      <c r="N1639" s="18">
        <f t="shared" si="153"/>
        <v>0.37425149700598803</v>
      </c>
      <c r="W1639" s="12"/>
    </row>
    <row r="1640" spans="1:47" s="17" customFormat="1" x14ac:dyDescent="0.25">
      <c r="A1640" s="17">
        <v>589</v>
      </c>
      <c r="B1640" s="17" t="s">
        <v>594</v>
      </c>
      <c r="C1640" s="17">
        <v>2016</v>
      </c>
      <c r="D1640" s="17" t="s">
        <v>68</v>
      </c>
      <c r="E1640" s="14" t="s">
        <v>1654</v>
      </c>
      <c r="F1640" s="14" t="s">
        <v>1616</v>
      </c>
      <c r="G1640" s="14">
        <v>6</v>
      </c>
      <c r="H1640" s="17" t="s">
        <v>1626</v>
      </c>
      <c r="I1640" s="10">
        <v>1</v>
      </c>
      <c r="J1640" s="17" t="s">
        <v>595</v>
      </c>
      <c r="K1640" s="17" t="s">
        <v>251</v>
      </c>
      <c r="L1640" s="11">
        <v>24671</v>
      </c>
      <c r="M1640" s="11">
        <v>34</v>
      </c>
      <c r="N1640" s="18">
        <f t="shared" si="153"/>
        <v>1.3781362733573832</v>
      </c>
      <c r="W1640" s="12"/>
    </row>
    <row r="1641" spans="1:47" s="17" customFormat="1" x14ac:dyDescent="0.25">
      <c r="A1641" s="17">
        <v>590</v>
      </c>
      <c r="B1641" s="17" t="s">
        <v>1525</v>
      </c>
      <c r="C1641" s="17">
        <v>2011</v>
      </c>
      <c r="D1641" s="17" t="s">
        <v>68</v>
      </c>
      <c r="E1641" s="14" t="s">
        <v>1653</v>
      </c>
      <c r="F1641" s="14" t="s">
        <v>1678</v>
      </c>
      <c r="G1641" s="14">
        <v>6</v>
      </c>
      <c r="H1641" s="17" t="s">
        <v>1618</v>
      </c>
      <c r="I1641" s="10">
        <v>1</v>
      </c>
      <c r="J1641" s="17" t="s">
        <v>1526</v>
      </c>
      <c r="K1641" s="17" t="s">
        <v>251</v>
      </c>
      <c r="L1641" s="11">
        <v>57167</v>
      </c>
      <c r="M1641" s="11">
        <v>310</v>
      </c>
      <c r="N1641" s="18">
        <f t="shared" si="153"/>
        <v>5.4227089054874318</v>
      </c>
      <c r="W1641" s="12"/>
    </row>
    <row r="1642" spans="1:47" s="17" customFormat="1" x14ac:dyDescent="0.25">
      <c r="A1642" s="17">
        <v>591</v>
      </c>
      <c r="B1642" s="17" t="s">
        <v>834</v>
      </c>
      <c r="C1642" s="17">
        <v>2003</v>
      </c>
      <c r="D1642" s="17" t="s">
        <v>835</v>
      </c>
      <c r="E1642" s="14" t="s">
        <v>1667</v>
      </c>
      <c r="F1642" s="14" t="s">
        <v>1638</v>
      </c>
      <c r="G1642" s="14">
        <v>6</v>
      </c>
      <c r="H1642" s="17" t="s">
        <v>1618</v>
      </c>
      <c r="I1642" s="10">
        <v>1</v>
      </c>
      <c r="J1642" s="17" t="s">
        <v>836</v>
      </c>
      <c r="K1642" s="17" t="s">
        <v>251</v>
      </c>
      <c r="L1642" s="11">
        <v>12576</v>
      </c>
      <c r="M1642" s="11">
        <v>19</v>
      </c>
      <c r="N1642" s="18">
        <f t="shared" si="153"/>
        <v>1.5108142493638677</v>
      </c>
      <c r="W1642" s="12"/>
    </row>
    <row r="1643" spans="1:47" s="17" customFormat="1" x14ac:dyDescent="0.25">
      <c r="A1643" s="17">
        <v>592</v>
      </c>
      <c r="B1643" s="17" t="s">
        <v>1222</v>
      </c>
      <c r="C1643" s="17">
        <v>2010</v>
      </c>
      <c r="D1643" s="17" t="s">
        <v>1223</v>
      </c>
      <c r="E1643" s="14" t="s">
        <v>1669</v>
      </c>
      <c r="F1643" s="14" t="s">
        <v>1677</v>
      </c>
      <c r="G1643" s="14">
        <v>7</v>
      </c>
      <c r="H1643" s="17" t="s">
        <v>1626</v>
      </c>
      <c r="I1643" s="10">
        <v>1</v>
      </c>
      <c r="J1643" s="17" t="s">
        <v>1224</v>
      </c>
      <c r="K1643" s="17" t="s">
        <v>251</v>
      </c>
      <c r="L1643" s="11">
        <v>49753</v>
      </c>
      <c r="M1643" s="11">
        <v>57</v>
      </c>
      <c r="N1643" s="18">
        <f t="shared" si="153"/>
        <v>1.145659558217595</v>
      </c>
      <c r="W1643" s="12"/>
    </row>
    <row r="1644" spans="1:47" s="17" customFormat="1" x14ac:dyDescent="0.25">
      <c r="E1644" s="14"/>
      <c r="F1644" s="14"/>
      <c r="G1644" s="14"/>
      <c r="I1644" s="10"/>
      <c r="J1644" s="17" t="s">
        <v>210</v>
      </c>
      <c r="K1644" s="17" t="s">
        <v>251</v>
      </c>
      <c r="L1644" s="11">
        <v>15329</v>
      </c>
      <c r="M1644" s="11">
        <v>19</v>
      </c>
      <c r="N1644" s="18">
        <f t="shared" si="153"/>
        <v>1.2394807228129687</v>
      </c>
      <c r="W1644" s="12"/>
    </row>
    <row r="1645" spans="1:47" s="17" customFormat="1" x14ac:dyDescent="0.25">
      <c r="E1645" s="14"/>
      <c r="F1645" s="14"/>
      <c r="G1645" s="14"/>
      <c r="I1645" s="10"/>
      <c r="J1645" s="17" t="s">
        <v>197</v>
      </c>
      <c r="K1645" s="17" t="s">
        <v>251</v>
      </c>
      <c r="L1645" s="11">
        <v>16309</v>
      </c>
      <c r="M1645" s="11">
        <v>14</v>
      </c>
      <c r="N1645" s="18">
        <f t="shared" si="153"/>
        <v>0.858421730332945</v>
      </c>
      <c r="W1645" s="12"/>
    </row>
    <row r="1646" spans="1:47" s="17" customFormat="1" x14ac:dyDescent="0.25">
      <c r="E1646" s="14"/>
      <c r="F1646" s="14"/>
      <c r="G1646" s="14"/>
      <c r="I1646" s="10"/>
      <c r="J1646" s="17" t="s">
        <v>198</v>
      </c>
      <c r="K1646" s="17" t="s">
        <v>251</v>
      </c>
      <c r="L1646" s="11">
        <v>18115</v>
      </c>
      <c r="M1646" s="11">
        <v>24</v>
      </c>
      <c r="N1646" s="18">
        <f t="shared" si="153"/>
        <v>1.3248688931824455</v>
      </c>
      <c r="W1646" s="12"/>
    </row>
    <row r="1647" spans="1:47" s="17" customFormat="1" x14ac:dyDescent="0.25">
      <c r="A1647" s="17">
        <v>593</v>
      </c>
      <c r="B1647" s="17" t="s">
        <v>1457</v>
      </c>
      <c r="C1647" s="17">
        <v>2010</v>
      </c>
      <c r="D1647" s="17" t="s">
        <v>1345</v>
      </c>
      <c r="E1647" s="14" t="s">
        <v>1653</v>
      </c>
      <c r="F1647" s="14" t="s">
        <v>1603</v>
      </c>
      <c r="G1647" s="14">
        <v>7</v>
      </c>
      <c r="H1647" s="17" t="s">
        <v>1618</v>
      </c>
      <c r="I1647" s="10">
        <v>1</v>
      </c>
      <c r="J1647" s="17" t="s">
        <v>1458</v>
      </c>
      <c r="K1647" s="17" t="s">
        <v>251</v>
      </c>
      <c r="L1647" s="11">
        <v>30398</v>
      </c>
      <c r="M1647" s="11">
        <v>93</v>
      </c>
      <c r="N1647" s="18">
        <f t="shared" si="153"/>
        <v>3.059411803408119</v>
      </c>
      <c r="W1647" s="12"/>
    </row>
    <row r="1648" spans="1:47" s="17" customFormat="1" x14ac:dyDescent="0.25">
      <c r="A1648" s="17">
        <v>594</v>
      </c>
      <c r="B1648" s="17" t="s">
        <v>996</v>
      </c>
      <c r="C1648" s="17">
        <v>2014</v>
      </c>
      <c r="D1648" s="17" t="s">
        <v>68</v>
      </c>
      <c r="E1648" s="14" t="s">
        <v>1654</v>
      </c>
      <c r="F1648" s="14" t="s">
        <v>1604</v>
      </c>
      <c r="G1648" s="14">
        <v>6</v>
      </c>
      <c r="H1648" s="17" t="s">
        <v>1675</v>
      </c>
      <c r="I1648" s="10">
        <v>1</v>
      </c>
      <c r="J1648" s="17" t="s">
        <v>997</v>
      </c>
      <c r="K1648" s="17" t="s">
        <v>251</v>
      </c>
      <c r="L1648" s="11">
        <v>29451</v>
      </c>
      <c r="M1648" s="11">
        <v>232</v>
      </c>
      <c r="N1648" s="18">
        <f t="shared" si="153"/>
        <v>7.8774914264371327</v>
      </c>
      <c r="W1648" s="12"/>
      <c r="AJ1648" s="17">
        <v>15499</v>
      </c>
      <c r="AK1648" s="17">
        <v>128</v>
      </c>
      <c r="AL1648" s="18">
        <f>AK1648/AJ1648*1000</f>
        <v>8.2585973288599259</v>
      </c>
      <c r="AM1648" s="17">
        <v>13952</v>
      </c>
      <c r="AN1648" s="17">
        <v>104</v>
      </c>
      <c r="AO1648" s="18">
        <f>AN1648/AM1648*1000</f>
        <v>7.454128440366973</v>
      </c>
      <c r="AP1648" s="17">
        <v>2632</v>
      </c>
      <c r="AQ1648" s="17">
        <v>27</v>
      </c>
      <c r="AR1648" s="18">
        <f>AQ1648/AP1648*1000</f>
        <v>10.258358662613981</v>
      </c>
      <c r="AS1648" s="17">
        <v>26819</v>
      </c>
      <c r="AT1648" s="17">
        <v>205</v>
      </c>
      <c r="AU1648" s="18">
        <f t="shared" ref="AU1648" si="154">AT1648/AS1648*1000</f>
        <v>7.6438345948767665</v>
      </c>
    </row>
    <row r="1649" spans="1:47" s="17" customFormat="1" x14ac:dyDescent="0.25">
      <c r="A1649" s="17">
        <v>595</v>
      </c>
      <c r="B1649" s="17" t="s">
        <v>165</v>
      </c>
      <c r="C1649" s="17">
        <v>2010</v>
      </c>
      <c r="D1649" s="17" t="s">
        <v>126</v>
      </c>
      <c r="E1649" s="14" t="s">
        <v>224</v>
      </c>
      <c r="F1649" s="14" t="s">
        <v>1604</v>
      </c>
      <c r="G1649" s="14">
        <v>7</v>
      </c>
      <c r="H1649" s="17" t="s">
        <v>80</v>
      </c>
      <c r="I1649" s="10">
        <v>1</v>
      </c>
      <c r="J1649" s="17" t="s">
        <v>148</v>
      </c>
      <c r="K1649" s="17" t="s">
        <v>249</v>
      </c>
      <c r="L1649" s="11">
        <v>44971</v>
      </c>
      <c r="M1649" s="11">
        <v>390</v>
      </c>
      <c r="N1649" s="18">
        <f t="shared" ref="N1649:N1678" si="155">M1649/L1649*1000</f>
        <v>8.6722554535144862</v>
      </c>
      <c r="O1649" s="17">
        <v>91</v>
      </c>
      <c r="P1649" s="17">
        <v>225</v>
      </c>
      <c r="Q1649" s="17">
        <v>153</v>
      </c>
      <c r="R1649" s="17">
        <v>2</v>
      </c>
      <c r="S1649" s="17">
        <v>9</v>
      </c>
      <c r="T1649" s="17">
        <v>8</v>
      </c>
      <c r="U1649" s="17">
        <v>2</v>
      </c>
      <c r="W1649" s="12">
        <v>3</v>
      </c>
      <c r="Y1649" s="17">
        <v>3</v>
      </c>
      <c r="AA1649" s="17">
        <v>6</v>
      </c>
      <c r="AB1649" s="17">
        <v>2</v>
      </c>
      <c r="AC1649" s="17">
        <v>3</v>
      </c>
      <c r="AD1649" s="17">
        <v>2</v>
      </c>
      <c r="AE1649" s="17">
        <v>4</v>
      </c>
      <c r="AG1649" s="17">
        <v>1</v>
      </c>
      <c r="AI1649" s="17">
        <v>4</v>
      </c>
      <c r="AL1649" s="18"/>
      <c r="AO1649" s="18"/>
      <c r="AR1649" s="18"/>
      <c r="AU1649" s="18"/>
    </row>
    <row r="1650" spans="1:47" s="17" customFormat="1" x14ac:dyDescent="0.25">
      <c r="A1650" s="17">
        <v>596</v>
      </c>
      <c r="B1650" s="17" t="s">
        <v>367</v>
      </c>
      <c r="C1650" s="17">
        <v>2005</v>
      </c>
      <c r="D1650" s="17" t="s">
        <v>278</v>
      </c>
      <c r="E1650" s="14" t="s">
        <v>1653</v>
      </c>
      <c r="F1650" s="14" t="s">
        <v>1603</v>
      </c>
      <c r="G1650" s="14">
        <v>6</v>
      </c>
      <c r="H1650" s="17" t="s">
        <v>80</v>
      </c>
      <c r="I1650" s="10">
        <v>1</v>
      </c>
      <c r="J1650" s="17" t="s">
        <v>317</v>
      </c>
      <c r="K1650" s="17" t="s">
        <v>251</v>
      </c>
      <c r="L1650" s="11">
        <v>24666</v>
      </c>
      <c r="M1650" s="11">
        <v>95</v>
      </c>
      <c r="N1650" s="18">
        <f t="shared" si="155"/>
        <v>3.8514554447417497</v>
      </c>
      <c r="W1650" s="12"/>
    </row>
    <row r="1651" spans="1:47" s="17" customFormat="1" x14ac:dyDescent="0.25">
      <c r="A1651" s="17">
        <v>597</v>
      </c>
      <c r="B1651" s="17" t="s">
        <v>1262</v>
      </c>
      <c r="C1651" s="17">
        <v>2013</v>
      </c>
      <c r="D1651" s="17" t="s">
        <v>1223</v>
      </c>
      <c r="E1651" s="14" t="s">
        <v>1669</v>
      </c>
      <c r="F1651" s="14" t="s">
        <v>1604</v>
      </c>
      <c r="G1651" s="14">
        <v>6</v>
      </c>
      <c r="H1651" s="17" t="s">
        <v>1618</v>
      </c>
      <c r="I1651" s="10">
        <v>1</v>
      </c>
      <c r="J1651" s="17" t="s">
        <v>1263</v>
      </c>
      <c r="K1651" s="17" t="s">
        <v>251</v>
      </c>
      <c r="L1651" s="11">
        <v>26088</v>
      </c>
      <c r="M1651" s="11">
        <v>48</v>
      </c>
      <c r="N1651" s="18">
        <f t="shared" si="155"/>
        <v>1.8399264029438822</v>
      </c>
      <c r="W1651" s="12"/>
    </row>
    <row r="1652" spans="1:47" s="17" customFormat="1" x14ac:dyDescent="0.25">
      <c r="E1652" s="14"/>
      <c r="F1652" s="14"/>
      <c r="G1652" s="14"/>
      <c r="I1652" s="10"/>
      <c r="J1652" s="17" t="s">
        <v>21</v>
      </c>
      <c r="K1652" s="17" t="s">
        <v>251</v>
      </c>
      <c r="L1652" s="11">
        <v>3908</v>
      </c>
      <c r="M1652" s="11">
        <v>10</v>
      </c>
      <c r="N1652" s="18">
        <f t="shared" si="155"/>
        <v>2.5588536335721597</v>
      </c>
      <c r="O1652" s="28"/>
      <c r="W1652" s="12"/>
    </row>
    <row r="1653" spans="1:47" s="17" customFormat="1" x14ac:dyDescent="0.25">
      <c r="E1653" s="14"/>
      <c r="F1653" s="14"/>
      <c r="G1653" s="14"/>
      <c r="I1653" s="10"/>
      <c r="J1653" s="17" t="s">
        <v>199</v>
      </c>
      <c r="K1653" s="17" t="s">
        <v>251</v>
      </c>
      <c r="L1653" s="11">
        <v>3730</v>
      </c>
      <c r="M1653" s="11">
        <v>11</v>
      </c>
      <c r="N1653" s="18">
        <f t="shared" si="155"/>
        <v>2.9490616621983916</v>
      </c>
      <c r="O1653" s="28"/>
      <c r="W1653" s="12"/>
    </row>
    <row r="1654" spans="1:47" s="17" customFormat="1" x14ac:dyDescent="0.25">
      <c r="E1654" s="14"/>
      <c r="F1654" s="14"/>
      <c r="G1654" s="14"/>
      <c r="I1654" s="10"/>
      <c r="J1654" s="17" t="s">
        <v>200</v>
      </c>
      <c r="K1654" s="17" t="s">
        <v>251</v>
      </c>
      <c r="L1654" s="11">
        <v>3919</v>
      </c>
      <c r="M1654" s="11">
        <v>7</v>
      </c>
      <c r="N1654" s="18">
        <f t="shared" si="155"/>
        <v>1.786169941311559</v>
      </c>
      <c r="O1654" s="28"/>
      <c r="W1654" s="12"/>
    </row>
    <row r="1655" spans="1:47" s="17" customFormat="1" x14ac:dyDescent="0.25">
      <c r="E1655" s="14"/>
      <c r="F1655" s="14"/>
      <c r="G1655" s="14"/>
      <c r="I1655" s="10"/>
      <c r="J1655" s="17" t="s">
        <v>23</v>
      </c>
      <c r="K1655" s="17" t="s">
        <v>251</v>
      </c>
      <c r="L1655" s="11">
        <v>3918</v>
      </c>
      <c r="M1655" s="11">
        <v>6</v>
      </c>
      <c r="N1655" s="18">
        <f t="shared" si="155"/>
        <v>1.5313935681470139</v>
      </c>
      <c r="O1655" s="28"/>
      <c r="W1655" s="12"/>
    </row>
    <row r="1656" spans="1:47" s="17" customFormat="1" x14ac:dyDescent="0.25">
      <c r="E1656" s="14"/>
      <c r="F1656" s="14"/>
      <c r="G1656" s="14"/>
      <c r="I1656" s="10"/>
      <c r="J1656" s="17" t="s">
        <v>201</v>
      </c>
      <c r="K1656" s="17" t="s">
        <v>251</v>
      </c>
      <c r="L1656" s="11">
        <v>4915</v>
      </c>
      <c r="M1656" s="11">
        <v>7</v>
      </c>
      <c r="N1656" s="18">
        <f t="shared" si="155"/>
        <v>1.4242115971515767</v>
      </c>
      <c r="O1656" s="28"/>
      <c r="W1656" s="12"/>
    </row>
    <row r="1657" spans="1:47" s="17" customFormat="1" x14ac:dyDescent="0.25">
      <c r="E1657" s="14"/>
      <c r="F1657" s="14"/>
      <c r="G1657" s="14"/>
      <c r="I1657" s="10"/>
      <c r="J1657" s="17" t="s">
        <v>183</v>
      </c>
      <c r="K1657" s="17" t="s">
        <v>251</v>
      </c>
      <c r="L1657" s="11">
        <v>5698</v>
      </c>
      <c r="M1657" s="11">
        <v>7</v>
      </c>
      <c r="N1657" s="18">
        <f t="shared" si="155"/>
        <v>1.2285012285012284</v>
      </c>
      <c r="O1657" s="28"/>
      <c r="W1657" s="12"/>
    </row>
    <row r="1658" spans="1:47" s="17" customFormat="1" x14ac:dyDescent="0.25">
      <c r="A1658" s="17">
        <v>598</v>
      </c>
      <c r="B1658" s="17" t="s">
        <v>899</v>
      </c>
      <c r="C1658" s="17">
        <v>2003</v>
      </c>
      <c r="D1658" s="17" t="s">
        <v>900</v>
      </c>
      <c r="E1658" s="14" t="s">
        <v>1667</v>
      </c>
      <c r="F1658" s="14" t="s">
        <v>1633</v>
      </c>
      <c r="G1658" s="14">
        <v>6</v>
      </c>
      <c r="H1658" s="17" t="s">
        <v>1618</v>
      </c>
      <c r="I1658" s="10">
        <v>1</v>
      </c>
      <c r="J1658" s="17" t="s">
        <v>901</v>
      </c>
      <c r="K1658" s="17" t="s">
        <v>251</v>
      </c>
      <c r="L1658" s="11">
        <v>42050</v>
      </c>
      <c r="M1658" s="17">
        <v>80</v>
      </c>
      <c r="N1658" s="18">
        <f t="shared" si="155"/>
        <v>1.9024970273483948</v>
      </c>
      <c r="W1658" s="12"/>
    </row>
    <row r="1659" spans="1:47" s="17" customFormat="1" x14ac:dyDescent="0.25">
      <c r="A1659" s="17">
        <v>599</v>
      </c>
      <c r="B1659" s="17" t="s">
        <v>1026</v>
      </c>
      <c r="C1659" s="17">
        <v>2000</v>
      </c>
      <c r="D1659" s="17" t="s">
        <v>68</v>
      </c>
      <c r="E1659" s="14" t="s">
        <v>1654</v>
      </c>
      <c r="F1659" s="14" t="s">
        <v>1603</v>
      </c>
      <c r="G1659" s="14">
        <v>5</v>
      </c>
      <c r="H1659" s="17" t="s">
        <v>1619</v>
      </c>
      <c r="I1659" s="10">
        <v>1</v>
      </c>
      <c r="J1659" s="17" t="s">
        <v>1027</v>
      </c>
      <c r="K1659" s="17" t="s">
        <v>251</v>
      </c>
      <c r="L1659" s="11">
        <v>17343</v>
      </c>
      <c r="M1659" s="11">
        <v>2</v>
      </c>
      <c r="N1659" s="18">
        <f t="shared" si="155"/>
        <v>0.11532030213919162</v>
      </c>
      <c r="W1659" s="12"/>
    </row>
    <row r="1660" spans="1:47" s="17" customFormat="1" x14ac:dyDescent="0.25">
      <c r="A1660" s="17">
        <v>600</v>
      </c>
      <c r="B1660" s="17" t="s">
        <v>1183</v>
      </c>
      <c r="C1660" s="17">
        <v>2014</v>
      </c>
      <c r="D1660" s="17" t="s">
        <v>1141</v>
      </c>
      <c r="E1660" s="14" t="s">
        <v>1674</v>
      </c>
      <c r="F1660" s="14" t="s">
        <v>1603</v>
      </c>
      <c r="G1660" s="14">
        <v>6</v>
      </c>
      <c r="H1660" s="17" t="s">
        <v>1619</v>
      </c>
      <c r="I1660" s="10">
        <v>2</v>
      </c>
      <c r="J1660" s="17" t="s">
        <v>1182</v>
      </c>
      <c r="K1660" s="17" t="s">
        <v>251</v>
      </c>
      <c r="L1660" s="11">
        <v>4952</v>
      </c>
      <c r="M1660" s="11">
        <v>52</v>
      </c>
      <c r="N1660" s="18">
        <f t="shared" si="155"/>
        <v>10.500807754442651</v>
      </c>
      <c r="O1660" s="17">
        <v>5</v>
      </c>
      <c r="P1660" s="17">
        <v>28</v>
      </c>
      <c r="Q1660" s="17">
        <v>13</v>
      </c>
      <c r="S1660" s="17">
        <v>1</v>
      </c>
      <c r="W1660" s="12"/>
      <c r="X1660" s="17">
        <v>5</v>
      </c>
    </row>
    <row r="1661" spans="1:47" s="17" customFormat="1" x14ac:dyDescent="0.25">
      <c r="A1661" s="17">
        <v>601</v>
      </c>
      <c r="B1661" s="17" t="s">
        <v>1181</v>
      </c>
      <c r="C1661" s="17">
        <v>2001</v>
      </c>
      <c r="D1661" s="17" t="s">
        <v>1141</v>
      </c>
      <c r="E1661" s="14" t="s">
        <v>1653</v>
      </c>
      <c r="F1661" s="14" t="s">
        <v>1603</v>
      </c>
      <c r="G1661" s="14">
        <v>6</v>
      </c>
      <c r="H1661" s="17" t="s">
        <v>1619</v>
      </c>
      <c r="I1661" s="10">
        <v>1</v>
      </c>
      <c r="J1661" s="17" t="s">
        <v>1179</v>
      </c>
      <c r="K1661" s="17" t="s">
        <v>251</v>
      </c>
      <c r="L1661" s="11">
        <v>42367</v>
      </c>
      <c r="M1661" s="11">
        <v>9</v>
      </c>
      <c r="N1661" s="18">
        <f t="shared" si="155"/>
        <v>0.21242948521254751</v>
      </c>
      <c r="W1661" s="12"/>
    </row>
    <row r="1662" spans="1:47" s="17" customFormat="1" x14ac:dyDescent="0.25">
      <c r="A1662" s="17">
        <v>602</v>
      </c>
      <c r="B1662" s="17" t="s">
        <v>533</v>
      </c>
      <c r="C1662" s="17">
        <v>2014</v>
      </c>
      <c r="D1662" s="17" t="s">
        <v>68</v>
      </c>
      <c r="E1662" s="14" t="s">
        <v>1653</v>
      </c>
      <c r="F1662" s="14" t="s">
        <v>1603</v>
      </c>
      <c r="G1662" s="14">
        <v>6</v>
      </c>
      <c r="H1662" s="17" t="s">
        <v>1618</v>
      </c>
      <c r="I1662" s="10">
        <v>1</v>
      </c>
      <c r="J1662" s="17" t="s">
        <v>534</v>
      </c>
      <c r="K1662" s="17" t="s">
        <v>251</v>
      </c>
      <c r="L1662" s="11">
        <v>68052</v>
      </c>
      <c r="M1662" s="11">
        <v>885</v>
      </c>
      <c r="N1662" s="18">
        <f t="shared" si="155"/>
        <v>13.004761065067889</v>
      </c>
      <c r="W1662" s="12"/>
    </row>
    <row r="1663" spans="1:47" s="17" customFormat="1" x14ac:dyDescent="0.25">
      <c r="A1663" s="17">
        <v>603</v>
      </c>
      <c r="B1663" s="17" t="s">
        <v>1091</v>
      </c>
      <c r="C1663" s="17">
        <v>2012</v>
      </c>
      <c r="D1663" s="17" t="s">
        <v>1088</v>
      </c>
      <c r="E1663" s="14" t="s">
        <v>1654</v>
      </c>
      <c r="F1663" s="14" t="s">
        <v>1603</v>
      </c>
      <c r="G1663" s="14">
        <v>7</v>
      </c>
      <c r="H1663" s="17" t="s">
        <v>1619</v>
      </c>
      <c r="I1663" s="10">
        <v>2</v>
      </c>
      <c r="J1663" s="17" t="s">
        <v>1090</v>
      </c>
      <c r="K1663" s="17" t="s">
        <v>1000</v>
      </c>
      <c r="L1663" s="11">
        <v>12856</v>
      </c>
      <c r="M1663" s="11">
        <v>13</v>
      </c>
      <c r="N1663" s="18">
        <f t="shared" si="155"/>
        <v>1.0112009956440573</v>
      </c>
      <c r="W1663" s="12"/>
    </row>
    <row r="1664" spans="1:47" s="17" customFormat="1" x14ac:dyDescent="0.25">
      <c r="A1664" s="17">
        <v>604</v>
      </c>
      <c r="B1664" s="17" t="s">
        <v>672</v>
      </c>
      <c r="C1664" s="17">
        <v>2016</v>
      </c>
      <c r="D1664" s="17" t="s">
        <v>68</v>
      </c>
      <c r="E1664" s="14" t="s">
        <v>1666</v>
      </c>
      <c r="F1664" s="14" t="s">
        <v>1604</v>
      </c>
      <c r="G1664" s="14">
        <v>6</v>
      </c>
      <c r="H1664" s="17" t="s">
        <v>1626</v>
      </c>
      <c r="I1664" s="10">
        <v>1</v>
      </c>
      <c r="J1664" s="17" t="s">
        <v>673</v>
      </c>
      <c r="K1664" s="17" t="s">
        <v>251</v>
      </c>
      <c r="L1664" s="11">
        <v>87294</v>
      </c>
      <c r="M1664" s="11">
        <v>718</v>
      </c>
      <c r="N1664" s="18">
        <f t="shared" si="155"/>
        <v>8.225078470456161</v>
      </c>
      <c r="W1664" s="12"/>
    </row>
    <row r="1665" spans="1:23" s="17" customFormat="1" x14ac:dyDescent="0.25">
      <c r="E1665" s="14"/>
      <c r="F1665" s="14"/>
      <c r="G1665" s="14"/>
      <c r="I1665" s="10"/>
      <c r="J1665" s="17" t="s">
        <v>212</v>
      </c>
      <c r="K1665" s="17" t="s">
        <v>251</v>
      </c>
      <c r="L1665" s="11">
        <v>7336</v>
      </c>
      <c r="M1665" s="11">
        <v>21</v>
      </c>
      <c r="N1665" s="18">
        <f t="shared" si="155"/>
        <v>2.8625954198473282</v>
      </c>
      <c r="W1665" s="12"/>
    </row>
    <row r="1666" spans="1:23" s="17" customFormat="1" x14ac:dyDescent="0.25">
      <c r="E1666" s="14"/>
      <c r="F1666" s="14"/>
      <c r="G1666" s="14"/>
      <c r="I1666" s="10"/>
      <c r="J1666" s="17" t="s">
        <v>213</v>
      </c>
      <c r="K1666" s="17" t="s">
        <v>251</v>
      </c>
      <c r="L1666" s="11">
        <v>7558</v>
      </c>
      <c r="M1666" s="11">
        <v>20</v>
      </c>
      <c r="N1666" s="18">
        <f t="shared" si="155"/>
        <v>2.6462026991267531</v>
      </c>
      <c r="W1666" s="12"/>
    </row>
    <row r="1667" spans="1:23" s="17" customFormat="1" x14ac:dyDescent="0.25">
      <c r="E1667" s="14"/>
      <c r="F1667" s="14"/>
      <c r="G1667" s="14"/>
      <c r="I1667" s="10"/>
      <c r="J1667" s="17" t="s">
        <v>105</v>
      </c>
      <c r="K1667" s="17" t="s">
        <v>251</v>
      </c>
      <c r="L1667" s="11">
        <v>8479</v>
      </c>
      <c r="M1667" s="11">
        <v>27</v>
      </c>
      <c r="N1667" s="18">
        <f t="shared" si="155"/>
        <v>3.1843377756810947</v>
      </c>
      <c r="W1667" s="12"/>
    </row>
    <row r="1668" spans="1:23" s="17" customFormat="1" x14ac:dyDescent="0.25">
      <c r="E1668" s="14"/>
      <c r="F1668" s="14"/>
      <c r="G1668" s="14"/>
      <c r="I1668" s="10"/>
      <c r="J1668" s="17" t="s">
        <v>188</v>
      </c>
      <c r="K1668" s="17" t="s">
        <v>251</v>
      </c>
      <c r="L1668" s="11">
        <v>8456</v>
      </c>
      <c r="M1668" s="11">
        <v>56</v>
      </c>
      <c r="N1668" s="18">
        <f t="shared" si="155"/>
        <v>6.6225165562913908</v>
      </c>
      <c r="W1668" s="12"/>
    </row>
    <row r="1669" spans="1:23" s="17" customFormat="1" x14ac:dyDescent="0.25">
      <c r="E1669" s="14"/>
      <c r="F1669" s="14"/>
      <c r="G1669" s="14"/>
      <c r="I1669" s="10"/>
      <c r="J1669" s="17" t="s">
        <v>646</v>
      </c>
      <c r="K1669" s="17" t="s">
        <v>251</v>
      </c>
      <c r="L1669" s="11">
        <v>8410</v>
      </c>
      <c r="M1669" s="11">
        <v>38</v>
      </c>
      <c r="N1669" s="18">
        <f t="shared" si="155"/>
        <v>4.5184304399524375</v>
      </c>
      <c r="W1669" s="12"/>
    </row>
    <row r="1670" spans="1:23" s="17" customFormat="1" x14ac:dyDescent="0.25">
      <c r="E1670" s="14"/>
      <c r="F1670" s="14"/>
      <c r="G1670" s="14"/>
      <c r="I1670" s="10"/>
      <c r="J1670" s="17" t="s">
        <v>647</v>
      </c>
      <c r="K1670" s="17" t="s">
        <v>251</v>
      </c>
      <c r="L1670" s="11">
        <v>8090</v>
      </c>
      <c r="M1670" s="11">
        <v>56</v>
      </c>
      <c r="N1670" s="18">
        <f t="shared" si="155"/>
        <v>6.9221260815822001</v>
      </c>
      <c r="W1670" s="12"/>
    </row>
    <row r="1671" spans="1:23" s="17" customFormat="1" x14ac:dyDescent="0.25">
      <c r="E1671" s="14"/>
      <c r="F1671" s="14"/>
      <c r="G1671" s="14"/>
      <c r="I1671" s="10"/>
      <c r="J1671" s="17" t="s">
        <v>42</v>
      </c>
      <c r="K1671" s="17" t="s">
        <v>251</v>
      </c>
      <c r="L1671" s="11">
        <v>9061</v>
      </c>
      <c r="M1671" s="11">
        <v>97</v>
      </c>
      <c r="N1671" s="18">
        <f t="shared" si="155"/>
        <v>10.705220174373689</v>
      </c>
      <c r="W1671" s="12"/>
    </row>
    <row r="1672" spans="1:23" s="17" customFormat="1" x14ac:dyDescent="0.25">
      <c r="E1672" s="14"/>
      <c r="F1672" s="14"/>
      <c r="G1672" s="14"/>
      <c r="I1672" s="10"/>
      <c r="J1672" s="17" t="s">
        <v>183</v>
      </c>
      <c r="K1672" s="17" t="s">
        <v>251</v>
      </c>
      <c r="L1672" s="11">
        <v>9885</v>
      </c>
      <c r="M1672" s="11">
        <v>110</v>
      </c>
      <c r="N1672" s="18">
        <f t="shared" si="155"/>
        <v>11.127971674253921</v>
      </c>
      <c r="W1672" s="12"/>
    </row>
    <row r="1673" spans="1:23" s="17" customFormat="1" x14ac:dyDescent="0.25">
      <c r="E1673" s="14"/>
      <c r="F1673" s="14"/>
      <c r="G1673" s="14"/>
      <c r="I1673" s="10"/>
      <c r="J1673" s="17" t="s">
        <v>39</v>
      </c>
      <c r="K1673" s="17" t="s">
        <v>251</v>
      </c>
      <c r="L1673" s="11">
        <v>9313</v>
      </c>
      <c r="M1673" s="11">
        <v>144</v>
      </c>
      <c r="N1673" s="18">
        <f t="shared" si="155"/>
        <v>15.462257060023623</v>
      </c>
      <c r="W1673" s="12"/>
    </row>
    <row r="1674" spans="1:23" s="17" customFormat="1" x14ac:dyDescent="0.25">
      <c r="E1674" s="14"/>
      <c r="F1674" s="14"/>
      <c r="G1674" s="14"/>
      <c r="I1674" s="10"/>
      <c r="J1674" s="17" t="s">
        <v>185</v>
      </c>
      <c r="K1674" s="17" t="s">
        <v>251</v>
      </c>
      <c r="L1674" s="11">
        <v>10706</v>
      </c>
      <c r="M1674" s="11">
        <v>149</v>
      </c>
      <c r="N1674" s="18">
        <f t="shared" si="155"/>
        <v>13.917429478796937</v>
      </c>
      <c r="W1674" s="12"/>
    </row>
    <row r="1675" spans="1:23" s="17" customFormat="1" x14ac:dyDescent="0.25">
      <c r="A1675" s="17">
        <v>605</v>
      </c>
      <c r="B1675" s="17" t="s">
        <v>974</v>
      </c>
      <c r="C1675" s="17">
        <v>2010</v>
      </c>
      <c r="D1675" s="17" t="s">
        <v>68</v>
      </c>
      <c r="E1675" s="14" t="s">
        <v>1653</v>
      </c>
      <c r="F1675" s="14" t="s">
        <v>1603</v>
      </c>
      <c r="G1675" s="14">
        <v>7</v>
      </c>
      <c r="H1675" s="17" t="s">
        <v>1675</v>
      </c>
      <c r="I1675" s="10">
        <v>1</v>
      </c>
      <c r="J1675" s="17" t="s">
        <v>975</v>
      </c>
      <c r="K1675" s="17" t="s">
        <v>251</v>
      </c>
      <c r="L1675" s="11">
        <v>26777</v>
      </c>
      <c r="M1675" s="11">
        <v>421</v>
      </c>
      <c r="N1675" s="18">
        <f t="shared" si="155"/>
        <v>15.722448369869662</v>
      </c>
      <c r="W1675" s="12"/>
    </row>
    <row r="1676" spans="1:23" s="17" customFormat="1" x14ac:dyDescent="0.25">
      <c r="A1676" s="17">
        <v>606</v>
      </c>
      <c r="B1676" s="17" t="s">
        <v>1406</v>
      </c>
      <c r="C1676" s="17">
        <v>2010</v>
      </c>
      <c r="D1676" s="17" t="s">
        <v>1345</v>
      </c>
      <c r="E1676" s="14" t="s">
        <v>1654</v>
      </c>
      <c r="F1676" s="14" t="s">
        <v>1603</v>
      </c>
      <c r="G1676" s="14">
        <v>6</v>
      </c>
      <c r="H1676" s="17" t="s">
        <v>1619</v>
      </c>
      <c r="I1676" s="10">
        <v>1</v>
      </c>
      <c r="J1676" s="17" t="s">
        <v>1407</v>
      </c>
      <c r="K1676" s="17" t="s">
        <v>251</v>
      </c>
      <c r="L1676" s="11">
        <v>22551</v>
      </c>
      <c r="M1676" s="11">
        <v>27</v>
      </c>
      <c r="N1676" s="18">
        <f t="shared" si="155"/>
        <v>1.1972861513901822</v>
      </c>
      <c r="W1676" s="12"/>
    </row>
    <row r="1677" spans="1:23" s="17" customFormat="1" x14ac:dyDescent="0.25">
      <c r="A1677" s="17">
        <v>607</v>
      </c>
      <c r="B1677" s="17" t="s">
        <v>664</v>
      </c>
      <c r="C1677" s="17">
        <v>2009</v>
      </c>
      <c r="D1677" s="17" t="s">
        <v>68</v>
      </c>
      <c r="E1677" s="14" t="s">
        <v>1653</v>
      </c>
      <c r="F1677" s="14" t="s">
        <v>1616</v>
      </c>
      <c r="G1677" s="14">
        <v>7</v>
      </c>
      <c r="H1677" s="17" t="s">
        <v>1626</v>
      </c>
      <c r="I1677" s="10">
        <v>1</v>
      </c>
      <c r="J1677" s="17" t="s">
        <v>663</v>
      </c>
      <c r="K1677" s="17" t="s">
        <v>251</v>
      </c>
      <c r="L1677" s="11">
        <v>25960</v>
      </c>
      <c r="M1677" s="11">
        <v>107</v>
      </c>
      <c r="N1677" s="18">
        <f t="shared" si="155"/>
        <v>4.1217257318952241</v>
      </c>
      <c r="W1677" s="12"/>
    </row>
    <row r="1678" spans="1:23" s="17" customFormat="1" x14ac:dyDescent="0.25">
      <c r="A1678" s="17">
        <v>608</v>
      </c>
      <c r="B1678" s="17" t="s">
        <v>360</v>
      </c>
      <c r="C1678" s="17">
        <v>2008</v>
      </c>
      <c r="D1678" s="17" t="s">
        <v>278</v>
      </c>
      <c r="E1678" s="14" t="s">
        <v>1664</v>
      </c>
      <c r="F1678" s="14" t="s">
        <v>1604</v>
      </c>
      <c r="G1678" s="14">
        <v>6</v>
      </c>
      <c r="H1678" s="17" t="s">
        <v>80</v>
      </c>
      <c r="I1678" s="10">
        <v>1</v>
      </c>
      <c r="J1678" s="17" t="s">
        <v>361</v>
      </c>
      <c r="K1678" s="17" t="s">
        <v>251</v>
      </c>
      <c r="L1678" s="11">
        <v>19578</v>
      </c>
      <c r="M1678" s="11">
        <v>84</v>
      </c>
      <c r="N1678" s="18">
        <f t="shared" si="155"/>
        <v>4.2905301869445296</v>
      </c>
      <c r="W1678" s="12"/>
    </row>
    <row r="1679" spans="1:23" s="17" customFormat="1" x14ac:dyDescent="0.25">
      <c r="A1679" s="17">
        <v>609</v>
      </c>
      <c r="B1679" s="17" t="s">
        <v>1580</v>
      </c>
      <c r="C1679" s="17">
        <v>2015</v>
      </c>
      <c r="D1679" s="17" t="s">
        <v>68</v>
      </c>
      <c r="E1679" s="14" t="s">
        <v>1653</v>
      </c>
      <c r="F1679" s="14" t="s">
        <v>1604</v>
      </c>
      <c r="G1679" s="14">
        <v>6</v>
      </c>
      <c r="H1679" s="17" t="s">
        <v>1619</v>
      </c>
      <c r="I1679" s="10">
        <v>1</v>
      </c>
      <c r="J1679" s="17" t="s">
        <v>1581</v>
      </c>
      <c r="K1679" s="17" t="s">
        <v>251</v>
      </c>
      <c r="L1679" s="11">
        <v>7000</v>
      </c>
      <c r="M1679" s="11">
        <v>18</v>
      </c>
      <c r="N1679" s="18">
        <f t="shared" ref="N1679" si="156">M1679/L1679*1000</f>
        <v>2.5714285714285712</v>
      </c>
      <c r="W1679" s="12"/>
    </row>
    <row r="1680" spans="1:23" s="17" customFormat="1" x14ac:dyDescent="0.25">
      <c r="A1680" s="17">
        <v>610</v>
      </c>
      <c r="B1680" s="17" t="s">
        <v>1500</v>
      </c>
      <c r="C1680" s="17">
        <v>2011</v>
      </c>
      <c r="D1680" s="17" t="s">
        <v>1345</v>
      </c>
      <c r="E1680" s="14" t="s">
        <v>1653</v>
      </c>
      <c r="F1680" s="14" t="s">
        <v>1603</v>
      </c>
      <c r="G1680" s="14">
        <v>7</v>
      </c>
      <c r="H1680" s="17" t="s">
        <v>1618</v>
      </c>
      <c r="I1680" s="10">
        <v>1</v>
      </c>
      <c r="J1680" s="17" t="s">
        <v>1501</v>
      </c>
      <c r="K1680" s="17" t="s">
        <v>251</v>
      </c>
      <c r="L1680" s="11">
        <v>9458</v>
      </c>
      <c r="M1680" s="11">
        <v>11</v>
      </c>
      <c r="N1680" s="18">
        <f t="shared" ref="N1680:N1688" si="157">M1680/L1680*1000</f>
        <v>1.1630365827870586</v>
      </c>
      <c r="W1680" s="12"/>
    </row>
    <row r="1681" spans="1:47" s="17" customFormat="1" x14ac:dyDescent="0.25">
      <c r="A1681" s="17">
        <v>611</v>
      </c>
      <c r="B1681" s="17" t="s">
        <v>998</v>
      </c>
      <c r="C1681" s="17">
        <v>2002</v>
      </c>
      <c r="D1681" s="17" t="s">
        <v>68</v>
      </c>
      <c r="E1681" s="14" t="s">
        <v>1653</v>
      </c>
      <c r="F1681" s="14" t="s">
        <v>1603</v>
      </c>
      <c r="G1681" s="14">
        <v>6</v>
      </c>
      <c r="H1681" s="17" t="s">
        <v>1675</v>
      </c>
      <c r="I1681" s="10">
        <v>1</v>
      </c>
      <c r="J1681" s="17" t="s">
        <v>986</v>
      </c>
      <c r="K1681" s="17" t="s">
        <v>251</v>
      </c>
      <c r="L1681" s="11">
        <v>18102</v>
      </c>
      <c r="M1681" s="11">
        <v>297</v>
      </c>
      <c r="N1681" s="18">
        <f>M1681/L1681*1000</f>
        <v>16.407026847862117</v>
      </c>
      <c r="W1681" s="12"/>
      <c r="AP1681" s="17">
        <v>8013</v>
      </c>
      <c r="AQ1681" s="17">
        <v>136</v>
      </c>
      <c r="AR1681" s="18">
        <f>AQ1681/AP1681*1000</f>
        <v>16.97241981779608</v>
      </c>
      <c r="AS1681" s="17">
        <v>10089</v>
      </c>
      <c r="AT1681" s="17">
        <v>161</v>
      </c>
      <c r="AU1681" s="18">
        <f t="shared" ref="AU1681" si="158">AT1681/AS1681*1000</f>
        <v>15.957974031123006</v>
      </c>
    </row>
    <row r="1682" spans="1:47" s="17" customFormat="1" x14ac:dyDescent="0.25">
      <c r="A1682" s="17">
        <v>612</v>
      </c>
      <c r="B1682" s="17" t="s">
        <v>1447</v>
      </c>
      <c r="C1682" s="17">
        <v>2013</v>
      </c>
      <c r="D1682" s="17" t="s">
        <v>1345</v>
      </c>
      <c r="E1682" s="14" t="s">
        <v>1653</v>
      </c>
      <c r="F1682" s="14" t="s">
        <v>1603</v>
      </c>
      <c r="G1682" s="14">
        <v>6</v>
      </c>
      <c r="H1682" s="17" t="s">
        <v>1619</v>
      </c>
      <c r="I1682" s="10">
        <v>2</v>
      </c>
      <c r="J1682" s="17" t="s">
        <v>1384</v>
      </c>
      <c r="K1682" s="17" t="s">
        <v>1399</v>
      </c>
      <c r="L1682" s="11">
        <v>16647</v>
      </c>
      <c r="M1682" s="11">
        <v>25</v>
      </c>
      <c r="N1682" s="18">
        <f t="shared" si="157"/>
        <v>1.5017720910674595</v>
      </c>
      <c r="W1682" s="12"/>
    </row>
    <row r="1683" spans="1:47" s="17" customFormat="1" x14ac:dyDescent="0.25">
      <c r="A1683" s="17">
        <v>613</v>
      </c>
      <c r="B1683" s="17" t="s">
        <v>453</v>
      </c>
      <c r="C1683" s="17">
        <v>2011</v>
      </c>
      <c r="D1683" s="17" t="s">
        <v>68</v>
      </c>
      <c r="E1683" s="14" t="s">
        <v>1654</v>
      </c>
      <c r="F1683" s="14" t="s">
        <v>1604</v>
      </c>
      <c r="G1683" s="14">
        <v>7</v>
      </c>
      <c r="H1683" s="17" t="s">
        <v>1626</v>
      </c>
      <c r="I1683" s="10">
        <v>1</v>
      </c>
      <c r="J1683" s="17" t="s">
        <v>446</v>
      </c>
      <c r="K1683" s="17" t="s">
        <v>251</v>
      </c>
      <c r="L1683" s="11">
        <v>388554</v>
      </c>
      <c r="M1683" s="11">
        <v>1199</v>
      </c>
      <c r="N1683" s="18">
        <f t="shared" si="157"/>
        <v>3.0858001719194759</v>
      </c>
      <c r="W1683" s="12"/>
    </row>
    <row r="1684" spans="1:47" s="17" customFormat="1" x14ac:dyDescent="0.25">
      <c r="E1684" s="14"/>
      <c r="F1684" s="14"/>
      <c r="G1684" s="14"/>
      <c r="I1684" s="10"/>
      <c r="J1684" s="17" t="s">
        <v>383</v>
      </c>
      <c r="K1684" s="17" t="s">
        <v>251</v>
      </c>
      <c r="L1684" s="11">
        <v>64342</v>
      </c>
      <c r="M1684" s="11">
        <v>225</v>
      </c>
      <c r="N1684" s="18">
        <f t="shared" si="157"/>
        <v>3.4969382362997727</v>
      </c>
      <c r="O1684" s="18"/>
      <c r="W1684" s="12"/>
    </row>
    <row r="1685" spans="1:47" s="17" customFormat="1" x14ac:dyDescent="0.25">
      <c r="E1685" s="14"/>
      <c r="F1685" s="14"/>
      <c r="G1685" s="14"/>
      <c r="I1685" s="10"/>
      <c r="J1685" s="17" t="s">
        <v>384</v>
      </c>
      <c r="K1685" s="17" t="s">
        <v>251</v>
      </c>
      <c r="L1685" s="11">
        <v>76317</v>
      </c>
      <c r="M1685" s="11">
        <v>240</v>
      </c>
      <c r="N1685" s="18">
        <f t="shared" si="157"/>
        <v>3.1447777035260822</v>
      </c>
      <c r="O1685" s="18"/>
      <c r="W1685" s="12"/>
    </row>
    <row r="1686" spans="1:47" s="17" customFormat="1" x14ac:dyDescent="0.25">
      <c r="E1686" s="14"/>
      <c r="F1686" s="14"/>
      <c r="G1686" s="14"/>
      <c r="I1686" s="10"/>
      <c r="J1686" s="17" t="s">
        <v>385</v>
      </c>
      <c r="K1686" s="17" t="s">
        <v>251</v>
      </c>
      <c r="L1686" s="11">
        <v>82401</v>
      </c>
      <c r="M1686" s="11">
        <v>274</v>
      </c>
      <c r="N1686" s="18">
        <f t="shared" si="157"/>
        <v>3.3252023640489798</v>
      </c>
      <c r="O1686" s="18"/>
      <c r="W1686" s="12"/>
    </row>
    <row r="1687" spans="1:47" s="17" customFormat="1" x14ac:dyDescent="0.25">
      <c r="E1687" s="14"/>
      <c r="F1687" s="14"/>
      <c r="G1687" s="14"/>
      <c r="I1687" s="10"/>
      <c r="J1687" s="17" t="s">
        <v>386</v>
      </c>
      <c r="K1687" s="17" t="s">
        <v>251</v>
      </c>
      <c r="L1687" s="11">
        <v>82962</v>
      </c>
      <c r="M1687" s="11">
        <v>453</v>
      </c>
      <c r="N1687" s="18">
        <f t="shared" si="157"/>
        <v>5.4603312359875611</v>
      </c>
      <c r="O1687" s="18"/>
      <c r="W1687" s="12"/>
    </row>
    <row r="1688" spans="1:47" s="17" customFormat="1" x14ac:dyDescent="0.25">
      <c r="E1688" s="14"/>
      <c r="F1688" s="14"/>
      <c r="G1688" s="14"/>
      <c r="I1688" s="10"/>
      <c r="J1688" s="17" t="s">
        <v>387</v>
      </c>
      <c r="K1688" s="17" t="s">
        <v>251</v>
      </c>
      <c r="L1688" s="11">
        <v>82532</v>
      </c>
      <c r="M1688" s="11">
        <v>7</v>
      </c>
      <c r="N1688" s="18">
        <f t="shared" si="157"/>
        <v>8.4815586681529595E-2</v>
      </c>
      <c r="O1688" s="18"/>
      <c r="W1688" s="12"/>
    </row>
    <row r="1689" spans="1:47" s="17" customFormat="1" x14ac:dyDescent="0.25">
      <c r="A1689" s="17">
        <v>614</v>
      </c>
      <c r="B1689" s="17" t="s">
        <v>293</v>
      </c>
      <c r="C1689" s="17">
        <v>2004</v>
      </c>
      <c r="D1689" s="17" t="s">
        <v>27</v>
      </c>
      <c r="E1689" s="14" t="s">
        <v>90</v>
      </c>
      <c r="F1689" s="14" t="s">
        <v>1607</v>
      </c>
      <c r="G1689" s="14">
        <v>5</v>
      </c>
      <c r="H1689" s="17" t="s">
        <v>81</v>
      </c>
      <c r="I1689" s="10">
        <v>1</v>
      </c>
      <c r="J1689" s="17" t="s">
        <v>265</v>
      </c>
      <c r="K1689" s="17" t="s">
        <v>258</v>
      </c>
      <c r="L1689" s="11">
        <v>89810</v>
      </c>
      <c r="M1689" s="11">
        <v>95</v>
      </c>
      <c r="N1689" s="18">
        <f t="shared" ref="N1689:N1719" si="159">M1689/L1689*1000</f>
        <v>1.0577886649593586</v>
      </c>
      <c r="W1689" s="12"/>
    </row>
    <row r="1690" spans="1:47" s="17" customFormat="1" x14ac:dyDescent="0.25">
      <c r="D1690" s="17" t="s">
        <v>2356</v>
      </c>
      <c r="E1690" s="14" t="s">
        <v>92</v>
      </c>
      <c r="F1690" s="14" t="s">
        <v>1607</v>
      </c>
      <c r="G1690" s="14"/>
      <c r="H1690" s="17" t="s">
        <v>88</v>
      </c>
      <c r="I1690" s="10"/>
      <c r="J1690" s="17" t="s">
        <v>265</v>
      </c>
      <c r="K1690" s="17" t="s">
        <v>258</v>
      </c>
      <c r="L1690" s="11">
        <v>50350</v>
      </c>
      <c r="M1690" s="11">
        <v>52</v>
      </c>
      <c r="N1690" s="18">
        <f t="shared" si="159"/>
        <v>1.0327706057596822</v>
      </c>
      <c r="W1690" s="12"/>
    </row>
    <row r="1691" spans="1:47" s="17" customFormat="1" x14ac:dyDescent="0.25">
      <c r="D1691" s="17" t="s">
        <v>266</v>
      </c>
      <c r="E1691" s="14" t="s">
        <v>1591</v>
      </c>
      <c r="F1691" s="14" t="s">
        <v>1607</v>
      </c>
      <c r="G1691" s="14"/>
      <c r="H1691" s="17" t="s">
        <v>80</v>
      </c>
      <c r="I1691" s="10"/>
      <c r="J1691" s="17" t="s">
        <v>265</v>
      </c>
      <c r="K1691" s="17" t="s">
        <v>258</v>
      </c>
      <c r="L1691" s="11">
        <v>64800</v>
      </c>
      <c r="M1691" s="11">
        <v>52</v>
      </c>
      <c r="N1691" s="18">
        <f t="shared" si="159"/>
        <v>0.80246913580246904</v>
      </c>
      <c r="W1691" s="12"/>
    </row>
    <row r="1692" spans="1:47" s="17" customFormat="1" x14ac:dyDescent="0.25">
      <c r="D1692" s="17" t="s">
        <v>267</v>
      </c>
      <c r="E1692" s="14" t="s">
        <v>1587</v>
      </c>
      <c r="F1692" s="14" t="s">
        <v>1607</v>
      </c>
      <c r="G1692" s="14"/>
      <c r="H1692" s="17" t="s">
        <v>88</v>
      </c>
      <c r="I1692" s="10"/>
      <c r="J1692" s="17" t="s">
        <v>265</v>
      </c>
      <c r="K1692" s="17" t="s">
        <v>258</v>
      </c>
      <c r="L1692" s="11">
        <v>78400</v>
      </c>
      <c r="M1692" s="11">
        <v>48</v>
      </c>
      <c r="N1692" s="18">
        <f t="shared" si="159"/>
        <v>0.61224489795918369</v>
      </c>
      <c r="W1692" s="12"/>
    </row>
    <row r="1693" spans="1:47" s="17" customFormat="1" x14ac:dyDescent="0.25">
      <c r="D1693" s="17" t="s">
        <v>268</v>
      </c>
      <c r="E1693" s="14" t="s">
        <v>93</v>
      </c>
      <c r="F1693" s="14" t="s">
        <v>1607</v>
      </c>
      <c r="G1693" s="14"/>
      <c r="H1693" s="17" t="s">
        <v>88</v>
      </c>
      <c r="I1693" s="10"/>
      <c r="J1693" s="17" t="s">
        <v>265</v>
      </c>
      <c r="K1693" s="17" t="s">
        <v>258</v>
      </c>
      <c r="L1693" s="11">
        <v>116747</v>
      </c>
      <c r="M1693" s="11">
        <v>64</v>
      </c>
      <c r="N1693" s="18">
        <f t="shared" si="159"/>
        <v>0.54819395787472047</v>
      </c>
      <c r="W1693" s="12"/>
    </row>
    <row r="1694" spans="1:47" s="17" customFormat="1" x14ac:dyDescent="0.25">
      <c r="D1694" s="17" t="s">
        <v>269</v>
      </c>
      <c r="E1694" s="14" t="s">
        <v>92</v>
      </c>
      <c r="F1694" s="14" t="s">
        <v>1607</v>
      </c>
      <c r="G1694" s="14"/>
      <c r="H1694" s="17" t="s">
        <v>88</v>
      </c>
      <c r="I1694" s="10"/>
      <c r="J1694" s="17" t="s">
        <v>265</v>
      </c>
      <c r="K1694" s="17" t="s">
        <v>258</v>
      </c>
      <c r="L1694" s="11">
        <v>47471</v>
      </c>
      <c r="M1694" s="11">
        <v>26</v>
      </c>
      <c r="N1694" s="18">
        <f t="shared" si="159"/>
        <v>0.54770280803016569</v>
      </c>
      <c r="W1694" s="12"/>
    </row>
    <row r="1695" spans="1:47" s="17" customFormat="1" x14ac:dyDescent="0.25">
      <c r="D1695" s="17" t="s">
        <v>270</v>
      </c>
      <c r="E1695" s="14" t="s">
        <v>1591</v>
      </c>
      <c r="F1695" s="14" t="s">
        <v>1607</v>
      </c>
      <c r="G1695" s="14"/>
      <c r="H1695" s="17" t="s">
        <v>88</v>
      </c>
      <c r="I1695" s="10"/>
      <c r="J1695" s="17" t="s">
        <v>265</v>
      </c>
      <c r="K1695" s="17" t="s">
        <v>258</v>
      </c>
      <c r="L1695" s="11">
        <v>103853</v>
      </c>
      <c r="M1695" s="11">
        <v>52</v>
      </c>
      <c r="N1695" s="18">
        <f t="shared" si="159"/>
        <v>0.50070773111994837</v>
      </c>
      <c r="W1695" s="12"/>
    </row>
    <row r="1696" spans="1:47" s="17" customFormat="1" x14ac:dyDescent="0.25">
      <c r="D1696" s="17" t="s">
        <v>271</v>
      </c>
      <c r="E1696" s="14" t="s">
        <v>92</v>
      </c>
      <c r="F1696" s="14" t="s">
        <v>1607</v>
      </c>
      <c r="G1696" s="14"/>
      <c r="H1696" s="17" t="s">
        <v>88</v>
      </c>
      <c r="I1696" s="10"/>
      <c r="J1696" s="17" t="s">
        <v>265</v>
      </c>
      <c r="K1696" s="17" t="s">
        <v>258</v>
      </c>
      <c r="L1696" s="11">
        <v>61678</v>
      </c>
      <c r="M1696" s="11">
        <v>29</v>
      </c>
      <c r="N1696" s="18">
        <f t="shared" si="159"/>
        <v>0.47018385810175423</v>
      </c>
      <c r="W1696" s="12"/>
    </row>
    <row r="1697" spans="4:23" s="17" customFormat="1" x14ac:dyDescent="0.25">
      <c r="D1697" s="17" t="s">
        <v>69</v>
      </c>
      <c r="E1697" s="14" t="s">
        <v>93</v>
      </c>
      <c r="F1697" s="14" t="s">
        <v>1607</v>
      </c>
      <c r="G1697" s="14"/>
      <c r="H1697" s="17" t="s">
        <v>88</v>
      </c>
      <c r="I1697" s="10"/>
      <c r="J1697" s="17" t="s">
        <v>265</v>
      </c>
      <c r="K1697" s="17" t="s">
        <v>258</v>
      </c>
      <c r="L1697" s="11">
        <v>81005</v>
      </c>
      <c r="M1697" s="11">
        <v>35</v>
      </c>
      <c r="N1697" s="18">
        <f t="shared" si="159"/>
        <v>0.43207209431516574</v>
      </c>
      <c r="W1697" s="12"/>
    </row>
    <row r="1698" spans="4:23" s="17" customFormat="1" x14ac:dyDescent="0.25">
      <c r="D1698" s="17" t="s">
        <v>272</v>
      </c>
      <c r="E1698" s="14" t="s">
        <v>1591</v>
      </c>
      <c r="F1698" s="14" t="s">
        <v>1607</v>
      </c>
      <c r="G1698" s="14"/>
      <c r="H1698" s="17" t="s">
        <v>89</v>
      </c>
      <c r="I1698" s="10"/>
      <c r="J1698" s="17" t="s">
        <v>265</v>
      </c>
      <c r="K1698" s="17" t="s">
        <v>258</v>
      </c>
      <c r="L1698" s="11">
        <v>140832</v>
      </c>
      <c r="M1698" s="11">
        <v>56</v>
      </c>
      <c r="N1698" s="18">
        <f t="shared" si="159"/>
        <v>0.39763690070438534</v>
      </c>
      <c r="W1698" s="12"/>
    </row>
    <row r="1699" spans="4:23" s="17" customFormat="1" x14ac:dyDescent="0.25">
      <c r="D1699" s="17" t="s">
        <v>273</v>
      </c>
      <c r="E1699" s="14" t="s">
        <v>93</v>
      </c>
      <c r="F1699" s="14" t="s">
        <v>1607</v>
      </c>
      <c r="G1699" s="14"/>
      <c r="H1699" s="17" t="s">
        <v>88</v>
      </c>
      <c r="I1699" s="10"/>
      <c r="J1699" s="17" t="s">
        <v>265</v>
      </c>
      <c r="K1699" s="17" t="s">
        <v>258</v>
      </c>
      <c r="L1699" s="11">
        <v>69210</v>
      </c>
      <c r="M1699" s="11">
        <v>25</v>
      </c>
      <c r="N1699" s="18">
        <f t="shared" si="159"/>
        <v>0.36121947695419737</v>
      </c>
      <c r="W1699" s="12"/>
    </row>
    <row r="1700" spans="4:23" s="17" customFormat="1" x14ac:dyDescent="0.25">
      <c r="D1700" s="17" t="s">
        <v>2357</v>
      </c>
      <c r="E1700" s="14" t="s">
        <v>1587</v>
      </c>
      <c r="F1700" s="14" t="s">
        <v>1607</v>
      </c>
      <c r="G1700" s="14"/>
      <c r="H1700" s="17" t="s">
        <v>88</v>
      </c>
      <c r="I1700" s="10"/>
      <c r="J1700" s="17" t="s">
        <v>265</v>
      </c>
      <c r="K1700" s="17" t="s">
        <v>258</v>
      </c>
      <c r="L1700" s="11">
        <v>79167</v>
      </c>
      <c r="M1700" s="11">
        <v>21</v>
      </c>
      <c r="N1700" s="18">
        <f t="shared" si="159"/>
        <v>0.26526204100193262</v>
      </c>
    </row>
    <row r="1701" spans="4:23" s="17" customFormat="1" x14ac:dyDescent="0.25">
      <c r="D1701" s="17" t="s">
        <v>274</v>
      </c>
      <c r="E1701" s="14" t="s">
        <v>92</v>
      </c>
      <c r="F1701" s="14" t="s">
        <v>1607</v>
      </c>
      <c r="G1701" s="14"/>
      <c r="H1701" s="17" t="s">
        <v>88</v>
      </c>
      <c r="I1701" s="10"/>
      <c r="J1701" s="17" t="s">
        <v>265</v>
      </c>
      <c r="K1701" s="17" t="s">
        <v>258</v>
      </c>
      <c r="L1701" s="11">
        <v>58162</v>
      </c>
      <c r="M1701" s="11">
        <v>15</v>
      </c>
      <c r="N1701" s="18">
        <f t="shared" si="159"/>
        <v>0.25790034730580103</v>
      </c>
    </row>
    <row r="1702" spans="4:23" s="17" customFormat="1" x14ac:dyDescent="0.25">
      <c r="D1702" s="17" t="s">
        <v>275</v>
      </c>
      <c r="E1702" s="14" t="s">
        <v>92</v>
      </c>
      <c r="F1702" s="14" t="s">
        <v>1607</v>
      </c>
      <c r="G1702" s="14"/>
      <c r="H1702" s="17" t="s">
        <v>88</v>
      </c>
      <c r="I1702" s="10"/>
      <c r="J1702" s="17" t="s">
        <v>265</v>
      </c>
      <c r="K1702" s="17" t="s">
        <v>258</v>
      </c>
      <c r="L1702" s="11">
        <v>44108</v>
      </c>
      <c r="M1702" s="11">
        <v>11</v>
      </c>
      <c r="N1702" s="18">
        <f t="shared" si="159"/>
        <v>0.24938786614673072</v>
      </c>
    </row>
    <row r="1703" spans="4:23" s="17" customFormat="1" x14ac:dyDescent="0.25">
      <c r="D1703" s="17" t="s">
        <v>276</v>
      </c>
      <c r="E1703" s="14" t="s">
        <v>92</v>
      </c>
      <c r="F1703" s="14" t="s">
        <v>1607</v>
      </c>
      <c r="G1703" s="14"/>
      <c r="H1703" s="17" t="s">
        <v>88</v>
      </c>
      <c r="I1703" s="10"/>
      <c r="J1703" s="17" t="s">
        <v>265</v>
      </c>
      <c r="K1703" s="17" t="s">
        <v>258</v>
      </c>
      <c r="L1703" s="11">
        <v>39152</v>
      </c>
      <c r="M1703" s="11">
        <v>3</v>
      </c>
      <c r="N1703" s="18">
        <f t="shared" si="159"/>
        <v>7.6624438087454019E-2</v>
      </c>
    </row>
    <row r="1704" spans="4:23" s="17" customFormat="1" x14ac:dyDescent="0.25">
      <c r="D1704" s="17" t="s">
        <v>277</v>
      </c>
      <c r="E1704" s="14" t="s">
        <v>90</v>
      </c>
      <c r="F1704" s="14" t="s">
        <v>1603</v>
      </c>
      <c r="G1704" s="14"/>
      <c r="H1704" s="17" t="s">
        <v>80</v>
      </c>
      <c r="I1704" s="10"/>
      <c r="J1704" s="17" t="s">
        <v>265</v>
      </c>
      <c r="K1704" s="17" t="s">
        <v>258</v>
      </c>
      <c r="L1704" s="11">
        <v>104268</v>
      </c>
      <c r="M1704" s="11">
        <v>445</v>
      </c>
      <c r="N1704" s="18">
        <f t="shared" si="159"/>
        <v>4.2678482372348183</v>
      </c>
    </row>
    <row r="1705" spans="4:23" s="17" customFormat="1" x14ac:dyDescent="0.25">
      <c r="D1705" s="17" t="s">
        <v>278</v>
      </c>
      <c r="E1705" s="14" t="s">
        <v>90</v>
      </c>
      <c r="F1705" s="14" t="s">
        <v>1603</v>
      </c>
      <c r="G1705" s="14"/>
      <c r="H1705" s="17" t="s">
        <v>80</v>
      </c>
      <c r="I1705" s="10"/>
      <c r="J1705" s="17" t="s">
        <v>265</v>
      </c>
      <c r="K1705" s="17" t="s">
        <v>258</v>
      </c>
      <c r="L1705" s="11">
        <v>89207</v>
      </c>
      <c r="M1705" s="11">
        <v>376</v>
      </c>
      <c r="N1705" s="18">
        <f t="shared" si="159"/>
        <v>4.2149158698308433</v>
      </c>
    </row>
    <row r="1706" spans="4:23" s="17" customFormat="1" x14ac:dyDescent="0.25">
      <c r="D1706" s="17" t="s">
        <v>279</v>
      </c>
      <c r="E1706" s="14" t="s">
        <v>92</v>
      </c>
      <c r="F1706" s="14" t="s">
        <v>1603</v>
      </c>
      <c r="G1706" s="14"/>
      <c r="H1706" s="17" t="s">
        <v>88</v>
      </c>
      <c r="I1706" s="10"/>
      <c r="J1706" s="17" t="s">
        <v>265</v>
      </c>
      <c r="K1706" s="17" t="s">
        <v>258</v>
      </c>
      <c r="L1706" s="11">
        <v>44844</v>
      </c>
      <c r="M1706" s="11">
        <v>64</v>
      </c>
      <c r="N1706" s="18">
        <f t="shared" si="159"/>
        <v>1.427169744001427</v>
      </c>
    </row>
    <row r="1707" spans="4:23" s="17" customFormat="1" x14ac:dyDescent="0.25">
      <c r="D1707" s="17" t="s">
        <v>280</v>
      </c>
      <c r="E1707" s="14" t="s">
        <v>90</v>
      </c>
      <c r="F1707" s="14" t="s">
        <v>1603</v>
      </c>
      <c r="G1707" s="14"/>
      <c r="H1707" s="17" t="s">
        <v>80</v>
      </c>
      <c r="I1707" s="10"/>
      <c r="J1707" s="17" t="s">
        <v>265</v>
      </c>
      <c r="K1707" s="17" t="s">
        <v>258</v>
      </c>
      <c r="L1707" s="11">
        <v>116268</v>
      </c>
      <c r="M1707" s="11">
        <v>143</v>
      </c>
      <c r="N1707" s="18">
        <f t="shared" si="159"/>
        <v>1.2299170881067878</v>
      </c>
    </row>
    <row r="1708" spans="4:23" s="17" customFormat="1" x14ac:dyDescent="0.25">
      <c r="D1708" s="17" t="s">
        <v>281</v>
      </c>
      <c r="E1708" s="14" t="s">
        <v>92</v>
      </c>
      <c r="F1708" s="14" t="s">
        <v>1603</v>
      </c>
      <c r="G1708" s="14"/>
      <c r="H1708" s="17" t="s">
        <v>88</v>
      </c>
      <c r="I1708" s="10"/>
      <c r="J1708" s="17" t="s">
        <v>265</v>
      </c>
      <c r="K1708" s="17" t="s">
        <v>258</v>
      </c>
      <c r="L1708" s="11">
        <v>43305</v>
      </c>
      <c r="M1708" s="11">
        <v>42</v>
      </c>
      <c r="N1708" s="18">
        <f t="shared" si="159"/>
        <v>0.96986491167301703</v>
      </c>
    </row>
    <row r="1709" spans="4:23" s="17" customFormat="1" x14ac:dyDescent="0.25">
      <c r="D1709" s="17" t="s">
        <v>282</v>
      </c>
      <c r="E1709" s="14" t="s">
        <v>92</v>
      </c>
      <c r="F1709" s="14" t="s">
        <v>1603</v>
      </c>
      <c r="G1709" s="14"/>
      <c r="H1709" s="17" t="s">
        <v>88</v>
      </c>
      <c r="I1709" s="10"/>
      <c r="J1709" s="17" t="s">
        <v>265</v>
      </c>
      <c r="K1709" s="17" t="s">
        <v>258</v>
      </c>
      <c r="L1709" s="11">
        <v>53660</v>
      </c>
      <c r="M1709" s="11">
        <v>46</v>
      </c>
      <c r="N1709" s="18">
        <f t="shared" si="159"/>
        <v>0.85724934774506156</v>
      </c>
    </row>
    <row r="1710" spans="4:23" s="17" customFormat="1" x14ac:dyDescent="0.25">
      <c r="D1710" s="17" t="s">
        <v>283</v>
      </c>
      <c r="E1710" s="20" t="s">
        <v>91</v>
      </c>
      <c r="F1710" s="20" t="s">
        <v>1603</v>
      </c>
      <c r="G1710" s="20"/>
      <c r="H1710" s="19" t="s">
        <v>88</v>
      </c>
      <c r="I1710" s="10"/>
      <c r="J1710" s="17" t="s">
        <v>265</v>
      </c>
      <c r="K1710" s="17" t="s">
        <v>258</v>
      </c>
      <c r="L1710" s="11">
        <v>66060</v>
      </c>
      <c r="M1710" s="11">
        <v>55</v>
      </c>
      <c r="N1710" s="18">
        <f t="shared" si="159"/>
        <v>0.83257644565546474</v>
      </c>
    </row>
    <row r="1711" spans="4:23" s="17" customFormat="1" x14ac:dyDescent="0.25">
      <c r="D1711" s="17" t="s">
        <v>284</v>
      </c>
      <c r="E1711" s="20" t="s">
        <v>91</v>
      </c>
      <c r="F1711" s="20" t="s">
        <v>1603</v>
      </c>
      <c r="G1711" s="20"/>
      <c r="H1711" s="19" t="s">
        <v>88</v>
      </c>
      <c r="I1711" s="10"/>
      <c r="J1711" s="17" t="s">
        <v>265</v>
      </c>
      <c r="K1711" s="17" t="s">
        <v>258</v>
      </c>
      <c r="L1711" s="11">
        <v>72440</v>
      </c>
      <c r="M1711" s="11">
        <v>48</v>
      </c>
      <c r="N1711" s="18">
        <f t="shared" si="159"/>
        <v>0.66261733848702375</v>
      </c>
    </row>
    <row r="1712" spans="4:23" s="17" customFormat="1" x14ac:dyDescent="0.25">
      <c r="D1712" s="17" t="s">
        <v>285</v>
      </c>
      <c r="E1712" s="20" t="s">
        <v>1587</v>
      </c>
      <c r="F1712" s="20" t="s">
        <v>1603</v>
      </c>
      <c r="G1712" s="20"/>
      <c r="H1712" s="19" t="s">
        <v>88</v>
      </c>
      <c r="I1712" s="10"/>
      <c r="J1712" s="17" t="s">
        <v>265</v>
      </c>
      <c r="K1712" s="17" t="s">
        <v>258</v>
      </c>
      <c r="L1712" s="11">
        <v>55150</v>
      </c>
      <c r="M1712" s="11">
        <v>33</v>
      </c>
      <c r="N1712" s="18">
        <f t="shared" si="159"/>
        <v>0.59836808703535815</v>
      </c>
    </row>
    <row r="1713" spans="1:47" s="17" customFormat="1" x14ac:dyDescent="0.25">
      <c r="D1713" s="17" t="s">
        <v>286</v>
      </c>
      <c r="E1713" s="14" t="s">
        <v>90</v>
      </c>
      <c r="F1713" s="14" t="s">
        <v>1603</v>
      </c>
      <c r="G1713" s="14"/>
      <c r="H1713" s="17" t="s">
        <v>80</v>
      </c>
      <c r="I1713" s="10"/>
      <c r="J1713" s="17" t="s">
        <v>265</v>
      </c>
      <c r="K1713" s="17" t="s">
        <v>258</v>
      </c>
      <c r="L1713" s="11">
        <v>110311</v>
      </c>
      <c r="M1713" s="11">
        <v>61</v>
      </c>
      <c r="N1713" s="18">
        <f t="shared" si="159"/>
        <v>0.55298202355159509</v>
      </c>
    </row>
    <row r="1714" spans="1:47" s="17" customFormat="1" x14ac:dyDescent="0.25">
      <c r="D1714" s="17" t="s">
        <v>287</v>
      </c>
      <c r="E1714" s="14" t="s">
        <v>1591</v>
      </c>
      <c r="F1714" s="14" t="s">
        <v>1603</v>
      </c>
      <c r="G1714" s="14"/>
      <c r="H1714" s="17" t="s">
        <v>1597</v>
      </c>
      <c r="I1714" s="10"/>
      <c r="J1714" s="17" t="s">
        <v>265</v>
      </c>
      <c r="K1714" s="17" t="s">
        <v>258</v>
      </c>
      <c r="L1714" s="11">
        <v>67822</v>
      </c>
      <c r="M1714" s="11">
        <v>25</v>
      </c>
      <c r="N1714" s="18">
        <f t="shared" si="159"/>
        <v>0.36861195482291881</v>
      </c>
    </row>
    <row r="1715" spans="1:47" s="17" customFormat="1" x14ac:dyDescent="0.25">
      <c r="D1715" s="17" t="s">
        <v>288</v>
      </c>
      <c r="E1715" s="14" t="s">
        <v>92</v>
      </c>
      <c r="F1715" s="14" t="s">
        <v>1603</v>
      </c>
      <c r="G1715" s="14"/>
      <c r="H1715" s="17" t="s">
        <v>88</v>
      </c>
      <c r="I1715" s="10"/>
      <c r="J1715" s="17" t="s">
        <v>265</v>
      </c>
      <c r="K1715" s="17" t="s">
        <v>258</v>
      </c>
      <c r="L1715" s="11">
        <v>65941</v>
      </c>
      <c r="M1715" s="11">
        <v>23</v>
      </c>
      <c r="N1715" s="18">
        <f t="shared" si="159"/>
        <v>0.34879665155214512</v>
      </c>
    </row>
    <row r="1716" spans="1:47" s="17" customFormat="1" x14ac:dyDescent="0.25">
      <c r="D1716" s="17" t="s">
        <v>289</v>
      </c>
      <c r="E1716" s="14" t="s">
        <v>92</v>
      </c>
      <c r="F1716" s="14" t="s">
        <v>1603</v>
      </c>
      <c r="G1716" s="14"/>
      <c r="H1716" s="17" t="s">
        <v>88</v>
      </c>
      <c r="I1716" s="10"/>
      <c r="J1716" s="17" t="s">
        <v>265</v>
      </c>
      <c r="K1716" s="17" t="s">
        <v>258</v>
      </c>
      <c r="L1716" s="11">
        <v>71826</v>
      </c>
      <c r="M1716" s="11">
        <v>25</v>
      </c>
      <c r="N1716" s="18">
        <f t="shared" si="159"/>
        <v>0.34806337537938908</v>
      </c>
      <c r="W1716" s="12"/>
    </row>
    <row r="1717" spans="1:47" s="17" customFormat="1" x14ac:dyDescent="0.25">
      <c r="D1717" s="17" t="s">
        <v>290</v>
      </c>
      <c r="E1717" s="14" t="s">
        <v>1591</v>
      </c>
      <c r="F1717" s="14" t="s">
        <v>1603</v>
      </c>
      <c r="G1717" s="14"/>
      <c r="H1717" s="17" t="s">
        <v>88</v>
      </c>
      <c r="I1717" s="10"/>
      <c r="J1717" s="17" t="s">
        <v>265</v>
      </c>
      <c r="K1717" s="17" t="s">
        <v>258</v>
      </c>
      <c r="L1717" s="11">
        <v>51474</v>
      </c>
      <c r="M1717" s="11">
        <v>15</v>
      </c>
      <c r="N1717" s="18">
        <f t="shared" si="159"/>
        <v>0.29140925515794386</v>
      </c>
      <c r="W1717" s="12"/>
    </row>
    <row r="1718" spans="1:47" s="17" customFormat="1" x14ac:dyDescent="0.25">
      <c r="D1718" s="17" t="s">
        <v>291</v>
      </c>
      <c r="E1718" s="20" t="s">
        <v>91</v>
      </c>
      <c r="F1718" s="20" t="s">
        <v>1603</v>
      </c>
      <c r="G1718" s="20"/>
      <c r="H1718" s="19" t="s">
        <v>88</v>
      </c>
      <c r="I1718" s="10"/>
      <c r="J1718" s="17" t="s">
        <v>265</v>
      </c>
      <c r="K1718" s="17" t="s">
        <v>258</v>
      </c>
      <c r="L1718" s="11">
        <v>70314</v>
      </c>
      <c r="M1718" s="11">
        <v>11</v>
      </c>
      <c r="N1718" s="18">
        <f t="shared" si="159"/>
        <v>0.15644110703416106</v>
      </c>
      <c r="W1718" s="12"/>
    </row>
    <row r="1719" spans="1:47" s="17" customFormat="1" x14ac:dyDescent="0.25">
      <c r="D1719" s="17" t="s">
        <v>292</v>
      </c>
      <c r="E1719" s="14" t="s">
        <v>1585</v>
      </c>
      <c r="F1719" s="14" t="s">
        <v>1603</v>
      </c>
      <c r="G1719" s="14"/>
      <c r="H1719" s="19" t="s">
        <v>88</v>
      </c>
      <c r="I1719" s="10"/>
      <c r="J1719" s="17" t="s">
        <v>265</v>
      </c>
      <c r="K1719" s="17" t="s">
        <v>258</v>
      </c>
      <c r="L1719" s="11">
        <v>10981</v>
      </c>
      <c r="M1719" s="11">
        <v>1</v>
      </c>
      <c r="N1719" s="18">
        <f t="shared" si="159"/>
        <v>9.1066387396411985E-2</v>
      </c>
      <c r="W1719" s="12"/>
    </row>
    <row r="1720" spans="1:47" s="17" customFormat="1" x14ac:dyDescent="0.25">
      <c r="A1720" s="17">
        <v>615</v>
      </c>
      <c r="B1720" s="17" t="s">
        <v>61</v>
      </c>
      <c r="C1720" s="17">
        <v>1991</v>
      </c>
      <c r="D1720" s="17" t="s">
        <v>75</v>
      </c>
      <c r="E1720" s="14" t="s">
        <v>90</v>
      </c>
      <c r="F1720" s="14" t="s">
        <v>1603</v>
      </c>
      <c r="G1720" s="14">
        <v>7</v>
      </c>
      <c r="H1720" s="17" t="s">
        <v>80</v>
      </c>
      <c r="I1720" s="10">
        <v>1</v>
      </c>
      <c r="J1720" s="17" t="s">
        <v>24</v>
      </c>
      <c r="K1720" s="17" t="s">
        <v>1582</v>
      </c>
      <c r="L1720" s="11">
        <v>20928</v>
      </c>
      <c r="M1720" s="11">
        <v>133</v>
      </c>
      <c r="N1720" s="18">
        <f>M1720/L1720*1000</f>
        <v>6.3551223241590211</v>
      </c>
      <c r="O1720" s="17">
        <v>60</v>
      </c>
      <c r="P1720" s="17">
        <v>5</v>
      </c>
      <c r="Q1720" s="17">
        <v>13</v>
      </c>
      <c r="R1720" s="17">
        <v>16</v>
      </c>
      <c r="S1720" s="17">
        <v>10</v>
      </c>
      <c r="T1720" s="17">
        <v>7</v>
      </c>
      <c r="U1720" s="17">
        <v>1</v>
      </c>
      <c r="W1720" s="12">
        <v>3</v>
      </c>
      <c r="X1720" s="17">
        <v>3</v>
      </c>
      <c r="Y1720" s="17">
        <v>2</v>
      </c>
      <c r="AD1720" s="17">
        <v>2</v>
      </c>
      <c r="AF1720" s="17">
        <v>2</v>
      </c>
      <c r="AG1720" s="17">
        <v>1</v>
      </c>
      <c r="AL1720" s="18"/>
      <c r="AO1720" s="18"/>
      <c r="AR1720" s="18"/>
      <c r="AU1720" s="18"/>
    </row>
    <row r="1721" spans="1:47" s="17" customFormat="1" x14ac:dyDescent="0.25">
      <c r="A1721" s="17">
        <v>616</v>
      </c>
      <c r="B1721" s="17" t="s">
        <v>45</v>
      </c>
      <c r="C1721" s="17">
        <v>1999</v>
      </c>
      <c r="D1721" s="17" t="s">
        <v>252</v>
      </c>
      <c r="E1721" s="14" t="s">
        <v>4183</v>
      </c>
      <c r="F1721" s="14" t="s">
        <v>4183</v>
      </c>
      <c r="G1721" s="14">
        <v>5</v>
      </c>
      <c r="H1721" s="14" t="s">
        <v>4183</v>
      </c>
      <c r="I1721" s="10">
        <v>2</v>
      </c>
      <c r="J1721" s="17" t="s">
        <v>46</v>
      </c>
      <c r="K1721" s="17" t="s">
        <v>1583</v>
      </c>
      <c r="L1721" s="11">
        <v>47026</v>
      </c>
      <c r="M1721" s="11">
        <v>130</v>
      </c>
      <c r="N1721" s="18">
        <f t="shared" ref="N1721:N1727" si="160">M1721/L1721*1000</f>
        <v>2.7644281886615913</v>
      </c>
      <c r="O1721" s="17">
        <v>64</v>
      </c>
      <c r="P1721" s="17">
        <v>30</v>
      </c>
      <c r="Q1721" s="17">
        <v>21</v>
      </c>
      <c r="R1721" s="17">
        <v>3</v>
      </c>
      <c r="S1721" s="17">
        <v>8</v>
      </c>
      <c r="W1721" s="12"/>
      <c r="X1721" s="17">
        <v>8</v>
      </c>
      <c r="AJ1721" s="17">
        <v>23974</v>
      </c>
      <c r="AK1721" s="17">
        <v>63</v>
      </c>
      <c r="AL1721" s="18">
        <f>AK1721/AJ1721*1000</f>
        <v>2.6278468340702426</v>
      </c>
      <c r="AM1721" s="17">
        <v>23052</v>
      </c>
      <c r="AN1721" s="17">
        <v>67</v>
      </c>
      <c r="AO1721" s="18">
        <f>AN1721/AM1721*1000</f>
        <v>2.9064723234426513</v>
      </c>
      <c r="AR1721" s="18"/>
      <c r="AU1721" s="18"/>
    </row>
    <row r="1722" spans="1:47" s="17" customFormat="1" x14ac:dyDescent="0.25">
      <c r="A1722" s="17">
        <v>617</v>
      </c>
      <c r="B1722" s="17" t="s">
        <v>55</v>
      </c>
      <c r="C1722" s="17">
        <v>2011</v>
      </c>
      <c r="D1722" s="17" t="s">
        <v>252</v>
      </c>
      <c r="E1722" s="14" t="s">
        <v>4183</v>
      </c>
      <c r="F1722" s="14" t="s">
        <v>4183</v>
      </c>
      <c r="G1722" s="14">
        <v>6</v>
      </c>
      <c r="H1722" s="14" t="s">
        <v>4183</v>
      </c>
      <c r="I1722" s="10">
        <v>1</v>
      </c>
      <c r="J1722" s="17" t="s">
        <v>247</v>
      </c>
      <c r="K1722" s="17" t="s">
        <v>249</v>
      </c>
      <c r="L1722" s="17">
        <v>8991522</v>
      </c>
      <c r="M1722" s="17">
        <v>17498</v>
      </c>
      <c r="N1722" s="18">
        <f t="shared" si="160"/>
        <v>1.9460554064150652</v>
      </c>
      <c r="O1722" s="7"/>
      <c r="P1722" s="7"/>
      <c r="Q1722" s="7"/>
      <c r="R1722" s="7"/>
      <c r="S1722" s="7"/>
      <c r="T1722" s="7"/>
      <c r="U1722" s="7"/>
      <c r="V1722" s="7"/>
      <c r="W1722" s="12"/>
      <c r="AL1722" s="18"/>
      <c r="AO1722" s="18"/>
      <c r="AR1722" s="18"/>
      <c r="AU1722" s="18"/>
    </row>
    <row r="1723" spans="1:47" s="17" customFormat="1" x14ac:dyDescent="0.25">
      <c r="B1723" s="7"/>
      <c r="C1723" s="7"/>
      <c r="D1723" s="7"/>
      <c r="E1723" s="36"/>
      <c r="F1723" s="36"/>
      <c r="G1723" s="36"/>
      <c r="H1723" s="7"/>
      <c r="I1723" s="10"/>
      <c r="J1723" s="17" t="s">
        <v>246</v>
      </c>
      <c r="K1723" s="17" t="s">
        <v>249</v>
      </c>
      <c r="L1723" s="17">
        <v>422486</v>
      </c>
      <c r="M1723" s="17">
        <v>259</v>
      </c>
      <c r="N1723" s="18">
        <f t="shared" si="160"/>
        <v>0.61303806516665649</v>
      </c>
      <c r="O1723" s="7"/>
      <c r="P1723" s="7"/>
      <c r="Q1723" s="7"/>
      <c r="R1723" s="7"/>
      <c r="S1723" s="7"/>
      <c r="T1723" s="7"/>
      <c r="U1723" s="7"/>
      <c r="V1723" s="7"/>
      <c r="W1723" s="12"/>
      <c r="AL1723" s="18"/>
      <c r="AO1723" s="18"/>
      <c r="AR1723" s="18"/>
      <c r="AU1723" s="18"/>
    </row>
    <row r="1724" spans="1:47" s="17" customFormat="1" x14ac:dyDescent="0.25">
      <c r="B1724" s="7"/>
      <c r="C1724" s="7"/>
      <c r="D1724" s="7"/>
      <c r="E1724" s="36"/>
      <c r="F1724" s="36"/>
      <c r="G1724" s="36"/>
      <c r="H1724" s="7"/>
      <c r="I1724" s="10"/>
      <c r="J1724" s="17" t="s">
        <v>245</v>
      </c>
      <c r="K1724" s="17" t="s">
        <v>249</v>
      </c>
      <c r="L1724" s="17">
        <v>501066</v>
      </c>
      <c r="M1724" s="17">
        <v>355</v>
      </c>
      <c r="N1724" s="18">
        <f t="shared" si="160"/>
        <v>0.70848950038517877</v>
      </c>
      <c r="O1724" s="7"/>
      <c r="P1724" s="7"/>
      <c r="Q1724" s="7"/>
      <c r="R1724" s="7"/>
      <c r="S1724" s="7"/>
      <c r="T1724" s="7"/>
      <c r="U1724" s="7"/>
      <c r="V1724" s="7"/>
      <c r="W1724" s="12"/>
      <c r="AL1724" s="18"/>
      <c r="AO1724" s="18"/>
      <c r="AR1724" s="18"/>
      <c r="AU1724" s="18"/>
    </row>
    <row r="1725" spans="1:47" s="17" customFormat="1" x14ac:dyDescent="0.25">
      <c r="B1725" s="7"/>
      <c r="C1725" s="7"/>
      <c r="D1725" s="7"/>
      <c r="E1725" s="36"/>
      <c r="F1725" s="36"/>
      <c r="G1725" s="36"/>
      <c r="H1725" s="7"/>
      <c r="I1725" s="10"/>
      <c r="J1725" s="17" t="s">
        <v>244</v>
      </c>
      <c r="K1725" s="17" t="s">
        <v>249</v>
      </c>
      <c r="L1725" s="17">
        <v>608936</v>
      </c>
      <c r="M1725" s="17">
        <v>458</v>
      </c>
      <c r="N1725" s="18">
        <f t="shared" si="160"/>
        <v>0.75213158689911586</v>
      </c>
      <c r="O1725" s="7"/>
      <c r="P1725" s="7"/>
      <c r="Q1725" s="7"/>
      <c r="R1725" s="7"/>
      <c r="S1725" s="7"/>
      <c r="T1725" s="7"/>
      <c r="U1725" s="7"/>
      <c r="V1725" s="7"/>
      <c r="W1725" s="12"/>
      <c r="AL1725" s="18"/>
      <c r="AO1725" s="18"/>
      <c r="AR1725" s="18"/>
      <c r="AU1725" s="18"/>
    </row>
    <row r="1726" spans="1:47" s="17" customFormat="1" x14ac:dyDescent="0.25">
      <c r="B1726" s="7"/>
      <c r="C1726" s="7"/>
      <c r="D1726" s="7"/>
      <c r="E1726" s="36"/>
      <c r="F1726" s="36"/>
      <c r="G1726" s="36"/>
      <c r="H1726" s="7"/>
      <c r="I1726" s="10"/>
      <c r="J1726" s="17" t="s">
        <v>243</v>
      </c>
      <c r="K1726" s="17" t="s">
        <v>249</v>
      </c>
      <c r="L1726" s="17">
        <v>641789</v>
      </c>
      <c r="M1726" s="17">
        <v>465</v>
      </c>
      <c r="N1726" s="18">
        <f t="shared" si="160"/>
        <v>0.7245371921301238</v>
      </c>
      <c r="O1726" s="7"/>
      <c r="P1726" s="7"/>
      <c r="Q1726" s="7"/>
      <c r="R1726" s="7"/>
      <c r="S1726" s="7"/>
      <c r="T1726" s="7"/>
      <c r="U1726" s="7"/>
      <c r="V1726" s="7"/>
      <c r="W1726" s="12"/>
      <c r="AL1726" s="18"/>
      <c r="AO1726" s="18"/>
      <c r="AR1726" s="18"/>
      <c r="AU1726" s="18"/>
    </row>
    <row r="1727" spans="1:47" s="17" customFormat="1" x14ac:dyDescent="0.25">
      <c r="B1727" s="7"/>
      <c r="C1727" s="7"/>
      <c r="D1727" s="7"/>
      <c r="E1727" s="36"/>
      <c r="F1727" s="36"/>
      <c r="G1727" s="36"/>
      <c r="H1727" s="7"/>
      <c r="I1727" s="10"/>
      <c r="J1727" s="17" t="s">
        <v>242</v>
      </c>
      <c r="K1727" s="17" t="s">
        <v>249</v>
      </c>
      <c r="L1727" s="17">
        <v>1377231</v>
      </c>
      <c r="M1727" s="17">
        <v>827</v>
      </c>
      <c r="N1727" s="18">
        <f t="shared" si="160"/>
        <v>0.60048023897225666</v>
      </c>
      <c r="O1727" s="7"/>
      <c r="P1727" s="7"/>
      <c r="Q1727" s="7"/>
      <c r="R1727" s="7"/>
      <c r="S1727" s="7"/>
      <c r="T1727" s="7"/>
      <c r="U1727" s="7"/>
      <c r="V1727" s="7"/>
      <c r="W1727" s="12"/>
      <c r="AL1727" s="18"/>
      <c r="AO1727" s="18"/>
      <c r="AR1727" s="18"/>
      <c r="AU1727" s="18"/>
    </row>
    <row r="1728" spans="1:47" s="17" customFormat="1" x14ac:dyDescent="0.25">
      <c r="F1728" s="14"/>
      <c r="G1728" s="14"/>
      <c r="I1728" s="10"/>
      <c r="L1728" s="11"/>
      <c r="M1728" s="11"/>
      <c r="W1728" s="12"/>
    </row>
    <row r="1729" spans="6:23" s="17" customFormat="1" x14ac:dyDescent="0.25">
      <c r="F1729" s="14"/>
      <c r="G1729" s="14"/>
      <c r="I1729" s="10"/>
      <c r="L1729" s="11"/>
      <c r="M1729" s="11"/>
      <c r="W1729" s="12"/>
    </row>
    <row r="1730" spans="6:23" s="17" customFormat="1" x14ac:dyDescent="0.25">
      <c r="F1730" s="14"/>
      <c r="G1730" s="14"/>
      <c r="I1730" s="10"/>
      <c r="L1730" s="11"/>
      <c r="M1730" s="11"/>
      <c r="W1730" s="12"/>
    </row>
  </sheetData>
  <dataConsolidate>
    <dataRefs count="1">
      <dataRef ref="BF3:BN3" sheet="Raw data and quality score"/>
    </dataRefs>
  </dataConsolidate>
  <phoneticPr fontId="1" type="noConversion"/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3" sqref="D13"/>
    </sheetView>
  </sheetViews>
  <sheetFormatPr defaultRowHeight="14" x14ac:dyDescent="0.25"/>
  <cols>
    <col min="1" max="1" width="10.36328125" customWidth="1"/>
    <col min="2" max="2" width="33.36328125" customWidth="1"/>
    <col min="4" max="4" width="17.08984375" customWidth="1"/>
    <col min="5" max="5" width="17.1796875" customWidth="1"/>
    <col min="7" max="7" width="11.54296875" customWidth="1"/>
  </cols>
  <sheetData>
    <row r="1" spans="1:2" s="15" customFormat="1" ht="14.5" thickBot="1" x14ac:dyDescent="0.3">
      <c r="A1" s="38" t="s">
        <v>1752</v>
      </c>
      <c r="B1" s="38"/>
    </row>
    <row r="2" spans="1:2" s="15" customFormat="1" x14ac:dyDescent="0.25">
      <c r="A2" s="23" t="s">
        <v>1771</v>
      </c>
      <c r="B2" s="24" t="s">
        <v>1772</v>
      </c>
    </row>
    <row r="3" spans="1:2" s="7" customFormat="1" x14ac:dyDescent="0.25">
      <c r="A3" s="25" t="s">
        <v>2</v>
      </c>
      <c r="B3" s="26" t="s">
        <v>1753</v>
      </c>
    </row>
    <row r="4" spans="1:2" s="7" customFormat="1" x14ac:dyDescent="0.25">
      <c r="A4" s="25" t="s">
        <v>3</v>
      </c>
      <c r="B4" s="26" t="s">
        <v>1754</v>
      </c>
    </row>
    <row r="5" spans="1:2" s="7" customFormat="1" x14ac:dyDescent="0.25">
      <c r="A5" s="25" t="s">
        <v>4</v>
      </c>
      <c r="B5" s="26" t="s">
        <v>1755</v>
      </c>
    </row>
    <row r="6" spans="1:2" s="7" customFormat="1" x14ac:dyDescent="0.25">
      <c r="A6" s="25" t="s">
        <v>5</v>
      </c>
      <c r="B6" s="26" t="s">
        <v>1756</v>
      </c>
    </row>
    <row r="7" spans="1:2" s="7" customFormat="1" x14ac:dyDescent="0.25">
      <c r="A7" s="25" t="s">
        <v>8</v>
      </c>
      <c r="B7" s="26" t="s">
        <v>1757</v>
      </c>
    </row>
    <row r="8" spans="1:2" s="7" customFormat="1" x14ac:dyDescent="0.25">
      <c r="A8" s="25" t="s">
        <v>9</v>
      </c>
      <c r="B8" s="26" t="s">
        <v>1758</v>
      </c>
    </row>
    <row r="9" spans="1:2" s="7" customFormat="1" x14ac:dyDescent="0.25">
      <c r="A9" s="25" t="s">
        <v>10</v>
      </c>
      <c r="B9" s="26" t="s">
        <v>1759</v>
      </c>
    </row>
    <row r="10" spans="1:2" s="7" customFormat="1" x14ac:dyDescent="0.25">
      <c r="A10" s="25" t="s">
        <v>12</v>
      </c>
      <c r="B10" s="26" t="s">
        <v>1760</v>
      </c>
    </row>
    <row r="11" spans="1:2" s="7" customFormat="1" x14ac:dyDescent="0.25">
      <c r="A11" s="25" t="s">
        <v>1781</v>
      </c>
      <c r="B11" s="26" t="s">
        <v>1783</v>
      </c>
    </row>
    <row r="12" spans="1:2" s="7" customFormat="1" x14ac:dyDescent="0.25">
      <c r="A12" s="25" t="s">
        <v>1782</v>
      </c>
      <c r="B12" s="26" t="s">
        <v>1784</v>
      </c>
    </row>
    <row r="13" spans="1:2" s="7" customFormat="1" x14ac:dyDescent="0.25">
      <c r="A13" s="25" t="s">
        <v>13</v>
      </c>
      <c r="B13" s="26" t="s">
        <v>1761</v>
      </c>
    </row>
    <row r="14" spans="1:2" s="7" customFormat="1" x14ac:dyDescent="0.25">
      <c r="A14" s="25" t="s">
        <v>19</v>
      </c>
      <c r="B14" s="26" t="s">
        <v>1785</v>
      </c>
    </row>
    <row r="15" spans="1:2" s="7" customFormat="1" x14ac:dyDescent="0.25">
      <c r="A15" s="25" t="s">
        <v>14</v>
      </c>
      <c r="B15" s="26" t="s">
        <v>1762</v>
      </c>
    </row>
    <row r="16" spans="1:2" s="7" customFormat="1" x14ac:dyDescent="0.25">
      <c r="A16" s="25" t="s">
        <v>1779</v>
      </c>
      <c r="B16" s="26" t="s">
        <v>1763</v>
      </c>
    </row>
    <row r="17" spans="1:2" s="7" customFormat="1" x14ac:dyDescent="0.25">
      <c r="A17" s="25" t="s">
        <v>1764</v>
      </c>
      <c r="B17" s="26" t="s">
        <v>1786</v>
      </c>
    </row>
    <row r="18" spans="1:2" s="7" customFormat="1" x14ac:dyDescent="0.25">
      <c r="A18" s="25" t="s">
        <v>6</v>
      </c>
      <c r="B18" s="26" t="s">
        <v>1765</v>
      </c>
    </row>
    <row r="19" spans="1:2" s="7" customFormat="1" x14ac:dyDescent="0.25">
      <c r="A19" s="25" t="s">
        <v>1766</v>
      </c>
      <c r="B19" s="26" t="s">
        <v>1767</v>
      </c>
    </row>
    <row r="20" spans="1:2" s="7" customFormat="1" x14ac:dyDescent="0.25">
      <c r="A20" s="25" t="s">
        <v>16</v>
      </c>
      <c r="B20" s="26" t="s">
        <v>1768</v>
      </c>
    </row>
    <row r="21" spans="1:2" s="7" customFormat="1" x14ac:dyDescent="0.25">
      <c r="A21" s="25" t="s">
        <v>7</v>
      </c>
      <c r="B21" s="26" t="s">
        <v>1769</v>
      </c>
    </row>
    <row r="22" spans="1:2" s="7" customFormat="1" x14ac:dyDescent="0.25">
      <c r="A22" s="25" t="s">
        <v>11</v>
      </c>
      <c r="B22" s="26" t="s">
        <v>1770</v>
      </c>
    </row>
    <row r="23" spans="1:2" s="15" customFormat="1" x14ac:dyDescent="0.25">
      <c r="A23" s="23" t="s">
        <v>1773</v>
      </c>
      <c r="B23" s="24" t="s">
        <v>1774</v>
      </c>
    </row>
    <row r="24" spans="1:2" s="15" customFormat="1" x14ac:dyDescent="0.25">
      <c r="A24" s="23" t="s">
        <v>1775</v>
      </c>
      <c r="B24" s="24" t="s">
        <v>1776</v>
      </c>
    </row>
    <row r="25" spans="1:2" s="15" customFormat="1" x14ac:dyDescent="0.25">
      <c r="A25" s="23" t="s">
        <v>1777</v>
      </c>
      <c r="B25" s="24" t="s">
        <v>1778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9"/>
  <sheetViews>
    <sheetView zoomScale="115" zoomScaleNormal="115" workbookViewId="0">
      <pane xSplit="2" ySplit="1" topLeftCell="F23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RowHeight="14" x14ac:dyDescent="0.25"/>
  <cols>
    <col min="1" max="1" width="8.7265625" style="15"/>
    <col min="2" max="2" width="11.1796875" style="4" customWidth="1"/>
    <col min="3" max="3" width="11.1796875" style="1" customWidth="1"/>
    <col min="4" max="4" width="58.26953125" customWidth="1"/>
    <col min="5" max="5" width="37.08984375" customWidth="1"/>
    <col min="6" max="6" width="20.54296875" customWidth="1"/>
    <col min="7" max="7" width="39.6328125" customWidth="1"/>
    <col min="8" max="8" width="12.1796875" customWidth="1"/>
  </cols>
  <sheetData>
    <row r="1" spans="1:47" s="17" customFormat="1" ht="28" x14ac:dyDescent="0.25">
      <c r="A1" s="27" t="s">
        <v>1787</v>
      </c>
      <c r="B1" s="3" t="s">
        <v>4187</v>
      </c>
      <c r="C1" s="27" t="s">
        <v>1788</v>
      </c>
      <c r="D1" s="27" t="s">
        <v>1789</v>
      </c>
      <c r="E1" s="27" t="s">
        <v>1790</v>
      </c>
      <c r="F1" s="27" t="s">
        <v>1791</v>
      </c>
      <c r="G1" s="27" t="s">
        <v>2359</v>
      </c>
      <c r="H1" s="3" t="s">
        <v>4177</v>
      </c>
      <c r="K1" s="18"/>
      <c r="M1" s="7"/>
      <c r="N1" s="7"/>
      <c r="O1" s="7"/>
      <c r="P1" s="7"/>
      <c r="R1" s="12"/>
      <c r="T1" s="7"/>
      <c r="U1" s="7"/>
      <c r="X1" s="7"/>
      <c r="Z1" s="7"/>
      <c r="AK1" s="18"/>
      <c r="AN1" s="18"/>
      <c r="AR1" s="18"/>
      <c r="AU1" s="18"/>
    </row>
    <row r="2" spans="1:47" s="7" customFormat="1" x14ac:dyDescent="0.25">
      <c r="A2" s="17">
        <v>1</v>
      </c>
      <c r="B2" s="17" t="s">
        <v>1806</v>
      </c>
      <c r="C2" s="37">
        <v>2014</v>
      </c>
      <c r="D2" s="17" t="s">
        <v>2374</v>
      </c>
      <c r="E2" s="17" t="s">
        <v>2364</v>
      </c>
      <c r="F2" s="17" t="s">
        <v>2365</v>
      </c>
      <c r="G2" s="17" t="s">
        <v>2366</v>
      </c>
      <c r="H2" s="30" t="s">
        <v>4178</v>
      </c>
    </row>
    <row r="3" spans="1:47" s="7" customFormat="1" x14ac:dyDescent="0.25">
      <c r="A3" s="17">
        <v>2</v>
      </c>
      <c r="B3" s="17" t="s">
        <v>1807</v>
      </c>
      <c r="C3" s="37">
        <v>2008</v>
      </c>
      <c r="D3" s="17" t="s">
        <v>4149</v>
      </c>
      <c r="E3" s="17" t="s">
        <v>2369</v>
      </c>
      <c r="F3" s="17" t="s">
        <v>2367</v>
      </c>
      <c r="G3" s="17" t="s">
        <v>2368</v>
      </c>
      <c r="H3" s="30" t="s">
        <v>4178</v>
      </c>
    </row>
    <row r="4" spans="1:47" s="7" customFormat="1" x14ac:dyDescent="0.25">
      <c r="A4" s="17">
        <v>3</v>
      </c>
      <c r="B4" s="17" t="s">
        <v>1808</v>
      </c>
      <c r="C4" s="37">
        <v>2002</v>
      </c>
      <c r="D4" s="17" t="s">
        <v>2373</v>
      </c>
      <c r="E4" s="17" t="s">
        <v>2372</v>
      </c>
      <c r="F4" s="17" t="s">
        <v>2370</v>
      </c>
      <c r="G4" s="17" t="s">
        <v>2371</v>
      </c>
      <c r="H4" s="30" t="s">
        <v>4178</v>
      </c>
    </row>
    <row r="5" spans="1:47" s="7" customFormat="1" x14ac:dyDescent="0.25">
      <c r="A5" s="17">
        <v>4</v>
      </c>
      <c r="B5" s="17" t="s">
        <v>1809</v>
      </c>
      <c r="C5" s="37">
        <v>2015</v>
      </c>
      <c r="D5" s="17" t="s">
        <v>2375</v>
      </c>
      <c r="E5" s="17" t="s">
        <v>2376</v>
      </c>
      <c r="F5" s="17" t="s">
        <v>2377</v>
      </c>
      <c r="G5" s="17"/>
      <c r="H5" s="30" t="s">
        <v>4178</v>
      </c>
    </row>
    <row r="6" spans="1:47" s="7" customFormat="1" x14ac:dyDescent="0.25">
      <c r="A6" s="17">
        <v>5</v>
      </c>
      <c r="B6" s="17" t="s">
        <v>1810</v>
      </c>
      <c r="C6" s="37">
        <v>2013</v>
      </c>
      <c r="D6" s="17" t="s">
        <v>2381</v>
      </c>
      <c r="E6" s="17" t="s">
        <v>2380</v>
      </c>
      <c r="F6" s="17" t="s">
        <v>2378</v>
      </c>
      <c r="G6" s="17" t="s">
        <v>2379</v>
      </c>
      <c r="H6" s="30" t="s">
        <v>4178</v>
      </c>
    </row>
    <row r="7" spans="1:47" s="7" customFormat="1" x14ac:dyDescent="0.25">
      <c r="A7" s="17">
        <v>6</v>
      </c>
      <c r="B7" s="17" t="s">
        <v>1811</v>
      </c>
      <c r="C7" s="37">
        <v>2013</v>
      </c>
      <c r="D7" s="17" t="s">
        <v>2384</v>
      </c>
      <c r="E7" s="17" t="s">
        <v>2385</v>
      </c>
      <c r="F7" s="17" t="s">
        <v>2382</v>
      </c>
      <c r="G7" s="17" t="s">
        <v>2383</v>
      </c>
      <c r="H7" s="30" t="s">
        <v>4178</v>
      </c>
    </row>
    <row r="8" spans="1:47" s="7" customFormat="1" x14ac:dyDescent="0.25">
      <c r="A8" s="17">
        <v>7</v>
      </c>
      <c r="B8" s="17" t="s">
        <v>1812</v>
      </c>
      <c r="C8" s="37">
        <v>2008</v>
      </c>
      <c r="D8" s="17" t="s">
        <v>2388</v>
      </c>
      <c r="E8" s="17" t="s">
        <v>2389</v>
      </c>
      <c r="F8" s="17" t="s">
        <v>2386</v>
      </c>
      <c r="G8" s="17" t="s">
        <v>2387</v>
      </c>
      <c r="H8" s="30" t="s">
        <v>4178</v>
      </c>
    </row>
    <row r="9" spans="1:47" s="7" customFormat="1" x14ac:dyDescent="0.25">
      <c r="A9" s="17">
        <v>8</v>
      </c>
      <c r="B9" s="17" t="s">
        <v>1813</v>
      </c>
      <c r="C9" s="37">
        <v>2015</v>
      </c>
      <c r="D9" s="17" t="s">
        <v>2391</v>
      </c>
      <c r="E9" s="17" t="s">
        <v>2376</v>
      </c>
      <c r="F9" s="17" t="s">
        <v>2390</v>
      </c>
      <c r="G9" s="17"/>
      <c r="H9" s="30" t="s">
        <v>4178</v>
      </c>
    </row>
    <row r="10" spans="1:47" s="7" customFormat="1" x14ac:dyDescent="0.25">
      <c r="A10" s="17">
        <v>9</v>
      </c>
      <c r="B10" s="17" t="s">
        <v>1814</v>
      </c>
      <c r="C10" s="37">
        <v>2015</v>
      </c>
      <c r="D10" s="17" t="s">
        <v>2393</v>
      </c>
      <c r="E10" s="17" t="s">
        <v>2394</v>
      </c>
      <c r="F10" s="17" t="s">
        <v>2392</v>
      </c>
      <c r="G10" s="17"/>
      <c r="H10" s="30" t="s">
        <v>4178</v>
      </c>
    </row>
    <row r="11" spans="1:47" s="7" customFormat="1" x14ac:dyDescent="0.25">
      <c r="A11" s="17">
        <v>10</v>
      </c>
      <c r="B11" s="17" t="s">
        <v>1815</v>
      </c>
      <c r="C11" s="37">
        <v>2005</v>
      </c>
      <c r="D11" s="17" t="s">
        <v>2396</v>
      </c>
      <c r="E11" s="17" t="s">
        <v>2394</v>
      </c>
      <c r="F11" s="17" t="s">
        <v>2395</v>
      </c>
      <c r="G11" s="17"/>
      <c r="H11" s="30" t="s">
        <v>4178</v>
      </c>
    </row>
    <row r="12" spans="1:47" s="7" customFormat="1" x14ac:dyDescent="0.25">
      <c r="A12" s="17">
        <v>11</v>
      </c>
      <c r="B12" s="17" t="s">
        <v>1816</v>
      </c>
      <c r="C12" s="37">
        <v>2007</v>
      </c>
      <c r="D12" s="17" t="s">
        <v>2399</v>
      </c>
      <c r="E12" s="17" t="s">
        <v>4055</v>
      </c>
      <c r="F12" s="17" t="s">
        <v>2397</v>
      </c>
      <c r="G12" s="17" t="s">
        <v>2398</v>
      </c>
      <c r="H12" s="30" t="s">
        <v>4178</v>
      </c>
    </row>
    <row r="13" spans="1:47" s="7" customFormat="1" x14ac:dyDescent="0.25">
      <c r="A13" s="17">
        <v>12</v>
      </c>
      <c r="B13" s="17" t="s">
        <v>1817</v>
      </c>
      <c r="C13" s="37">
        <v>2015</v>
      </c>
      <c r="D13" s="17" t="s">
        <v>2401</v>
      </c>
      <c r="E13" s="17" t="s">
        <v>4066</v>
      </c>
      <c r="F13" s="17" t="s">
        <v>2400</v>
      </c>
      <c r="G13" s="17"/>
      <c r="H13" s="30" t="s">
        <v>4178</v>
      </c>
    </row>
    <row r="14" spans="1:47" s="7" customFormat="1" x14ac:dyDescent="0.25">
      <c r="A14" s="17">
        <v>13</v>
      </c>
      <c r="B14" s="17" t="s">
        <v>1817</v>
      </c>
      <c r="C14" s="37">
        <v>2017</v>
      </c>
      <c r="D14" s="17" t="s">
        <v>2404</v>
      </c>
      <c r="E14" s="17" t="s">
        <v>4111</v>
      </c>
      <c r="F14" s="17" t="s">
        <v>2402</v>
      </c>
      <c r="G14" s="17" t="s">
        <v>2403</v>
      </c>
      <c r="H14" s="30" t="s">
        <v>4178</v>
      </c>
    </row>
    <row r="15" spans="1:47" s="7" customFormat="1" x14ac:dyDescent="0.25">
      <c r="A15" s="17">
        <v>14</v>
      </c>
      <c r="B15" s="17" t="s">
        <v>1818</v>
      </c>
      <c r="C15" s="37">
        <v>2011</v>
      </c>
      <c r="D15" s="17" t="s">
        <v>2406</v>
      </c>
      <c r="E15" s="17" t="s">
        <v>4117</v>
      </c>
      <c r="F15" s="17" t="s">
        <v>2993</v>
      </c>
      <c r="G15" s="17" t="s">
        <v>2405</v>
      </c>
      <c r="H15" s="30" t="s">
        <v>4178</v>
      </c>
    </row>
    <row r="16" spans="1:47" s="7" customFormat="1" x14ac:dyDescent="0.25">
      <c r="A16" s="17">
        <v>15</v>
      </c>
      <c r="B16" s="17" t="s">
        <v>1819</v>
      </c>
      <c r="C16" s="37">
        <v>2002</v>
      </c>
      <c r="D16" s="17" t="s">
        <v>2409</v>
      </c>
      <c r="E16" s="17" t="s">
        <v>4095</v>
      </c>
      <c r="F16" s="17" t="s">
        <v>2407</v>
      </c>
      <c r="G16" s="17" t="s">
        <v>2408</v>
      </c>
      <c r="H16" s="30" t="s">
        <v>4178</v>
      </c>
    </row>
    <row r="17" spans="1:8" s="7" customFormat="1" x14ac:dyDescent="0.25">
      <c r="A17" s="17">
        <v>16</v>
      </c>
      <c r="B17" s="17" t="s">
        <v>1820</v>
      </c>
      <c r="C17" s="37">
        <v>2013</v>
      </c>
      <c r="D17" s="17" t="s">
        <v>4150</v>
      </c>
      <c r="E17" s="17" t="s">
        <v>2411</v>
      </c>
      <c r="F17" s="17" t="s">
        <v>2410</v>
      </c>
      <c r="G17" s="17"/>
      <c r="H17" s="30" t="s">
        <v>4178</v>
      </c>
    </row>
    <row r="18" spans="1:8" s="7" customFormat="1" x14ac:dyDescent="0.25">
      <c r="A18" s="17">
        <v>17</v>
      </c>
      <c r="B18" s="17" t="s">
        <v>1821</v>
      </c>
      <c r="C18" s="37">
        <v>2009</v>
      </c>
      <c r="D18" s="17" t="s">
        <v>2413</v>
      </c>
      <c r="E18" s="17" t="s">
        <v>2411</v>
      </c>
      <c r="F18" s="17" t="s">
        <v>2412</v>
      </c>
      <c r="G18" s="17"/>
      <c r="H18" s="30" t="s">
        <v>4178</v>
      </c>
    </row>
    <row r="19" spans="1:8" s="7" customFormat="1" x14ac:dyDescent="0.25">
      <c r="A19" s="17">
        <v>18</v>
      </c>
      <c r="B19" s="17" t="s">
        <v>1822</v>
      </c>
      <c r="C19" s="37">
        <v>2008</v>
      </c>
      <c r="D19" s="17" t="s">
        <v>2416</v>
      </c>
      <c r="E19" s="17" t="s">
        <v>4111</v>
      </c>
      <c r="F19" s="17" t="s">
        <v>2414</v>
      </c>
      <c r="G19" s="17" t="s">
        <v>2415</v>
      </c>
      <c r="H19" s="30" t="s">
        <v>4178</v>
      </c>
    </row>
    <row r="20" spans="1:8" s="7" customFormat="1" x14ac:dyDescent="0.25">
      <c r="A20" s="17">
        <v>19</v>
      </c>
      <c r="B20" s="17" t="s">
        <v>1823</v>
      </c>
      <c r="C20" s="37">
        <v>1990</v>
      </c>
      <c r="D20" s="17" t="s">
        <v>4151</v>
      </c>
      <c r="E20" s="17" t="s">
        <v>2417</v>
      </c>
      <c r="F20" s="17" t="s">
        <v>2367</v>
      </c>
      <c r="G20" s="17"/>
      <c r="H20" s="30" t="s">
        <v>4178</v>
      </c>
    </row>
    <row r="21" spans="1:8" s="7" customFormat="1" x14ac:dyDescent="0.25">
      <c r="A21" s="17">
        <v>20</v>
      </c>
      <c r="B21" s="17" t="s">
        <v>1824</v>
      </c>
      <c r="C21" s="37">
        <v>2011</v>
      </c>
      <c r="D21" s="17" t="s">
        <v>2419</v>
      </c>
      <c r="E21" s="17" t="s">
        <v>4066</v>
      </c>
      <c r="F21" s="17" t="s">
        <v>2418</v>
      </c>
      <c r="G21" s="17"/>
      <c r="H21" s="30" t="s">
        <v>4178</v>
      </c>
    </row>
    <row r="22" spans="1:8" s="7" customFormat="1" x14ac:dyDescent="0.25">
      <c r="A22" s="17">
        <v>21</v>
      </c>
      <c r="B22" s="17" t="s">
        <v>1824</v>
      </c>
      <c r="C22" s="37">
        <v>2010</v>
      </c>
      <c r="D22" s="17" t="s">
        <v>2422</v>
      </c>
      <c r="E22" s="17" t="s">
        <v>2654</v>
      </c>
      <c r="F22" s="17" t="s">
        <v>2420</v>
      </c>
      <c r="G22" s="17" t="s">
        <v>2421</v>
      </c>
      <c r="H22" s="30" t="s">
        <v>4178</v>
      </c>
    </row>
    <row r="23" spans="1:8" s="7" customFormat="1" x14ac:dyDescent="0.25">
      <c r="A23" s="17">
        <v>22</v>
      </c>
      <c r="B23" s="17" t="s">
        <v>1825</v>
      </c>
      <c r="C23" s="37">
        <v>2012</v>
      </c>
      <c r="D23" s="17" t="s">
        <v>2424</v>
      </c>
      <c r="E23" s="17" t="s">
        <v>2425</v>
      </c>
      <c r="F23" s="17" t="s">
        <v>2423</v>
      </c>
      <c r="G23" s="17"/>
      <c r="H23" s="30" t="s">
        <v>4178</v>
      </c>
    </row>
    <row r="24" spans="1:8" s="7" customFormat="1" x14ac:dyDescent="0.25">
      <c r="A24" s="17">
        <v>23</v>
      </c>
      <c r="B24" s="17" t="s">
        <v>1826</v>
      </c>
      <c r="C24" s="37">
        <v>2014</v>
      </c>
      <c r="D24" s="17" t="s">
        <v>2427</v>
      </c>
      <c r="E24" s="17" t="s">
        <v>2428</v>
      </c>
      <c r="F24" s="17" t="s">
        <v>2992</v>
      </c>
      <c r="G24" s="17" t="s">
        <v>2426</v>
      </c>
      <c r="H24" s="30" t="s">
        <v>4178</v>
      </c>
    </row>
    <row r="25" spans="1:8" s="7" customFormat="1" x14ac:dyDescent="0.25">
      <c r="A25" s="17">
        <v>24</v>
      </c>
      <c r="B25" s="17" t="s">
        <v>1827</v>
      </c>
      <c r="C25" s="37">
        <v>2009</v>
      </c>
      <c r="D25" s="17" t="s">
        <v>2431</v>
      </c>
      <c r="E25" s="17" t="s">
        <v>2451</v>
      </c>
      <c r="F25" s="17" t="s">
        <v>2429</v>
      </c>
      <c r="G25" s="17" t="s">
        <v>2430</v>
      </c>
      <c r="H25" s="30" t="s">
        <v>4178</v>
      </c>
    </row>
    <row r="26" spans="1:8" s="7" customFormat="1" x14ac:dyDescent="0.25">
      <c r="A26" s="17">
        <v>25</v>
      </c>
      <c r="B26" s="17" t="s">
        <v>1828</v>
      </c>
      <c r="C26" s="37">
        <v>2014</v>
      </c>
      <c r="D26" s="17" t="s">
        <v>2433</v>
      </c>
      <c r="E26" s="17" t="s">
        <v>2425</v>
      </c>
      <c r="F26" s="17" t="s">
        <v>2432</v>
      </c>
      <c r="G26" s="17"/>
      <c r="H26" s="30" t="s">
        <v>4178</v>
      </c>
    </row>
    <row r="27" spans="1:8" s="7" customFormat="1" x14ac:dyDescent="0.25">
      <c r="A27" s="17">
        <v>26</v>
      </c>
      <c r="B27" s="17" t="s">
        <v>1829</v>
      </c>
      <c r="C27" s="37">
        <v>2002</v>
      </c>
      <c r="D27" s="17" t="s">
        <v>2436</v>
      </c>
      <c r="E27" s="17" t="s">
        <v>2428</v>
      </c>
      <c r="F27" s="17" t="s">
        <v>2434</v>
      </c>
      <c r="G27" s="17" t="s">
        <v>2435</v>
      </c>
      <c r="H27" s="30" t="s">
        <v>4178</v>
      </c>
    </row>
    <row r="28" spans="1:8" s="7" customFormat="1" x14ac:dyDescent="0.25">
      <c r="A28" s="17">
        <v>27</v>
      </c>
      <c r="B28" s="17" t="s">
        <v>1830</v>
      </c>
      <c r="C28" s="37">
        <v>2017</v>
      </c>
      <c r="D28" s="17" t="s">
        <v>2439</v>
      </c>
      <c r="E28" s="17" t="s">
        <v>2440</v>
      </c>
      <c r="F28" s="17" t="s">
        <v>2437</v>
      </c>
      <c r="G28" s="17" t="s">
        <v>2438</v>
      </c>
      <c r="H28" s="30" t="s">
        <v>4178</v>
      </c>
    </row>
    <row r="29" spans="1:8" s="7" customFormat="1" x14ac:dyDescent="0.25">
      <c r="A29" s="17">
        <v>28</v>
      </c>
      <c r="B29" s="17" t="s">
        <v>1831</v>
      </c>
      <c r="C29" s="37">
        <v>2011</v>
      </c>
      <c r="D29" s="17" t="s">
        <v>2442</v>
      </c>
      <c r="E29" s="17" t="s">
        <v>4111</v>
      </c>
      <c r="F29" s="17" t="s">
        <v>2441</v>
      </c>
      <c r="G29" s="17"/>
      <c r="H29" s="30" t="s">
        <v>4178</v>
      </c>
    </row>
    <row r="30" spans="1:8" s="7" customFormat="1" x14ac:dyDescent="0.25">
      <c r="A30" s="17">
        <v>29</v>
      </c>
      <c r="B30" s="17" t="s">
        <v>1832</v>
      </c>
      <c r="C30" s="37">
        <v>2018</v>
      </c>
      <c r="D30" s="17" t="s">
        <v>2444</v>
      </c>
      <c r="E30" s="17" t="s">
        <v>2443</v>
      </c>
      <c r="F30" s="17" t="s">
        <v>2367</v>
      </c>
      <c r="G30" s="17"/>
      <c r="H30" s="30" t="s">
        <v>4178</v>
      </c>
    </row>
    <row r="31" spans="1:8" s="7" customFormat="1" x14ac:dyDescent="0.25">
      <c r="A31" s="17">
        <v>30</v>
      </c>
      <c r="B31" s="17" t="s">
        <v>1833</v>
      </c>
      <c r="C31" s="37">
        <v>2009</v>
      </c>
      <c r="D31" s="17" t="s">
        <v>2358</v>
      </c>
      <c r="E31" s="17" t="s">
        <v>2361</v>
      </c>
      <c r="F31" s="17" t="s">
        <v>3830</v>
      </c>
      <c r="G31" s="17" t="s">
        <v>2360</v>
      </c>
      <c r="H31" s="30" t="s">
        <v>4179</v>
      </c>
    </row>
    <row r="32" spans="1:8" s="7" customFormat="1" x14ac:dyDescent="0.25">
      <c r="A32" s="17">
        <v>31</v>
      </c>
      <c r="B32" s="17" t="s">
        <v>1834</v>
      </c>
      <c r="C32" s="37">
        <v>2008</v>
      </c>
      <c r="D32" s="17" t="s">
        <v>2447</v>
      </c>
      <c r="E32" s="17" t="s">
        <v>4066</v>
      </c>
      <c r="F32" s="17" t="s">
        <v>2445</v>
      </c>
      <c r="G32" s="17" t="s">
        <v>2446</v>
      </c>
      <c r="H32" s="30" t="s">
        <v>4178</v>
      </c>
    </row>
    <row r="33" spans="1:8" s="7" customFormat="1" x14ac:dyDescent="0.25">
      <c r="A33" s="17">
        <v>32</v>
      </c>
      <c r="B33" s="17" t="s">
        <v>1835</v>
      </c>
      <c r="C33" s="37">
        <v>2008</v>
      </c>
      <c r="D33" s="17" t="s">
        <v>4140</v>
      </c>
      <c r="E33" s="17" t="s">
        <v>4076</v>
      </c>
      <c r="F33" s="17" t="s">
        <v>2448</v>
      </c>
      <c r="G33" s="17" t="s">
        <v>2449</v>
      </c>
      <c r="H33" s="30" t="s">
        <v>4178</v>
      </c>
    </row>
    <row r="34" spans="1:8" s="7" customFormat="1" x14ac:dyDescent="0.25">
      <c r="A34" s="17">
        <v>33</v>
      </c>
      <c r="B34" s="17" t="s">
        <v>1836</v>
      </c>
      <c r="C34" s="37">
        <v>2014</v>
      </c>
      <c r="D34" s="17" t="s">
        <v>4141</v>
      </c>
      <c r="E34" s="17" t="s">
        <v>4066</v>
      </c>
      <c r="F34" s="17" t="s">
        <v>2450</v>
      </c>
      <c r="G34" s="17"/>
      <c r="H34" s="30" t="s">
        <v>4178</v>
      </c>
    </row>
    <row r="35" spans="1:8" s="7" customFormat="1" x14ac:dyDescent="0.25">
      <c r="A35" s="17">
        <v>34</v>
      </c>
      <c r="B35" s="17" t="s">
        <v>1837</v>
      </c>
      <c r="C35" s="37">
        <v>2001</v>
      </c>
      <c r="D35" s="17" t="s">
        <v>4142</v>
      </c>
      <c r="E35" s="17" t="s">
        <v>4078</v>
      </c>
      <c r="F35" s="17" t="s">
        <v>2452</v>
      </c>
      <c r="G35" s="17" t="s">
        <v>2453</v>
      </c>
      <c r="H35" s="30" t="s">
        <v>4178</v>
      </c>
    </row>
    <row r="36" spans="1:8" s="7" customFormat="1" x14ac:dyDescent="0.25">
      <c r="A36" s="17">
        <v>35</v>
      </c>
      <c r="B36" s="17" t="s">
        <v>1838</v>
      </c>
      <c r="C36" s="37">
        <v>2000</v>
      </c>
      <c r="D36" s="17" t="s">
        <v>2467</v>
      </c>
      <c r="E36" s="17" t="s">
        <v>2793</v>
      </c>
      <c r="F36" s="17" t="s">
        <v>2454</v>
      </c>
      <c r="G36" s="17"/>
      <c r="H36" s="30" t="s">
        <v>4178</v>
      </c>
    </row>
    <row r="37" spans="1:8" s="7" customFormat="1" x14ac:dyDescent="0.25">
      <c r="A37" s="17">
        <v>36</v>
      </c>
      <c r="B37" s="17" t="s">
        <v>1839</v>
      </c>
      <c r="C37" s="37">
        <v>2007</v>
      </c>
      <c r="D37" s="17" t="s">
        <v>2468</v>
      </c>
      <c r="E37" s="17" t="s">
        <v>4063</v>
      </c>
      <c r="F37" s="17" t="s">
        <v>2455</v>
      </c>
      <c r="G37" s="17" t="s">
        <v>2482</v>
      </c>
      <c r="H37" s="30" t="s">
        <v>4178</v>
      </c>
    </row>
    <row r="38" spans="1:8" s="7" customFormat="1" x14ac:dyDescent="0.25">
      <c r="A38" s="17">
        <v>37</v>
      </c>
      <c r="B38" s="17" t="s">
        <v>1840</v>
      </c>
      <c r="C38" s="37">
        <v>2015</v>
      </c>
      <c r="D38" s="17" t="s">
        <v>2469</v>
      </c>
      <c r="E38" s="17" t="s">
        <v>4066</v>
      </c>
      <c r="F38" s="17" t="s">
        <v>2456</v>
      </c>
      <c r="G38" s="17"/>
      <c r="H38" s="30" t="s">
        <v>4178</v>
      </c>
    </row>
    <row r="39" spans="1:8" s="7" customFormat="1" x14ac:dyDescent="0.25">
      <c r="A39" s="17">
        <v>38</v>
      </c>
      <c r="B39" s="17" t="s">
        <v>1841</v>
      </c>
      <c r="C39" s="37">
        <v>2011</v>
      </c>
      <c r="D39" s="17" t="s">
        <v>4143</v>
      </c>
      <c r="E39" s="17" t="s">
        <v>2673</v>
      </c>
      <c r="F39" s="17" t="s">
        <v>2457</v>
      </c>
      <c r="G39" s="17" t="s">
        <v>2483</v>
      </c>
      <c r="H39" s="30" t="s">
        <v>4178</v>
      </c>
    </row>
    <row r="40" spans="1:8" s="7" customFormat="1" x14ac:dyDescent="0.25">
      <c r="A40" s="17">
        <v>39</v>
      </c>
      <c r="B40" s="17" t="s">
        <v>1842</v>
      </c>
      <c r="C40" s="37">
        <v>2018</v>
      </c>
      <c r="D40" s="17" t="s">
        <v>2470</v>
      </c>
      <c r="E40" s="17" t="s">
        <v>2471</v>
      </c>
      <c r="F40" s="17" t="s">
        <v>2458</v>
      </c>
      <c r="G40" s="17"/>
      <c r="H40" s="30" t="s">
        <v>4178</v>
      </c>
    </row>
    <row r="41" spans="1:8" s="7" customFormat="1" x14ac:dyDescent="0.25">
      <c r="A41" s="17">
        <v>40</v>
      </c>
      <c r="B41" s="17" t="s">
        <v>1843</v>
      </c>
      <c r="C41" s="37">
        <v>2010</v>
      </c>
      <c r="D41" s="17" t="s">
        <v>2472</v>
      </c>
      <c r="E41" s="17" t="s">
        <v>4066</v>
      </c>
      <c r="F41" s="17" t="s">
        <v>2459</v>
      </c>
      <c r="G41" s="17"/>
      <c r="H41" s="30" t="s">
        <v>4178</v>
      </c>
    </row>
    <row r="42" spans="1:8" s="7" customFormat="1" x14ac:dyDescent="0.25">
      <c r="A42" s="17">
        <v>41</v>
      </c>
      <c r="B42" s="17" t="s">
        <v>1844</v>
      </c>
      <c r="C42" s="37">
        <v>2008</v>
      </c>
      <c r="D42" s="17" t="s">
        <v>2473</v>
      </c>
      <c r="E42" s="17" t="s">
        <v>4066</v>
      </c>
      <c r="F42" s="17" t="s">
        <v>2460</v>
      </c>
      <c r="G42" s="17" t="s">
        <v>2484</v>
      </c>
      <c r="H42" s="30" t="s">
        <v>4178</v>
      </c>
    </row>
    <row r="43" spans="1:8" s="7" customFormat="1" x14ac:dyDescent="0.25">
      <c r="A43" s="17">
        <v>42</v>
      </c>
      <c r="B43" s="17" t="s">
        <v>1845</v>
      </c>
      <c r="C43" s="37">
        <v>2014</v>
      </c>
      <c r="D43" s="17" t="s">
        <v>2474</v>
      </c>
      <c r="E43" s="17" t="s">
        <v>2475</v>
      </c>
      <c r="F43" s="17" t="s">
        <v>2991</v>
      </c>
      <c r="G43" s="17"/>
      <c r="H43" s="30" t="s">
        <v>4178</v>
      </c>
    </row>
    <row r="44" spans="1:8" s="7" customFormat="1" x14ac:dyDescent="0.25">
      <c r="A44" s="17">
        <v>43</v>
      </c>
      <c r="B44" s="17" t="s">
        <v>1846</v>
      </c>
      <c r="C44" s="37">
        <v>2014</v>
      </c>
      <c r="D44" s="17" t="s">
        <v>4152</v>
      </c>
      <c r="E44" s="17" t="s">
        <v>4066</v>
      </c>
      <c r="F44" s="17" t="s">
        <v>2461</v>
      </c>
      <c r="G44" s="17"/>
      <c r="H44" s="30" t="s">
        <v>4178</v>
      </c>
    </row>
    <row r="45" spans="1:8" s="7" customFormat="1" x14ac:dyDescent="0.25">
      <c r="A45" s="17">
        <v>44</v>
      </c>
      <c r="B45" s="17" t="s">
        <v>1847</v>
      </c>
      <c r="C45" s="37">
        <v>2010</v>
      </c>
      <c r="D45" s="17" t="s">
        <v>2476</v>
      </c>
      <c r="E45" s="17" t="s">
        <v>4066</v>
      </c>
      <c r="F45" s="17" t="s">
        <v>2462</v>
      </c>
      <c r="G45" s="17"/>
      <c r="H45" s="30" t="s">
        <v>4178</v>
      </c>
    </row>
    <row r="46" spans="1:8" s="7" customFormat="1" x14ac:dyDescent="0.25">
      <c r="A46" s="17">
        <v>45</v>
      </c>
      <c r="B46" s="17" t="s">
        <v>1848</v>
      </c>
      <c r="C46" s="37">
        <v>2015</v>
      </c>
      <c r="D46" s="17" t="s">
        <v>2477</v>
      </c>
      <c r="E46" s="17" t="s">
        <v>4111</v>
      </c>
      <c r="F46" s="17" t="s">
        <v>2463</v>
      </c>
      <c r="G46" s="17" t="s">
        <v>2485</v>
      </c>
      <c r="H46" s="30" t="s">
        <v>4178</v>
      </c>
    </row>
    <row r="47" spans="1:8" s="7" customFormat="1" x14ac:dyDescent="0.25">
      <c r="A47" s="17">
        <v>46</v>
      </c>
      <c r="B47" s="17" t="s">
        <v>1849</v>
      </c>
      <c r="C47" s="37">
        <v>2017</v>
      </c>
      <c r="D47" s="17" t="s">
        <v>4153</v>
      </c>
      <c r="E47" s="17" t="s">
        <v>4111</v>
      </c>
      <c r="F47" s="17" t="s">
        <v>2464</v>
      </c>
      <c r="G47" s="17" t="s">
        <v>2486</v>
      </c>
      <c r="H47" s="30" t="s">
        <v>4178</v>
      </c>
    </row>
    <row r="48" spans="1:8" s="7" customFormat="1" x14ac:dyDescent="0.25">
      <c r="A48" s="17">
        <v>47</v>
      </c>
      <c r="B48" s="17" t="s">
        <v>1850</v>
      </c>
      <c r="C48" s="37">
        <v>2006</v>
      </c>
      <c r="D48" s="17" t="s">
        <v>2478</v>
      </c>
      <c r="E48" s="17" t="s">
        <v>4111</v>
      </c>
      <c r="F48" s="17" t="s">
        <v>2465</v>
      </c>
      <c r="G48" s="17" t="s">
        <v>2487</v>
      </c>
      <c r="H48" s="30" t="s">
        <v>4178</v>
      </c>
    </row>
    <row r="49" spans="1:8" s="7" customFormat="1" x14ac:dyDescent="0.25">
      <c r="A49" s="17">
        <v>48</v>
      </c>
      <c r="B49" s="17" t="s">
        <v>1851</v>
      </c>
      <c r="C49" s="37">
        <v>2018</v>
      </c>
      <c r="D49" s="17" t="s">
        <v>2479</v>
      </c>
      <c r="E49" s="17" t="s">
        <v>2480</v>
      </c>
      <c r="F49" s="17" t="s">
        <v>2466</v>
      </c>
      <c r="G49" s="17" t="s">
        <v>2488</v>
      </c>
      <c r="H49" s="30" t="s">
        <v>4178</v>
      </c>
    </row>
    <row r="50" spans="1:8" s="7" customFormat="1" x14ac:dyDescent="0.25">
      <c r="A50" s="17">
        <v>49</v>
      </c>
      <c r="B50" s="17" t="s">
        <v>1852</v>
      </c>
      <c r="C50" s="37">
        <v>2013</v>
      </c>
      <c r="D50" s="17" t="s">
        <v>2481</v>
      </c>
      <c r="E50" s="17" t="s">
        <v>4098</v>
      </c>
      <c r="F50" s="17" t="s">
        <v>2990</v>
      </c>
      <c r="G50" s="17" t="s">
        <v>2489</v>
      </c>
      <c r="H50" s="30" t="s">
        <v>4178</v>
      </c>
    </row>
    <row r="51" spans="1:8" s="7" customFormat="1" x14ac:dyDescent="0.25">
      <c r="A51" s="17">
        <v>50</v>
      </c>
      <c r="B51" s="17" t="s">
        <v>1853</v>
      </c>
      <c r="C51" s="37">
        <v>2019</v>
      </c>
      <c r="D51" s="17" t="s">
        <v>3827</v>
      </c>
      <c r="E51" s="17" t="s">
        <v>3823</v>
      </c>
      <c r="F51" s="17" t="s">
        <v>3822</v>
      </c>
      <c r="G51" s="17"/>
      <c r="H51" s="30" t="s">
        <v>4178</v>
      </c>
    </row>
    <row r="52" spans="1:8" s="7" customFormat="1" x14ac:dyDescent="0.25">
      <c r="A52" s="17">
        <v>51</v>
      </c>
      <c r="B52" s="17" t="s">
        <v>1854</v>
      </c>
      <c r="C52" s="37">
        <v>2007</v>
      </c>
      <c r="D52" s="17" t="s">
        <v>2529</v>
      </c>
      <c r="E52" s="17" t="s">
        <v>2678</v>
      </c>
      <c r="F52" s="17" t="s">
        <v>2490</v>
      </c>
      <c r="G52" s="17" t="s">
        <v>2516</v>
      </c>
      <c r="H52" s="30" t="s">
        <v>4178</v>
      </c>
    </row>
    <row r="53" spans="1:8" s="7" customFormat="1" x14ac:dyDescent="0.25">
      <c r="A53" s="17">
        <v>52</v>
      </c>
      <c r="B53" s="17" t="s">
        <v>1855</v>
      </c>
      <c r="C53" s="37">
        <v>2013</v>
      </c>
      <c r="D53" s="17" t="s">
        <v>2530</v>
      </c>
      <c r="E53" s="17" t="s">
        <v>4066</v>
      </c>
      <c r="F53" s="17" t="s">
        <v>2491</v>
      </c>
      <c r="G53" s="17"/>
      <c r="H53" s="30" t="s">
        <v>4178</v>
      </c>
    </row>
    <row r="54" spans="1:8" s="7" customFormat="1" x14ac:dyDescent="0.25">
      <c r="A54" s="17">
        <v>53</v>
      </c>
      <c r="B54" s="17" t="s">
        <v>1855</v>
      </c>
      <c r="C54" s="37">
        <v>2015</v>
      </c>
      <c r="D54" s="17" t="s">
        <v>2531</v>
      </c>
      <c r="E54" s="17" t="s">
        <v>4066</v>
      </c>
      <c r="F54" s="17" t="s">
        <v>2492</v>
      </c>
      <c r="G54" s="17"/>
      <c r="H54" s="30" t="s">
        <v>4178</v>
      </c>
    </row>
    <row r="55" spans="1:8" s="7" customFormat="1" x14ac:dyDescent="0.25">
      <c r="A55" s="17">
        <v>54</v>
      </c>
      <c r="B55" s="17" t="s">
        <v>1856</v>
      </c>
      <c r="C55" s="37">
        <v>2010</v>
      </c>
      <c r="D55" s="17" t="s">
        <v>2532</v>
      </c>
      <c r="E55" s="17" t="s">
        <v>3282</v>
      </c>
      <c r="F55" s="17" t="s">
        <v>2493</v>
      </c>
      <c r="G55" s="17"/>
      <c r="H55" s="30" t="s">
        <v>4178</v>
      </c>
    </row>
    <row r="56" spans="1:8" s="7" customFormat="1" x14ac:dyDescent="0.25">
      <c r="A56" s="17">
        <v>55</v>
      </c>
      <c r="B56" s="17" t="s">
        <v>1857</v>
      </c>
      <c r="C56" s="37">
        <v>2012</v>
      </c>
      <c r="D56" s="17" t="s">
        <v>2533</v>
      </c>
      <c r="E56" s="17" t="s">
        <v>4084</v>
      </c>
      <c r="F56" s="17" t="s">
        <v>2494</v>
      </c>
      <c r="G56" s="17" t="s">
        <v>2517</v>
      </c>
      <c r="H56" s="30" t="s">
        <v>4178</v>
      </c>
    </row>
    <row r="57" spans="1:8" s="7" customFormat="1" x14ac:dyDescent="0.25">
      <c r="A57" s="17">
        <v>56</v>
      </c>
      <c r="B57" s="17" t="s">
        <v>1858</v>
      </c>
      <c r="C57" s="37">
        <v>2011</v>
      </c>
      <c r="D57" s="17" t="s">
        <v>2534</v>
      </c>
      <c r="E57" s="17" t="s">
        <v>4099</v>
      </c>
      <c r="F57" s="17" t="s">
        <v>2495</v>
      </c>
      <c r="G57" s="17"/>
      <c r="H57" s="30" t="s">
        <v>4178</v>
      </c>
    </row>
    <row r="58" spans="1:8" s="7" customFormat="1" x14ac:dyDescent="0.25">
      <c r="A58" s="17">
        <v>57</v>
      </c>
      <c r="B58" s="17" t="s">
        <v>1859</v>
      </c>
      <c r="C58" s="37">
        <v>2014</v>
      </c>
      <c r="D58" s="17" t="s">
        <v>2535</v>
      </c>
      <c r="E58" s="17" t="s">
        <v>2536</v>
      </c>
      <c r="F58" s="17" t="s">
        <v>2496</v>
      </c>
      <c r="G58" s="17" t="s">
        <v>2518</v>
      </c>
      <c r="H58" s="30" t="s">
        <v>4178</v>
      </c>
    </row>
    <row r="59" spans="1:8" s="7" customFormat="1" x14ac:dyDescent="0.25">
      <c r="A59" s="17">
        <v>58</v>
      </c>
      <c r="B59" s="17" t="s">
        <v>1860</v>
      </c>
      <c r="C59" s="37">
        <v>2007</v>
      </c>
      <c r="D59" s="17" t="s">
        <v>4154</v>
      </c>
      <c r="E59" s="17" t="s">
        <v>4056</v>
      </c>
      <c r="F59" s="17" t="s">
        <v>2497</v>
      </c>
      <c r="G59" s="17" t="s">
        <v>2519</v>
      </c>
      <c r="H59" s="30" t="s">
        <v>4178</v>
      </c>
    </row>
    <row r="60" spans="1:8" s="7" customFormat="1" x14ac:dyDescent="0.25">
      <c r="A60" s="17">
        <v>59</v>
      </c>
      <c r="B60" s="17" t="s">
        <v>1862</v>
      </c>
      <c r="C60" s="37">
        <v>2017</v>
      </c>
      <c r="D60" s="17" t="s">
        <v>2537</v>
      </c>
      <c r="E60" s="17" t="s">
        <v>2538</v>
      </c>
      <c r="F60" s="17" t="s">
        <v>2498</v>
      </c>
      <c r="G60" s="17" t="s">
        <v>2520</v>
      </c>
      <c r="H60" s="30" t="s">
        <v>4178</v>
      </c>
    </row>
    <row r="61" spans="1:8" s="7" customFormat="1" x14ac:dyDescent="0.25">
      <c r="A61" s="17">
        <v>60</v>
      </c>
      <c r="B61" s="17" t="s">
        <v>1864</v>
      </c>
      <c r="C61" s="37">
        <v>2009</v>
      </c>
      <c r="D61" s="17" t="s">
        <v>2539</v>
      </c>
      <c r="E61" s="17" t="s">
        <v>4111</v>
      </c>
      <c r="F61" s="17" t="s">
        <v>2499</v>
      </c>
      <c r="G61" s="17"/>
      <c r="H61" s="30" t="s">
        <v>4178</v>
      </c>
    </row>
    <row r="62" spans="1:8" s="7" customFormat="1" x14ac:dyDescent="0.25">
      <c r="A62" s="17">
        <v>61</v>
      </c>
      <c r="B62" s="17" t="s">
        <v>1865</v>
      </c>
      <c r="C62" s="37">
        <v>2012</v>
      </c>
      <c r="D62" s="17" t="s">
        <v>4147</v>
      </c>
      <c r="E62" s="17" t="s">
        <v>4111</v>
      </c>
      <c r="F62" s="17" t="s">
        <v>2500</v>
      </c>
      <c r="G62" s="17"/>
      <c r="H62" s="30" t="s">
        <v>4178</v>
      </c>
    </row>
    <row r="63" spans="1:8" s="7" customFormat="1" x14ac:dyDescent="0.25">
      <c r="A63" s="17">
        <v>62</v>
      </c>
      <c r="B63" s="17" t="s">
        <v>1866</v>
      </c>
      <c r="C63" s="37">
        <v>2011</v>
      </c>
      <c r="D63" s="17" t="s">
        <v>2540</v>
      </c>
      <c r="E63" s="17" t="s">
        <v>2541</v>
      </c>
      <c r="F63" s="17" t="s">
        <v>2501</v>
      </c>
      <c r="G63" s="17"/>
      <c r="H63" s="30" t="s">
        <v>4178</v>
      </c>
    </row>
    <row r="64" spans="1:8" s="7" customFormat="1" x14ac:dyDescent="0.25">
      <c r="A64" s="17">
        <v>63</v>
      </c>
      <c r="B64" s="17" t="s">
        <v>1867</v>
      </c>
      <c r="C64" s="37">
        <v>2017</v>
      </c>
      <c r="D64" s="17" t="s">
        <v>2542</v>
      </c>
      <c r="E64" s="17" t="s">
        <v>2543</v>
      </c>
      <c r="F64" s="17" t="s">
        <v>2502</v>
      </c>
      <c r="G64" s="17"/>
      <c r="H64" s="30" t="s">
        <v>4178</v>
      </c>
    </row>
    <row r="65" spans="1:8" s="7" customFormat="1" x14ac:dyDescent="0.25">
      <c r="A65" s="17">
        <v>64</v>
      </c>
      <c r="B65" s="17" t="s">
        <v>1868</v>
      </c>
      <c r="C65" s="37">
        <v>2009</v>
      </c>
      <c r="D65" s="17" t="s">
        <v>2544</v>
      </c>
      <c r="E65" s="17" t="s">
        <v>4085</v>
      </c>
      <c r="F65" s="17" t="s">
        <v>2503</v>
      </c>
      <c r="G65" s="17" t="s">
        <v>2521</v>
      </c>
      <c r="H65" s="30" t="s">
        <v>4178</v>
      </c>
    </row>
    <row r="66" spans="1:8" s="7" customFormat="1" x14ac:dyDescent="0.25">
      <c r="A66" s="17">
        <v>65</v>
      </c>
      <c r="B66" s="17" t="s">
        <v>1869</v>
      </c>
      <c r="C66" s="37">
        <v>2008</v>
      </c>
      <c r="D66" s="17" t="s">
        <v>2545</v>
      </c>
      <c r="E66" s="17" t="s">
        <v>4111</v>
      </c>
      <c r="F66" s="17" t="s">
        <v>2504</v>
      </c>
      <c r="G66" s="17" t="s">
        <v>2522</v>
      </c>
      <c r="H66" s="30" t="s">
        <v>4178</v>
      </c>
    </row>
    <row r="67" spans="1:8" s="7" customFormat="1" x14ac:dyDescent="0.25">
      <c r="A67" s="17">
        <v>66</v>
      </c>
      <c r="B67" s="17" t="s">
        <v>1870</v>
      </c>
      <c r="C67" s="37">
        <v>2018</v>
      </c>
      <c r="D67" s="17" t="s">
        <v>4144</v>
      </c>
      <c r="E67" s="17" t="s">
        <v>4111</v>
      </c>
      <c r="F67" s="17" t="s">
        <v>2505</v>
      </c>
      <c r="G67" s="17" t="s">
        <v>2523</v>
      </c>
      <c r="H67" s="30" t="s">
        <v>4178</v>
      </c>
    </row>
    <row r="68" spans="1:8" s="7" customFormat="1" x14ac:dyDescent="0.25">
      <c r="A68" s="17">
        <v>67</v>
      </c>
      <c r="B68" s="17" t="s">
        <v>1871</v>
      </c>
      <c r="C68" s="37">
        <v>2017</v>
      </c>
      <c r="D68" s="17" t="s">
        <v>2546</v>
      </c>
      <c r="E68" s="17" t="s">
        <v>2547</v>
      </c>
      <c r="F68" s="17" t="s">
        <v>2506</v>
      </c>
      <c r="G68" s="17" t="s">
        <v>2524</v>
      </c>
      <c r="H68" s="30" t="s">
        <v>4178</v>
      </c>
    </row>
    <row r="69" spans="1:8" s="7" customFormat="1" x14ac:dyDescent="0.25">
      <c r="A69" s="17">
        <v>68</v>
      </c>
      <c r="B69" s="17" t="s">
        <v>1872</v>
      </c>
      <c r="C69" s="37">
        <v>2008</v>
      </c>
      <c r="D69" s="17" t="s">
        <v>4155</v>
      </c>
      <c r="E69" s="17" t="s">
        <v>4111</v>
      </c>
      <c r="F69" s="17" t="s">
        <v>2507</v>
      </c>
      <c r="G69" s="17" t="s">
        <v>2525</v>
      </c>
      <c r="H69" s="30" t="s">
        <v>4178</v>
      </c>
    </row>
    <row r="70" spans="1:8" s="7" customFormat="1" x14ac:dyDescent="0.25">
      <c r="A70" s="17">
        <v>69</v>
      </c>
      <c r="B70" s="17" t="s">
        <v>1873</v>
      </c>
      <c r="C70" s="37">
        <v>2004</v>
      </c>
      <c r="D70" s="17" t="s">
        <v>2548</v>
      </c>
      <c r="E70" s="17" t="s">
        <v>4111</v>
      </c>
      <c r="F70" s="17" t="s">
        <v>2508</v>
      </c>
      <c r="G70" s="17" t="s">
        <v>2526</v>
      </c>
      <c r="H70" s="30" t="s">
        <v>4178</v>
      </c>
    </row>
    <row r="71" spans="1:8" s="7" customFormat="1" x14ac:dyDescent="0.25">
      <c r="A71" s="17">
        <v>70</v>
      </c>
      <c r="B71" s="17" t="s">
        <v>1874</v>
      </c>
      <c r="C71" s="37">
        <v>2015</v>
      </c>
      <c r="D71" s="17" t="s">
        <v>4156</v>
      </c>
      <c r="E71" s="17" t="s">
        <v>2543</v>
      </c>
      <c r="F71" s="17" t="s">
        <v>2509</v>
      </c>
      <c r="G71" s="17"/>
      <c r="H71" s="30" t="s">
        <v>4178</v>
      </c>
    </row>
    <row r="72" spans="1:8" s="7" customFormat="1" x14ac:dyDescent="0.25">
      <c r="A72" s="17">
        <v>71</v>
      </c>
      <c r="B72" s="17" t="s">
        <v>1875</v>
      </c>
      <c r="C72" s="37">
        <v>2012</v>
      </c>
      <c r="D72" s="17" t="s">
        <v>2549</v>
      </c>
      <c r="E72" s="17" t="s">
        <v>2543</v>
      </c>
      <c r="F72" s="17" t="s">
        <v>2510</v>
      </c>
      <c r="G72" s="17"/>
      <c r="H72" s="30" t="s">
        <v>4178</v>
      </c>
    </row>
    <row r="73" spans="1:8" s="7" customFormat="1" x14ac:dyDescent="0.25">
      <c r="A73" s="17">
        <v>72</v>
      </c>
      <c r="B73" s="17" t="s">
        <v>1876</v>
      </c>
      <c r="C73" s="37">
        <v>2009</v>
      </c>
      <c r="D73" s="17" t="s">
        <v>4157</v>
      </c>
      <c r="E73" s="17" t="s">
        <v>4111</v>
      </c>
      <c r="F73" s="17" t="s">
        <v>2511</v>
      </c>
      <c r="G73" s="17"/>
      <c r="H73" s="30" t="s">
        <v>4178</v>
      </c>
    </row>
    <row r="74" spans="1:8" s="7" customFormat="1" x14ac:dyDescent="0.25">
      <c r="A74" s="17">
        <v>73</v>
      </c>
      <c r="B74" s="17" t="s">
        <v>1877</v>
      </c>
      <c r="C74" s="37">
        <v>2007</v>
      </c>
      <c r="D74" s="17" t="s">
        <v>2550</v>
      </c>
      <c r="E74" s="17" t="s">
        <v>2551</v>
      </c>
      <c r="F74" s="17"/>
      <c r="G74" s="17"/>
      <c r="H74" s="30" t="s">
        <v>4178</v>
      </c>
    </row>
    <row r="75" spans="1:8" s="7" customFormat="1" x14ac:dyDescent="0.25">
      <c r="A75" s="17">
        <v>74</v>
      </c>
      <c r="B75" s="17" t="s">
        <v>1878</v>
      </c>
      <c r="C75" s="37">
        <v>2008</v>
      </c>
      <c r="D75" s="17" t="s">
        <v>2552</v>
      </c>
      <c r="E75" s="17" t="s">
        <v>4111</v>
      </c>
      <c r="F75" s="17" t="s">
        <v>2512</v>
      </c>
      <c r="G75" s="17" t="s">
        <v>2527</v>
      </c>
      <c r="H75" s="30" t="s">
        <v>4178</v>
      </c>
    </row>
    <row r="76" spans="1:8" s="7" customFormat="1" x14ac:dyDescent="0.25">
      <c r="A76" s="17">
        <v>75</v>
      </c>
      <c r="B76" s="17" t="s">
        <v>1879</v>
      </c>
      <c r="C76" s="37">
        <v>2009</v>
      </c>
      <c r="D76" s="17" t="s">
        <v>2553</v>
      </c>
      <c r="E76" s="17" t="s">
        <v>2543</v>
      </c>
      <c r="F76" s="17" t="s">
        <v>2513</v>
      </c>
      <c r="G76" s="17"/>
      <c r="H76" s="30" t="s">
        <v>4178</v>
      </c>
    </row>
    <row r="77" spans="1:8" s="7" customFormat="1" x14ac:dyDescent="0.25">
      <c r="A77" s="17">
        <v>76</v>
      </c>
      <c r="B77" s="17" t="s">
        <v>1880</v>
      </c>
      <c r="C77" s="37">
        <v>2014</v>
      </c>
      <c r="D77" s="17" t="s">
        <v>2554</v>
      </c>
      <c r="E77" s="17" t="s">
        <v>2555</v>
      </c>
      <c r="F77" s="17" t="s">
        <v>2514</v>
      </c>
      <c r="G77" s="17"/>
      <c r="H77" s="30" t="s">
        <v>4178</v>
      </c>
    </row>
    <row r="78" spans="1:8" s="7" customFormat="1" x14ac:dyDescent="0.25">
      <c r="A78" s="17">
        <v>77</v>
      </c>
      <c r="B78" s="17" t="s">
        <v>1881</v>
      </c>
      <c r="C78" s="37">
        <v>2015</v>
      </c>
      <c r="D78" s="17" t="s">
        <v>2556</v>
      </c>
      <c r="E78" s="17" t="s">
        <v>2555</v>
      </c>
      <c r="F78" s="17" t="s">
        <v>2989</v>
      </c>
      <c r="G78" s="17"/>
      <c r="H78" s="30" t="s">
        <v>4178</v>
      </c>
    </row>
    <row r="79" spans="1:8" s="7" customFormat="1" x14ac:dyDescent="0.25">
      <c r="A79" s="17">
        <v>78</v>
      </c>
      <c r="B79" s="17" t="s">
        <v>1882</v>
      </c>
      <c r="C79" s="37">
        <v>2011</v>
      </c>
      <c r="D79" s="17" t="s">
        <v>2557</v>
      </c>
      <c r="E79" s="17" t="s">
        <v>4066</v>
      </c>
      <c r="F79" s="17" t="s">
        <v>2515</v>
      </c>
      <c r="G79" s="17"/>
      <c r="H79" s="30" t="s">
        <v>4178</v>
      </c>
    </row>
    <row r="80" spans="1:8" s="7" customFormat="1" x14ac:dyDescent="0.25">
      <c r="A80" s="17">
        <v>79</v>
      </c>
      <c r="B80" s="17" t="s">
        <v>1883</v>
      </c>
      <c r="C80" s="37">
        <v>2013</v>
      </c>
      <c r="D80" s="17" t="s">
        <v>2558</v>
      </c>
      <c r="E80" s="17" t="s">
        <v>2362</v>
      </c>
      <c r="F80" s="17" t="s">
        <v>2363</v>
      </c>
      <c r="G80" s="17" t="s">
        <v>2528</v>
      </c>
      <c r="H80" s="30" t="s">
        <v>4178</v>
      </c>
    </row>
    <row r="81" spans="1:8" s="7" customFormat="1" x14ac:dyDescent="0.25">
      <c r="A81" s="17">
        <v>80</v>
      </c>
      <c r="B81" s="17" t="s">
        <v>1884</v>
      </c>
      <c r="C81" s="37">
        <v>2012</v>
      </c>
      <c r="D81" s="17" t="s">
        <v>4158</v>
      </c>
      <c r="E81" s="17" t="s">
        <v>4130</v>
      </c>
      <c r="F81" s="17" t="s">
        <v>2559</v>
      </c>
      <c r="G81" s="17" t="s">
        <v>2575</v>
      </c>
      <c r="H81" s="30" t="s">
        <v>4178</v>
      </c>
    </row>
    <row r="82" spans="1:8" s="7" customFormat="1" x14ac:dyDescent="0.25">
      <c r="A82" s="17">
        <v>81</v>
      </c>
      <c r="B82" s="17" t="s">
        <v>1885</v>
      </c>
      <c r="C82" s="37">
        <v>2018</v>
      </c>
      <c r="D82" s="17" t="s">
        <v>2567</v>
      </c>
      <c r="E82" s="17" t="s">
        <v>4111</v>
      </c>
      <c r="F82" s="17" t="s">
        <v>2560</v>
      </c>
      <c r="G82" s="17" t="s">
        <v>2576</v>
      </c>
      <c r="H82" s="30" t="s">
        <v>4178</v>
      </c>
    </row>
    <row r="83" spans="1:8" s="7" customFormat="1" x14ac:dyDescent="0.25">
      <c r="A83" s="17">
        <v>82</v>
      </c>
      <c r="B83" s="17" t="s">
        <v>1886</v>
      </c>
      <c r="C83" s="37">
        <v>2018</v>
      </c>
      <c r="D83" s="17" t="s">
        <v>2568</v>
      </c>
      <c r="E83" s="17" t="s">
        <v>4111</v>
      </c>
      <c r="F83" s="17" t="s">
        <v>2561</v>
      </c>
      <c r="G83" s="17" t="s">
        <v>2577</v>
      </c>
      <c r="H83" s="30" t="s">
        <v>4178</v>
      </c>
    </row>
    <row r="84" spans="1:8" s="7" customFormat="1" x14ac:dyDescent="0.25">
      <c r="A84" s="17">
        <v>83</v>
      </c>
      <c r="B84" s="17" t="s">
        <v>1887</v>
      </c>
      <c r="C84" s="37">
        <v>2016</v>
      </c>
      <c r="D84" s="17" t="s">
        <v>2569</v>
      </c>
      <c r="E84" s="17" t="s">
        <v>2555</v>
      </c>
      <c r="F84" s="17" t="s">
        <v>2562</v>
      </c>
      <c r="G84" s="17"/>
      <c r="H84" s="30" t="s">
        <v>4178</v>
      </c>
    </row>
    <row r="85" spans="1:8" s="7" customFormat="1" x14ac:dyDescent="0.25">
      <c r="A85" s="17">
        <v>84</v>
      </c>
      <c r="B85" s="17" t="s">
        <v>1888</v>
      </c>
      <c r="C85" s="37">
        <v>2012</v>
      </c>
      <c r="D85" s="17" t="s">
        <v>2570</v>
      </c>
      <c r="E85" s="17" t="s">
        <v>4111</v>
      </c>
      <c r="F85" s="17" t="s">
        <v>2563</v>
      </c>
      <c r="G85" s="17"/>
      <c r="H85" s="30" t="s">
        <v>4178</v>
      </c>
    </row>
    <row r="86" spans="1:8" s="7" customFormat="1" x14ac:dyDescent="0.25">
      <c r="A86" s="17">
        <v>85</v>
      </c>
      <c r="B86" s="17" t="s">
        <v>1889</v>
      </c>
      <c r="C86" s="37">
        <v>2017</v>
      </c>
      <c r="D86" s="17" t="s">
        <v>2571</v>
      </c>
      <c r="E86" s="17" t="s">
        <v>2572</v>
      </c>
      <c r="F86" s="17" t="s">
        <v>2564</v>
      </c>
      <c r="G86" s="17" t="s">
        <v>2578</v>
      </c>
      <c r="H86" s="30" t="s">
        <v>4178</v>
      </c>
    </row>
    <row r="87" spans="1:8" s="7" customFormat="1" x14ac:dyDescent="0.25">
      <c r="A87" s="17">
        <v>86</v>
      </c>
      <c r="B87" s="17" t="s">
        <v>1890</v>
      </c>
      <c r="C87" s="37">
        <v>2008</v>
      </c>
      <c r="D87" s="17" t="s">
        <v>2573</v>
      </c>
      <c r="E87" s="17" t="s">
        <v>4111</v>
      </c>
      <c r="F87" s="17" t="s">
        <v>2565</v>
      </c>
      <c r="G87" s="17" t="s">
        <v>2579</v>
      </c>
      <c r="H87" s="30" t="s">
        <v>4178</v>
      </c>
    </row>
    <row r="88" spans="1:8" s="7" customFormat="1" x14ac:dyDescent="0.25">
      <c r="A88" s="17">
        <v>87</v>
      </c>
      <c r="B88" s="17" t="s">
        <v>1891</v>
      </c>
      <c r="C88" s="37">
        <v>2017</v>
      </c>
      <c r="D88" s="17" t="s">
        <v>4145</v>
      </c>
      <c r="E88" s="17" t="s">
        <v>2574</v>
      </c>
      <c r="F88" s="17" t="s">
        <v>2566</v>
      </c>
      <c r="G88" s="17"/>
      <c r="H88" s="30" t="s">
        <v>4178</v>
      </c>
    </row>
    <row r="89" spans="1:8" s="7" customFormat="1" x14ac:dyDescent="0.25">
      <c r="A89" s="17">
        <v>88</v>
      </c>
      <c r="B89" s="17" t="s">
        <v>3824</v>
      </c>
      <c r="C89" s="37">
        <v>2016</v>
      </c>
      <c r="D89" s="17" t="s">
        <v>3828</v>
      </c>
      <c r="E89" s="17" t="s">
        <v>3253</v>
      </c>
      <c r="F89" s="17" t="s">
        <v>3825</v>
      </c>
      <c r="G89" s="17" t="s">
        <v>3826</v>
      </c>
      <c r="H89" s="30" t="s">
        <v>4178</v>
      </c>
    </row>
    <row r="90" spans="1:8" s="7" customFormat="1" x14ac:dyDescent="0.25">
      <c r="A90" s="17">
        <v>89</v>
      </c>
      <c r="B90" s="17" t="s">
        <v>1892</v>
      </c>
      <c r="C90" s="37">
        <v>2018</v>
      </c>
      <c r="D90" s="17" t="s">
        <v>2592</v>
      </c>
      <c r="E90" s="17" t="s">
        <v>2593</v>
      </c>
      <c r="F90" s="17" t="s">
        <v>2580</v>
      </c>
      <c r="G90" s="17" t="s">
        <v>2607</v>
      </c>
      <c r="H90" s="30" t="s">
        <v>4178</v>
      </c>
    </row>
    <row r="91" spans="1:8" s="7" customFormat="1" x14ac:dyDescent="0.25">
      <c r="A91" s="17">
        <v>90</v>
      </c>
      <c r="B91" s="17" t="s">
        <v>1893</v>
      </c>
      <c r="C91" s="37">
        <v>2017</v>
      </c>
      <c r="D91" s="17" t="s">
        <v>2594</v>
      </c>
      <c r="E91" s="17" t="s">
        <v>2595</v>
      </c>
      <c r="F91" s="17" t="s">
        <v>2581</v>
      </c>
      <c r="G91" s="17"/>
      <c r="H91" s="30" t="s">
        <v>4178</v>
      </c>
    </row>
    <row r="92" spans="1:8" s="7" customFormat="1" x14ac:dyDescent="0.25">
      <c r="A92" s="17">
        <v>91</v>
      </c>
      <c r="B92" s="17" t="s">
        <v>1894</v>
      </c>
      <c r="C92" s="37">
        <v>2017</v>
      </c>
      <c r="D92" s="17" t="s">
        <v>2596</v>
      </c>
      <c r="E92" s="17" t="s">
        <v>2597</v>
      </c>
      <c r="F92" s="17" t="s">
        <v>2582</v>
      </c>
      <c r="G92" s="17"/>
      <c r="H92" s="30" t="s">
        <v>4178</v>
      </c>
    </row>
    <row r="93" spans="1:8" s="7" customFormat="1" x14ac:dyDescent="0.25">
      <c r="A93" s="17">
        <v>92</v>
      </c>
      <c r="B93" s="17" t="s">
        <v>1895</v>
      </c>
      <c r="C93" s="37">
        <v>2013</v>
      </c>
      <c r="D93" s="17" t="s">
        <v>4159</v>
      </c>
      <c r="E93" s="17" t="s">
        <v>4111</v>
      </c>
      <c r="F93" s="17" t="s">
        <v>2583</v>
      </c>
      <c r="G93" s="17" t="s">
        <v>2608</v>
      </c>
      <c r="H93" s="30" t="s">
        <v>4178</v>
      </c>
    </row>
    <row r="94" spans="1:8" s="7" customFormat="1" x14ac:dyDescent="0.25">
      <c r="A94" s="17">
        <v>93</v>
      </c>
      <c r="B94" s="17" t="s">
        <v>1896</v>
      </c>
      <c r="C94" s="37">
        <v>2017</v>
      </c>
      <c r="D94" s="17" t="s">
        <v>2598</v>
      </c>
      <c r="E94" s="17" t="s">
        <v>2599</v>
      </c>
      <c r="F94" s="17" t="s">
        <v>2584</v>
      </c>
      <c r="G94" s="17"/>
      <c r="H94" s="30" t="s">
        <v>4178</v>
      </c>
    </row>
    <row r="95" spans="1:8" s="7" customFormat="1" x14ac:dyDescent="0.25">
      <c r="A95" s="17">
        <v>94</v>
      </c>
      <c r="B95" s="17" t="s">
        <v>1897</v>
      </c>
      <c r="C95" s="37">
        <v>2000</v>
      </c>
      <c r="D95" s="17" t="s">
        <v>2600</v>
      </c>
      <c r="E95" s="17" t="s">
        <v>4066</v>
      </c>
      <c r="F95" s="17" t="s">
        <v>2585</v>
      </c>
      <c r="G95" s="17" t="s">
        <v>2609</v>
      </c>
      <c r="H95" s="30" t="s">
        <v>4178</v>
      </c>
    </row>
    <row r="96" spans="1:8" s="7" customFormat="1" x14ac:dyDescent="0.25">
      <c r="A96" s="17">
        <v>95</v>
      </c>
      <c r="B96" s="17" t="s">
        <v>1898</v>
      </c>
      <c r="C96" s="37">
        <v>2014</v>
      </c>
      <c r="D96" s="17" t="s">
        <v>2601</v>
      </c>
      <c r="E96" s="17" t="s">
        <v>2602</v>
      </c>
      <c r="F96" s="17" t="s">
        <v>2586</v>
      </c>
      <c r="G96" s="17"/>
      <c r="H96" s="30" t="s">
        <v>4178</v>
      </c>
    </row>
    <row r="97" spans="1:8" s="7" customFormat="1" x14ac:dyDescent="0.25">
      <c r="A97" s="17">
        <v>96</v>
      </c>
      <c r="B97" s="17" t="s">
        <v>1899</v>
      </c>
      <c r="C97" s="37">
        <v>1998</v>
      </c>
      <c r="D97" s="17" t="s">
        <v>4136</v>
      </c>
      <c r="E97" s="17" t="s">
        <v>2793</v>
      </c>
      <c r="F97" s="17" t="s">
        <v>2587</v>
      </c>
      <c r="G97" s="17"/>
      <c r="H97" s="30" t="s">
        <v>4178</v>
      </c>
    </row>
    <row r="98" spans="1:8" s="7" customFormat="1" x14ac:dyDescent="0.25">
      <c r="A98" s="17">
        <v>97</v>
      </c>
      <c r="B98" s="17" t="s">
        <v>1900</v>
      </c>
      <c r="C98" s="37">
        <v>2012</v>
      </c>
      <c r="D98" s="17" t="s">
        <v>2603</v>
      </c>
      <c r="E98" s="17" t="s">
        <v>4130</v>
      </c>
      <c r="F98" s="17" t="s">
        <v>2588</v>
      </c>
      <c r="G98" s="17" t="s">
        <v>2610</v>
      </c>
      <c r="H98" s="30" t="s">
        <v>4178</v>
      </c>
    </row>
    <row r="99" spans="1:8" s="7" customFormat="1" x14ac:dyDescent="0.25">
      <c r="A99" s="17">
        <v>98</v>
      </c>
      <c r="B99" s="17" t="s">
        <v>1901</v>
      </c>
      <c r="C99" s="37">
        <v>2010</v>
      </c>
      <c r="D99" s="17" t="s">
        <v>2604</v>
      </c>
      <c r="E99" s="17" t="s">
        <v>4066</v>
      </c>
      <c r="F99" s="17" t="s">
        <v>2589</v>
      </c>
      <c r="G99" s="17"/>
      <c r="H99" s="30" t="s">
        <v>4178</v>
      </c>
    </row>
    <row r="100" spans="1:8" s="7" customFormat="1" x14ac:dyDescent="0.25">
      <c r="A100" s="17">
        <v>99</v>
      </c>
      <c r="B100" s="17" t="s">
        <v>1902</v>
      </c>
      <c r="C100" s="37">
        <v>2004</v>
      </c>
      <c r="D100" s="17" t="s">
        <v>2605</v>
      </c>
      <c r="E100" s="17" t="s">
        <v>2773</v>
      </c>
      <c r="F100" s="17" t="s">
        <v>2590</v>
      </c>
      <c r="G100" s="17" t="s">
        <v>2611</v>
      </c>
      <c r="H100" s="30" t="s">
        <v>4178</v>
      </c>
    </row>
    <row r="101" spans="1:8" s="7" customFormat="1" x14ac:dyDescent="0.25">
      <c r="A101" s="17">
        <v>100</v>
      </c>
      <c r="B101" s="17" t="s">
        <v>1903</v>
      </c>
      <c r="C101" s="37">
        <v>2011</v>
      </c>
      <c r="D101" s="17" t="s">
        <v>2606</v>
      </c>
      <c r="E101" s="17" t="s">
        <v>4066</v>
      </c>
      <c r="F101" s="17" t="s">
        <v>2591</v>
      </c>
      <c r="G101" s="17"/>
      <c r="H101" s="30" t="s">
        <v>4178</v>
      </c>
    </row>
    <row r="102" spans="1:8" s="7" customFormat="1" x14ac:dyDescent="0.25">
      <c r="A102" s="17">
        <v>101</v>
      </c>
      <c r="B102" s="17" t="s">
        <v>1904</v>
      </c>
      <c r="C102" s="37">
        <v>2013</v>
      </c>
      <c r="D102" s="17" t="s">
        <v>4160</v>
      </c>
      <c r="E102" s="17" t="s">
        <v>2641</v>
      </c>
      <c r="F102" s="17" t="s">
        <v>2612</v>
      </c>
      <c r="G102" s="17" t="s">
        <v>2679</v>
      </c>
      <c r="H102" s="30" t="s">
        <v>4178</v>
      </c>
    </row>
    <row r="103" spans="1:8" s="7" customFormat="1" x14ac:dyDescent="0.25">
      <c r="A103" s="17">
        <v>102</v>
      </c>
      <c r="B103" s="17" t="s">
        <v>1905</v>
      </c>
      <c r="C103" s="37">
        <v>2012</v>
      </c>
      <c r="D103" s="17" t="s">
        <v>2642</v>
      </c>
      <c r="E103" s="17" t="s">
        <v>2643</v>
      </c>
      <c r="F103" s="17" t="s">
        <v>2613</v>
      </c>
      <c r="G103" s="17"/>
      <c r="H103" s="30" t="s">
        <v>4178</v>
      </c>
    </row>
    <row r="104" spans="1:8" s="7" customFormat="1" x14ac:dyDescent="0.25">
      <c r="A104" s="17">
        <v>103</v>
      </c>
      <c r="B104" s="17" t="s">
        <v>1906</v>
      </c>
      <c r="C104" s="37">
        <v>2011</v>
      </c>
      <c r="D104" s="17" t="s">
        <v>2644</v>
      </c>
      <c r="E104" s="17" t="s">
        <v>4111</v>
      </c>
      <c r="F104" s="17" t="s">
        <v>2614</v>
      </c>
      <c r="G104" s="17"/>
      <c r="H104" s="30" t="s">
        <v>4178</v>
      </c>
    </row>
    <row r="105" spans="1:8" s="7" customFormat="1" x14ac:dyDescent="0.25">
      <c r="A105" s="17">
        <v>104</v>
      </c>
      <c r="B105" s="17" t="s">
        <v>1907</v>
      </c>
      <c r="C105" s="37">
        <v>2009</v>
      </c>
      <c r="D105" s="17" t="s">
        <v>2645</v>
      </c>
      <c r="E105" s="17" t="s">
        <v>4066</v>
      </c>
      <c r="F105" s="17" t="s">
        <v>2615</v>
      </c>
      <c r="G105" s="17"/>
      <c r="H105" s="30" t="s">
        <v>4178</v>
      </c>
    </row>
    <row r="106" spans="1:8" s="7" customFormat="1" x14ac:dyDescent="0.25">
      <c r="A106" s="17">
        <v>105</v>
      </c>
      <c r="B106" s="17" t="s">
        <v>1908</v>
      </c>
      <c r="C106" s="37">
        <v>2009</v>
      </c>
      <c r="D106" s="17" t="s">
        <v>2646</v>
      </c>
      <c r="E106" s="17" t="s">
        <v>4111</v>
      </c>
      <c r="F106" s="17" t="s">
        <v>2616</v>
      </c>
      <c r="G106" s="17"/>
      <c r="H106" s="30" t="s">
        <v>4178</v>
      </c>
    </row>
    <row r="107" spans="1:8" s="7" customFormat="1" x14ac:dyDescent="0.25">
      <c r="A107" s="17">
        <v>106</v>
      </c>
      <c r="B107" s="17" t="s">
        <v>1909</v>
      </c>
      <c r="C107" s="37">
        <v>2009</v>
      </c>
      <c r="D107" s="17" t="s">
        <v>2647</v>
      </c>
      <c r="E107" s="17" t="s">
        <v>2369</v>
      </c>
      <c r="F107" s="17" t="s">
        <v>2617</v>
      </c>
      <c r="G107" s="17" t="s">
        <v>2680</v>
      </c>
      <c r="H107" s="30" t="s">
        <v>4178</v>
      </c>
    </row>
    <row r="108" spans="1:8" s="7" customFormat="1" x14ac:dyDescent="0.25">
      <c r="A108" s="17">
        <v>107</v>
      </c>
      <c r="B108" s="17" t="s">
        <v>1910</v>
      </c>
      <c r="C108" s="37">
        <v>2011</v>
      </c>
      <c r="D108" s="17" t="s">
        <v>2648</v>
      </c>
      <c r="E108" s="17" t="s">
        <v>2649</v>
      </c>
      <c r="F108" s="17" t="s">
        <v>2618</v>
      </c>
      <c r="G108" s="17" t="s">
        <v>2681</v>
      </c>
      <c r="H108" s="30" t="s">
        <v>4178</v>
      </c>
    </row>
    <row r="109" spans="1:8" s="7" customFormat="1" x14ac:dyDescent="0.25">
      <c r="A109" s="17">
        <v>108</v>
      </c>
      <c r="B109" s="17" t="s">
        <v>1911</v>
      </c>
      <c r="C109" s="37">
        <v>2007</v>
      </c>
      <c r="D109" s="17" t="s">
        <v>2650</v>
      </c>
      <c r="E109" s="17" t="s">
        <v>4114</v>
      </c>
      <c r="F109" s="17" t="s">
        <v>2619</v>
      </c>
      <c r="G109" s="17" t="s">
        <v>2682</v>
      </c>
      <c r="H109" s="30" t="s">
        <v>4178</v>
      </c>
    </row>
    <row r="110" spans="1:8" s="7" customFormat="1" x14ac:dyDescent="0.25">
      <c r="A110" s="17">
        <v>109</v>
      </c>
      <c r="B110" s="17" t="s">
        <v>1912</v>
      </c>
      <c r="C110" s="37">
        <v>2005</v>
      </c>
      <c r="D110" s="17" t="s">
        <v>2651</v>
      </c>
      <c r="E110" s="17" t="s">
        <v>2849</v>
      </c>
      <c r="F110" s="17" t="s">
        <v>2620</v>
      </c>
      <c r="G110" s="17" t="s">
        <v>2683</v>
      </c>
      <c r="H110" s="30" t="s">
        <v>4178</v>
      </c>
    </row>
    <row r="111" spans="1:8" s="7" customFormat="1" x14ac:dyDescent="0.25">
      <c r="A111" s="17">
        <v>110</v>
      </c>
      <c r="B111" s="17" t="s">
        <v>1913</v>
      </c>
      <c r="C111" s="37">
        <v>2011</v>
      </c>
      <c r="D111" s="17" t="s">
        <v>2652</v>
      </c>
      <c r="E111" s="17" t="s">
        <v>4111</v>
      </c>
      <c r="F111" s="17" t="s">
        <v>2621</v>
      </c>
      <c r="G111" s="17"/>
      <c r="H111" s="30" t="s">
        <v>4178</v>
      </c>
    </row>
    <row r="112" spans="1:8" s="7" customFormat="1" x14ac:dyDescent="0.25">
      <c r="A112" s="17">
        <v>111</v>
      </c>
      <c r="B112" s="17" t="s">
        <v>1914</v>
      </c>
      <c r="C112" s="37">
        <v>2017</v>
      </c>
      <c r="D112" s="17" t="s">
        <v>2653</v>
      </c>
      <c r="E112" s="17" t="s">
        <v>2654</v>
      </c>
      <c r="F112" s="17" t="s">
        <v>2622</v>
      </c>
      <c r="G112" s="17" t="s">
        <v>2684</v>
      </c>
      <c r="H112" s="30" t="s">
        <v>4178</v>
      </c>
    </row>
    <row r="113" spans="1:8" s="7" customFormat="1" x14ac:dyDescent="0.25">
      <c r="A113" s="17">
        <v>112</v>
      </c>
      <c r="B113" s="17" t="s">
        <v>1915</v>
      </c>
      <c r="C113" s="37">
        <v>2011</v>
      </c>
      <c r="D113" s="17" t="s">
        <v>2655</v>
      </c>
      <c r="E113" s="17" t="s">
        <v>4084</v>
      </c>
      <c r="F113" s="17" t="s">
        <v>2623</v>
      </c>
      <c r="G113" s="17" t="s">
        <v>2685</v>
      </c>
      <c r="H113" s="30" t="s">
        <v>4178</v>
      </c>
    </row>
    <row r="114" spans="1:8" s="7" customFormat="1" x14ac:dyDescent="0.25">
      <c r="A114" s="17">
        <v>113</v>
      </c>
      <c r="B114" s="17" t="s">
        <v>1916</v>
      </c>
      <c r="C114" s="37">
        <v>2011</v>
      </c>
      <c r="D114" s="17" t="s">
        <v>2656</v>
      </c>
      <c r="E114" s="17" t="s">
        <v>4065</v>
      </c>
      <c r="F114" s="17" t="s">
        <v>2624</v>
      </c>
      <c r="G114" s="17" t="s">
        <v>2686</v>
      </c>
      <c r="H114" s="30" t="s">
        <v>4178</v>
      </c>
    </row>
    <row r="115" spans="1:8" s="7" customFormat="1" x14ac:dyDescent="0.25">
      <c r="A115" s="17">
        <v>114</v>
      </c>
      <c r="B115" s="17" t="s">
        <v>1917</v>
      </c>
      <c r="C115" s="37">
        <v>2007</v>
      </c>
      <c r="D115" s="17" t="s">
        <v>2657</v>
      </c>
      <c r="E115" s="17" t="s">
        <v>4113</v>
      </c>
      <c r="F115" s="17" t="s">
        <v>2625</v>
      </c>
      <c r="G115" s="17" t="s">
        <v>2687</v>
      </c>
      <c r="H115" s="30" t="s">
        <v>4178</v>
      </c>
    </row>
    <row r="116" spans="1:8" s="7" customFormat="1" x14ac:dyDescent="0.25">
      <c r="A116" s="17">
        <v>115</v>
      </c>
      <c r="B116" s="17" t="s">
        <v>1918</v>
      </c>
      <c r="C116" s="37">
        <v>2007</v>
      </c>
      <c r="D116" s="17" t="s">
        <v>2658</v>
      </c>
      <c r="E116" s="17" t="s">
        <v>4111</v>
      </c>
      <c r="F116" s="17" t="s">
        <v>2626</v>
      </c>
      <c r="G116" s="17" t="s">
        <v>2688</v>
      </c>
      <c r="H116" s="30" t="s">
        <v>4178</v>
      </c>
    </row>
    <row r="117" spans="1:8" s="7" customFormat="1" x14ac:dyDescent="0.25">
      <c r="A117" s="17">
        <v>116</v>
      </c>
      <c r="B117" s="17" t="s">
        <v>1919</v>
      </c>
      <c r="C117" s="37">
        <v>2011</v>
      </c>
      <c r="D117" s="17" t="s">
        <v>2659</v>
      </c>
      <c r="E117" s="17" t="s">
        <v>2649</v>
      </c>
      <c r="F117" s="17" t="s">
        <v>2627</v>
      </c>
      <c r="G117" s="17" t="s">
        <v>2689</v>
      </c>
      <c r="H117" s="30" t="s">
        <v>4178</v>
      </c>
    </row>
    <row r="118" spans="1:8" s="7" customFormat="1" x14ac:dyDescent="0.25">
      <c r="A118" s="17">
        <v>117</v>
      </c>
      <c r="B118" s="17" t="s">
        <v>1920</v>
      </c>
      <c r="C118" s="37">
        <v>2013</v>
      </c>
      <c r="D118" s="17" t="s">
        <v>2660</v>
      </c>
      <c r="E118" s="17" t="s">
        <v>2661</v>
      </c>
      <c r="F118" s="17" t="s">
        <v>2628</v>
      </c>
      <c r="G118" s="17" t="s">
        <v>2690</v>
      </c>
      <c r="H118" s="30" t="s">
        <v>4178</v>
      </c>
    </row>
    <row r="119" spans="1:8" s="7" customFormat="1" x14ac:dyDescent="0.25">
      <c r="A119" s="17">
        <v>118</v>
      </c>
      <c r="B119" s="17" t="s">
        <v>1921</v>
      </c>
      <c r="C119" s="37">
        <v>2008</v>
      </c>
      <c r="D119" s="17" t="s">
        <v>2662</v>
      </c>
      <c r="E119" s="17" t="s">
        <v>2362</v>
      </c>
      <c r="F119" s="17" t="s">
        <v>2629</v>
      </c>
      <c r="G119" s="17" t="s">
        <v>2691</v>
      </c>
      <c r="H119" s="30" t="s">
        <v>4178</v>
      </c>
    </row>
    <row r="120" spans="1:8" s="7" customFormat="1" x14ac:dyDescent="0.25">
      <c r="A120" s="17">
        <v>119</v>
      </c>
      <c r="B120" s="17" t="s">
        <v>1921</v>
      </c>
      <c r="C120" s="37">
        <v>2006</v>
      </c>
      <c r="D120" s="17" t="s">
        <v>2663</v>
      </c>
      <c r="E120" s="17" t="s">
        <v>4073</v>
      </c>
      <c r="F120" s="17" t="s">
        <v>2630</v>
      </c>
      <c r="G120" s="17" t="s">
        <v>2692</v>
      </c>
      <c r="H120" s="30" t="s">
        <v>4178</v>
      </c>
    </row>
    <row r="121" spans="1:8" s="7" customFormat="1" x14ac:dyDescent="0.25">
      <c r="A121" s="17">
        <v>120</v>
      </c>
      <c r="B121" s="17" t="s">
        <v>1922</v>
      </c>
      <c r="C121" s="37">
        <v>2011</v>
      </c>
      <c r="D121" s="17" t="s">
        <v>4161</v>
      </c>
      <c r="E121" s="17" t="s">
        <v>4111</v>
      </c>
      <c r="F121" s="17" t="s">
        <v>2631</v>
      </c>
      <c r="G121" s="17"/>
      <c r="H121" s="30" t="s">
        <v>4178</v>
      </c>
    </row>
    <row r="122" spans="1:8" s="7" customFormat="1" x14ac:dyDescent="0.25">
      <c r="A122" s="17">
        <v>121</v>
      </c>
      <c r="B122" s="17" t="s">
        <v>1923</v>
      </c>
      <c r="C122" s="37">
        <v>2015</v>
      </c>
      <c r="D122" s="17" t="s">
        <v>2664</v>
      </c>
      <c r="E122" s="17" t="s">
        <v>2665</v>
      </c>
      <c r="F122" s="17" t="s">
        <v>2632</v>
      </c>
      <c r="G122" s="17" t="s">
        <v>2693</v>
      </c>
      <c r="H122" s="30" t="s">
        <v>4178</v>
      </c>
    </row>
    <row r="123" spans="1:8" s="7" customFormat="1" x14ac:dyDescent="0.25">
      <c r="A123" s="17">
        <v>122</v>
      </c>
      <c r="B123" s="17" t="s">
        <v>1924</v>
      </c>
      <c r="C123" s="37">
        <v>2013</v>
      </c>
      <c r="D123" s="17" t="s">
        <v>2666</v>
      </c>
      <c r="E123" s="17" t="s">
        <v>4057</v>
      </c>
      <c r="F123" s="17" t="s">
        <v>2633</v>
      </c>
      <c r="G123" s="17" t="s">
        <v>2694</v>
      </c>
      <c r="H123" s="30" t="s">
        <v>4178</v>
      </c>
    </row>
    <row r="124" spans="1:8" s="7" customFormat="1" x14ac:dyDescent="0.25">
      <c r="A124" s="17">
        <v>123</v>
      </c>
      <c r="B124" s="17" t="s">
        <v>1924</v>
      </c>
      <c r="C124" s="37">
        <v>2008</v>
      </c>
      <c r="D124" s="17" t="s">
        <v>2667</v>
      </c>
      <c r="E124" s="17" t="s">
        <v>4057</v>
      </c>
      <c r="F124" s="17" t="s">
        <v>2634</v>
      </c>
      <c r="G124" s="17" t="s">
        <v>2695</v>
      </c>
      <c r="H124" s="30" t="s">
        <v>4178</v>
      </c>
    </row>
    <row r="125" spans="1:8" s="7" customFormat="1" x14ac:dyDescent="0.25">
      <c r="A125" s="17">
        <v>124</v>
      </c>
      <c r="B125" s="17" t="s">
        <v>1925</v>
      </c>
      <c r="C125" s="37">
        <v>2011</v>
      </c>
      <c r="D125" s="17" t="s">
        <v>2668</v>
      </c>
      <c r="E125" s="17" t="s">
        <v>4111</v>
      </c>
      <c r="F125" s="17" t="s">
        <v>2635</v>
      </c>
      <c r="G125" s="17"/>
      <c r="H125" s="30" t="s">
        <v>4178</v>
      </c>
    </row>
    <row r="126" spans="1:8" s="7" customFormat="1" x14ac:dyDescent="0.25">
      <c r="A126" s="17">
        <v>125</v>
      </c>
      <c r="B126" s="17" t="s">
        <v>1926</v>
      </c>
      <c r="C126" s="37">
        <v>2013</v>
      </c>
      <c r="D126" s="17" t="s">
        <v>4146</v>
      </c>
      <c r="E126" s="17" t="s">
        <v>4066</v>
      </c>
      <c r="F126" s="17" t="s">
        <v>2636</v>
      </c>
      <c r="G126" s="17"/>
      <c r="H126" s="30" t="s">
        <v>4178</v>
      </c>
    </row>
    <row r="127" spans="1:8" s="7" customFormat="1" x14ac:dyDescent="0.25">
      <c r="A127" s="17">
        <v>126</v>
      </c>
      <c r="B127" s="17" t="s">
        <v>1926</v>
      </c>
      <c r="C127" s="37">
        <v>2013</v>
      </c>
      <c r="D127" s="17" t="s">
        <v>2669</v>
      </c>
      <c r="E127" s="17" t="s">
        <v>2369</v>
      </c>
      <c r="F127" s="17" t="s">
        <v>2637</v>
      </c>
      <c r="G127" s="17" t="s">
        <v>2696</v>
      </c>
      <c r="H127" s="30" t="s">
        <v>4178</v>
      </c>
    </row>
    <row r="128" spans="1:8" s="7" customFormat="1" x14ac:dyDescent="0.25">
      <c r="A128" s="17">
        <v>127</v>
      </c>
      <c r="B128" s="17" t="s">
        <v>1927</v>
      </c>
      <c r="C128" s="37">
        <v>2012</v>
      </c>
      <c r="D128" s="17" t="s">
        <v>2670</v>
      </c>
      <c r="E128" s="17" t="s">
        <v>3724</v>
      </c>
      <c r="F128" s="17" t="s">
        <v>2638</v>
      </c>
      <c r="G128" s="17" t="s">
        <v>2697</v>
      </c>
      <c r="H128" s="30" t="s">
        <v>4178</v>
      </c>
    </row>
    <row r="129" spans="1:8" s="7" customFormat="1" x14ac:dyDescent="0.25">
      <c r="A129" s="17">
        <v>128</v>
      </c>
      <c r="B129" s="17" t="s">
        <v>1928</v>
      </c>
      <c r="C129" s="37">
        <v>2014</v>
      </c>
      <c r="D129" s="17" t="s">
        <v>2671</v>
      </c>
      <c r="E129" s="17" t="s">
        <v>4131</v>
      </c>
      <c r="F129" s="17" t="s">
        <v>2988</v>
      </c>
      <c r="G129" s="17"/>
      <c r="H129" s="30" t="s">
        <v>4178</v>
      </c>
    </row>
    <row r="130" spans="1:8" s="7" customFormat="1" x14ac:dyDescent="0.25">
      <c r="A130" s="17">
        <v>129</v>
      </c>
      <c r="B130" s="17" t="s">
        <v>1929</v>
      </c>
      <c r="C130" s="37">
        <v>2013</v>
      </c>
      <c r="D130" s="17" t="s">
        <v>2672</v>
      </c>
      <c r="E130" s="17" t="s">
        <v>2673</v>
      </c>
      <c r="F130" s="17" t="s">
        <v>2987</v>
      </c>
      <c r="G130" s="17" t="s">
        <v>2698</v>
      </c>
      <c r="H130" s="30" t="s">
        <v>4178</v>
      </c>
    </row>
    <row r="131" spans="1:8" s="7" customFormat="1" x14ac:dyDescent="0.25">
      <c r="A131" s="17">
        <v>130</v>
      </c>
      <c r="B131" s="17" t="s">
        <v>1930</v>
      </c>
      <c r="C131" s="37">
        <v>2017</v>
      </c>
      <c r="D131" s="17" t="s">
        <v>2674</v>
      </c>
      <c r="E131" s="17" t="s">
        <v>2675</v>
      </c>
      <c r="F131" s="17" t="s">
        <v>2639</v>
      </c>
      <c r="G131" s="17" t="s">
        <v>2699</v>
      </c>
      <c r="H131" s="30" t="s">
        <v>4178</v>
      </c>
    </row>
    <row r="132" spans="1:8" s="7" customFormat="1" x14ac:dyDescent="0.25">
      <c r="A132" s="17">
        <v>131</v>
      </c>
      <c r="B132" s="17" t="s">
        <v>1931</v>
      </c>
      <c r="C132" s="37">
        <v>2018</v>
      </c>
      <c r="D132" s="17" t="s">
        <v>2676</v>
      </c>
      <c r="E132" s="17" t="s">
        <v>4066</v>
      </c>
      <c r="F132" s="17" t="s">
        <v>2640</v>
      </c>
      <c r="G132" s="17"/>
      <c r="H132" s="30" t="s">
        <v>4178</v>
      </c>
    </row>
    <row r="133" spans="1:8" s="7" customFormat="1" x14ac:dyDescent="0.25">
      <c r="A133" s="17">
        <v>132</v>
      </c>
      <c r="B133" s="17" t="s">
        <v>1933</v>
      </c>
      <c r="C133" s="37">
        <v>2013</v>
      </c>
      <c r="D133" s="17" t="s">
        <v>2677</v>
      </c>
      <c r="E133" s="17" t="s">
        <v>2678</v>
      </c>
      <c r="F133" s="17" t="s">
        <v>2986</v>
      </c>
      <c r="G133" s="17" t="s">
        <v>2700</v>
      </c>
      <c r="H133" s="30" t="s">
        <v>4178</v>
      </c>
    </row>
    <row r="134" spans="1:8" s="7" customFormat="1" x14ac:dyDescent="0.25">
      <c r="A134" s="17">
        <v>133</v>
      </c>
      <c r="B134" s="17" t="s">
        <v>1934</v>
      </c>
      <c r="C134" s="37">
        <v>2007</v>
      </c>
      <c r="D134" s="17" t="s">
        <v>2718</v>
      </c>
      <c r="E134" s="17" t="s">
        <v>4111</v>
      </c>
      <c r="F134" s="17" t="s">
        <v>2701</v>
      </c>
      <c r="G134" s="17" t="s">
        <v>2736</v>
      </c>
      <c r="H134" s="30" t="s">
        <v>4178</v>
      </c>
    </row>
    <row r="135" spans="1:8" s="7" customFormat="1" x14ac:dyDescent="0.25">
      <c r="A135" s="17">
        <v>134</v>
      </c>
      <c r="B135" s="17" t="s">
        <v>1935</v>
      </c>
      <c r="C135" s="37">
        <v>2005</v>
      </c>
      <c r="D135" s="17" t="s">
        <v>2719</v>
      </c>
      <c r="E135" s="17" t="s">
        <v>4111</v>
      </c>
      <c r="F135" s="17" t="s">
        <v>2702</v>
      </c>
      <c r="G135" s="17" t="s">
        <v>2737</v>
      </c>
      <c r="H135" s="30" t="s">
        <v>4178</v>
      </c>
    </row>
    <row r="136" spans="1:8" s="7" customFormat="1" x14ac:dyDescent="0.25">
      <c r="A136" s="17">
        <v>135</v>
      </c>
      <c r="B136" s="17" t="s">
        <v>1936</v>
      </c>
      <c r="C136" s="37">
        <v>2008</v>
      </c>
      <c r="D136" s="17" t="s">
        <v>2720</v>
      </c>
      <c r="E136" s="17" t="s">
        <v>4102</v>
      </c>
      <c r="F136" s="17" t="s">
        <v>2703</v>
      </c>
      <c r="G136" s="17" t="s">
        <v>2738</v>
      </c>
      <c r="H136" s="30" t="s">
        <v>4178</v>
      </c>
    </row>
    <row r="137" spans="1:8" s="7" customFormat="1" x14ac:dyDescent="0.25">
      <c r="A137" s="17">
        <v>136</v>
      </c>
      <c r="B137" s="17" t="s">
        <v>1938</v>
      </c>
      <c r="C137" s="37">
        <v>2008</v>
      </c>
      <c r="D137" s="17" t="s">
        <v>2721</v>
      </c>
      <c r="E137" s="17" t="s">
        <v>4116</v>
      </c>
      <c r="F137" s="17" t="s">
        <v>2704</v>
      </c>
      <c r="G137" s="17"/>
      <c r="H137" s="30" t="s">
        <v>4178</v>
      </c>
    </row>
    <row r="138" spans="1:8" s="7" customFormat="1" x14ac:dyDescent="0.25">
      <c r="A138" s="17">
        <v>137</v>
      </c>
      <c r="B138" s="17" t="s">
        <v>1939</v>
      </c>
      <c r="C138" s="37">
        <v>2004</v>
      </c>
      <c r="D138" s="17" t="s">
        <v>2722</v>
      </c>
      <c r="E138" s="17" t="s">
        <v>4081</v>
      </c>
      <c r="F138" s="17" t="s">
        <v>2705</v>
      </c>
      <c r="G138" s="17" t="s">
        <v>2739</v>
      </c>
      <c r="H138" s="30" t="s">
        <v>4178</v>
      </c>
    </row>
    <row r="139" spans="1:8" s="7" customFormat="1" x14ac:dyDescent="0.25">
      <c r="A139" s="17">
        <v>138</v>
      </c>
      <c r="B139" s="17" t="s">
        <v>1940</v>
      </c>
      <c r="C139" s="37">
        <v>2015</v>
      </c>
      <c r="D139" s="17" t="s">
        <v>2723</v>
      </c>
      <c r="E139" s="17" t="s">
        <v>4132</v>
      </c>
      <c r="F139" s="17" t="s">
        <v>2706</v>
      </c>
      <c r="G139" s="17"/>
      <c r="H139" s="30" t="s">
        <v>4178</v>
      </c>
    </row>
    <row r="140" spans="1:8" s="7" customFormat="1" x14ac:dyDescent="0.25">
      <c r="A140" s="17">
        <v>139</v>
      </c>
      <c r="B140" s="17" t="s">
        <v>1941</v>
      </c>
      <c r="C140" s="37">
        <v>2000</v>
      </c>
      <c r="D140" s="17" t="s">
        <v>2724</v>
      </c>
      <c r="E140" s="17" t="s">
        <v>4069</v>
      </c>
      <c r="F140" s="17" t="s">
        <v>2707</v>
      </c>
      <c r="G140" s="17" t="s">
        <v>2740</v>
      </c>
      <c r="H140" s="30" t="s">
        <v>4178</v>
      </c>
    </row>
    <row r="141" spans="1:8" s="7" customFormat="1" x14ac:dyDescent="0.25">
      <c r="A141" s="17">
        <v>140</v>
      </c>
      <c r="B141" s="17" t="s">
        <v>1942</v>
      </c>
      <c r="C141" s="37">
        <v>2008</v>
      </c>
      <c r="D141" s="17" t="s">
        <v>2725</v>
      </c>
      <c r="E141" s="17" t="s">
        <v>4089</v>
      </c>
      <c r="F141" s="17" t="s">
        <v>2708</v>
      </c>
      <c r="G141" s="17" t="s">
        <v>2741</v>
      </c>
      <c r="H141" s="30" t="s">
        <v>4178</v>
      </c>
    </row>
    <row r="142" spans="1:8" s="7" customFormat="1" x14ac:dyDescent="0.25">
      <c r="A142" s="17">
        <v>141</v>
      </c>
      <c r="B142" s="17" t="s">
        <v>1943</v>
      </c>
      <c r="C142" s="37">
        <v>2016</v>
      </c>
      <c r="D142" s="17" t="s">
        <v>2726</v>
      </c>
      <c r="E142" s="17" t="s">
        <v>2551</v>
      </c>
      <c r="F142" s="17"/>
      <c r="G142" s="17"/>
      <c r="H142" s="30" t="s">
        <v>4178</v>
      </c>
    </row>
    <row r="143" spans="1:8" s="7" customFormat="1" x14ac:dyDescent="0.25">
      <c r="A143" s="17">
        <v>142</v>
      </c>
      <c r="B143" s="17" t="s">
        <v>1944</v>
      </c>
      <c r="C143" s="37">
        <v>2002</v>
      </c>
      <c r="D143" s="17" t="s">
        <v>4162</v>
      </c>
      <c r="E143" s="17" t="s">
        <v>4066</v>
      </c>
      <c r="F143" s="17" t="s">
        <v>2709</v>
      </c>
      <c r="G143" s="17" t="s">
        <v>2742</v>
      </c>
      <c r="H143" s="30" t="s">
        <v>4178</v>
      </c>
    </row>
    <row r="144" spans="1:8" s="7" customFormat="1" x14ac:dyDescent="0.25">
      <c r="A144" s="17">
        <v>143</v>
      </c>
      <c r="B144" s="17" t="s">
        <v>1945</v>
      </c>
      <c r="C144" s="37">
        <v>2013</v>
      </c>
      <c r="D144" s="17" t="s">
        <v>2727</v>
      </c>
      <c r="E144" s="17" t="s">
        <v>4111</v>
      </c>
      <c r="F144" s="17" t="s">
        <v>2710</v>
      </c>
      <c r="G144" s="17" t="s">
        <v>2743</v>
      </c>
      <c r="H144" s="30" t="s">
        <v>4178</v>
      </c>
    </row>
    <row r="145" spans="1:8" s="7" customFormat="1" x14ac:dyDescent="0.25">
      <c r="A145" s="17">
        <v>144</v>
      </c>
      <c r="B145" s="17" t="s">
        <v>1896</v>
      </c>
      <c r="C145" s="37">
        <v>2019</v>
      </c>
      <c r="D145" s="17" t="s">
        <v>2728</v>
      </c>
      <c r="E145" s="17" t="s">
        <v>2729</v>
      </c>
      <c r="F145" s="17" t="s">
        <v>2711</v>
      </c>
      <c r="G145" s="17" t="s">
        <v>2744</v>
      </c>
      <c r="H145" s="30" t="s">
        <v>4178</v>
      </c>
    </row>
    <row r="146" spans="1:8" s="7" customFormat="1" x14ac:dyDescent="0.25">
      <c r="A146" s="17">
        <v>145</v>
      </c>
      <c r="B146" s="17" t="s">
        <v>1946</v>
      </c>
      <c r="C146" s="37">
        <v>2008</v>
      </c>
      <c r="D146" s="17" t="s">
        <v>2730</v>
      </c>
      <c r="E146" s="17" t="s">
        <v>4064</v>
      </c>
      <c r="F146" s="17" t="s">
        <v>2712</v>
      </c>
      <c r="G146" s="17" t="s">
        <v>2745</v>
      </c>
      <c r="H146" s="30" t="s">
        <v>4178</v>
      </c>
    </row>
    <row r="147" spans="1:8" s="7" customFormat="1" x14ac:dyDescent="0.25">
      <c r="A147" s="17">
        <v>146</v>
      </c>
      <c r="B147" s="17" t="s">
        <v>1947</v>
      </c>
      <c r="C147" s="37">
        <v>2013</v>
      </c>
      <c r="D147" s="17" t="s">
        <v>2731</v>
      </c>
      <c r="E147" s="17" t="s">
        <v>4111</v>
      </c>
      <c r="F147" s="17" t="s">
        <v>2713</v>
      </c>
      <c r="G147" s="17" t="s">
        <v>2746</v>
      </c>
      <c r="H147" s="30" t="s">
        <v>4178</v>
      </c>
    </row>
    <row r="148" spans="1:8" s="7" customFormat="1" x14ac:dyDescent="0.25">
      <c r="A148" s="17">
        <v>147</v>
      </c>
      <c r="B148" s="17" t="s">
        <v>1948</v>
      </c>
      <c r="C148" s="37">
        <v>2011</v>
      </c>
      <c r="D148" s="17" t="s">
        <v>2732</v>
      </c>
      <c r="E148" s="17" t="s">
        <v>4066</v>
      </c>
      <c r="F148" s="17" t="s">
        <v>2714</v>
      </c>
      <c r="G148" s="17"/>
      <c r="H148" s="30" t="s">
        <v>4178</v>
      </c>
    </row>
    <row r="149" spans="1:8" s="7" customFormat="1" x14ac:dyDescent="0.25">
      <c r="A149" s="17">
        <v>148</v>
      </c>
      <c r="B149" s="17" t="s">
        <v>1948</v>
      </c>
      <c r="C149" s="37">
        <v>2012</v>
      </c>
      <c r="D149" s="17" t="s">
        <v>2733</v>
      </c>
      <c r="E149" s="17" t="s">
        <v>4066</v>
      </c>
      <c r="F149" s="17" t="s">
        <v>2715</v>
      </c>
      <c r="G149" s="17"/>
      <c r="H149" s="30" t="s">
        <v>4178</v>
      </c>
    </row>
    <row r="150" spans="1:8" s="7" customFormat="1" x14ac:dyDescent="0.25">
      <c r="A150" s="17">
        <v>149</v>
      </c>
      <c r="B150" s="17" t="s">
        <v>1949</v>
      </c>
      <c r="C150" s="37">
        <v>2005</v>
      </c>
      <c r="D150" s="17" t="s">
        <v>4163</v>
      </c>
      <c r="E150" s="17" t="s">
        <v>3282</v>
      </c>
      <c r="F150" s="17" t="s">
        <v>2716</v>
      </c>
      <c r="G150" s="17" t="s">
        <v>2747</v>
      </c>
      <c r="H150" s="30" t="s">
        <v>4178</v>
      </c>
    </row>
    <row r="151" spans="1:8" s="7" customFormat="1" x14ac:dyDescent="0.25">
      <c r="A151" s="17">
        <v>150</v>
      </c>
      <c r="B151" s="17" t="s">
        <v>1950</v>
      </c>
      <c r="C151" s="37">
        <v>2012</v>
      </c>
      <c r="D151" s="17" t="s">
        <v>2734</v>
      </c>
      <c r="E151" s="17" t="s">
        <v>3040</v>
      </c>
      <c r="F151" s="17" t="s">
        <v>2717</v>
      </c>
      <c r="G151" s="17" t="s">
        <v>2748</v>
      </c>
      <c r="H151" s="30" t="s">
        <v>4178</v>
      </c>
    </row>
    <row r="152" spans="1:8" s="7" customFormat="1" x14ac:dyDescent="0.25">
      <c r="A152" s="17">
        <v>151</v>
      </c>
      <c r="B152" s="17" t="s">
        <v>1951</v>
      </c>
      <c r="C152" s="37">
        <v>2014</v>
      </c>
      <c r="D152" s="17" t="s">
        <v>2751</v>
      </c>
      <c r="E152" s="17" t="s">
        <v>2735</v>
      </c>
      <c r="F152" s="17" t="s">
        <v>2750</v>
      </c>
      <c r="G152" s="17" t="s">
        <v>2749</v>
      </c>
      <c r="H152" s="30" t="s">
        <v>4179</v>
      </c>
    </row>
    <row r="153" spans="1:8" s="7" customFormat="1" x14ac:dyDescent="0.25">
      <c r="A153" s="17">
        <v>152</v>
      </c>
      <c r="B153" s="17" t="s">
        <v>1952</v>
      </c>
      <c r="C153" s="37">
        <v>2008</v>
      </c>
      <c r="D153" s="17" t="s">
        <v>2771</v>
      </c>
      <c r="E153" s="17" t="s">
        <v>3349</v>
      </c>
      <c r="F153" s="17" t="s">
        <v>2752</v>
      </c>
      <c r="G153" s="17" t="s">
        <v>2797</v>
      </c>
      <c r="H153" s="30" t="s">
        <v>4178</v>
      </c>
    </row>
    <row r="154" spans="1:8" s="7" customFormat="1" x14ac:dyDescent="0.25">
      <c r="A154" s="17">
        <v>153</v>
      </c>
      <c r="B154" s="17" t="s">
        <v>1953</v>
      </c>
      <c r="C154" s="37">
        <v>2012</v>
      </c>
      <c r="D154" s="17" t="s">
        <v>2772</v>
      </c>
      <c r="E154" s="17" t="s">
        <v>2773</v>
      </c>
      <c r="F154" s="17" t="s">
        <v>2753</v>
      </c>
      <c r="G154" s="17" t="s">
        <v>2798</v>
      </c>
      <c r="H154" s="30" t="s">
        <v>4178</v>
      </c>
    </row>
    <row r="155" spans="1:8" s="7" customFormat="1" x14ac:dyDescent="0.25">
      <c r="A155" s="17">
        <v>154</v>
      </c>
      <c r="B155" s="17" t="s">
        <v>1954</v>
      </c>
      <c r="C155" s="37">
        <v>2015</v>
      </c>
      <c r="D155" s="17" t="s">
        <v>2774</v>
      </c>
      <c r="E155" s="17" t="s">
        <v>4111</v>
      </c>
      <c r="F155" s="17" t="s">
        <v>2754</v>
      </c>
      <c r="G155" s="17" t="s">
        <v>2799</v>
      </c>
      <c r="H155" s="30" t="s">
        <v>4178</v>
      </c>
    </row>
    <row r="156" spans="1:8" s="7" customFormat="1" x14ac:dyDescent="0.25">
      <c r="A156" s="17">
        <v>155</v>
      </c>
      <c r="B156" s="17" t="s">
        <v>1955</v>
      </c>
      <c r="C156" s="37">
        <v>2017</v>
      </c>
      <c r="D156" s="17" t="s">
        <v>2775</v>
      </c>
      <c r="E156" s="17" t="s">
        <v>2673</v>
      </c>
      <c r="F156" s="17" t="s">
        <v>2755</v>
      </c>
      <c r="G156" s="17" t="s">
        <v>2800</v>
      </c>
      <c r="H156" s="30" t="s">
        <v>4178</v>
      </c>
    </row>
    <row r="157" spans="1:8" s="7" customFormat="1" x14ac:dyDescent="0.25">
      <c r="A157" s="17">
        <v>156</v>
      </c>
      <c r="B157" s="17" t="s">
        <v>1956</v>
      </c>
      <c r="C157" s="37">
        <v>2004</v>
      </c>
      <c r="D157" s="17" t="s">
        <v>2776</v>
      </c>
      <c r="E157" s="17" t="s">
        <v>4100</v>
      </c>
      <c r="F157" s="17" t="s">
        <v>2756</v>
      </c>
      <c r="G157" s="17" t="s">
        <v>2801</v>
      </c>
      <c r="H157" s="30" t="s">
        <v>4178</v>
      </c>
    </row>
    <row r="158" spans="1:8" s="7" customFormat="1" x14ac:dyDescent="0.25">
      <c r="A158" s="17">
        <v>157</v>
      </c>
      <c r="B158" s="17" t="s">
        <v>1957</v>
      </c>
      <c r="C158" s="37">
        <v>2010</v>
      </c>
      <c r="D158" s="17" t="s">
        <v>2777</v>
      </c>
      <c r="E158" s="17" t="s">
        <v>2665</v>
      </c>
      <c r="F158" s="17" t="s">
        <v>2757</v>
      </c>
      <c r="G158" s="17" t="s">
        <v>2802</v>
      </c>
      <c r="H158" s="30" t="s">
        <v>4178</v>
      </c>
    </row>
    <row r="159" spans="1:8" s="7" customFormat="1" x14ac:dyDescent="0.25">
      <c r="A159" s="17">
        <v>158</v>
      </c>
      <c r="B159" s="17" t="s">
        <v>1958</v>
      </c>
      <c r="C159" s="37">
        <v>2008</v>
      </c>
      <c r="D159" s="17" t="s">
        <v>2778</v>
      </c>
      <c r="E159" s="17" t="s">
        <v>2665</v>
      </c>
      <c r="F159" s="17" t="s">
        <v>2758</v>
      </c>
      <c r="G159" s="17" t="s">
        <v>2803</v>
      </c>
      <c r="H159" s="30" t="s">
        <v>4178</v>
      </c>
    </row>
    <row r="160" spans="1:8" s="7" customFormat="1" x14ac:dyDescent="0.25">
      <c r="A160" s="17">
        <v>159</v>
      </c>
      <c r="B160" s="17" t="s">
        <v>1959</v>
      </c>
      <c r="C160" s="37">
        <v>2019</v>
      </c>
      <c r="D160" s="17" t="s">
        <v>2779</v>
      </c>
      <c r="E160" s="17" t="s">
        <v>2641</v>
      </c>
      <c r="F160" s="17" t="s">
        <v>4180</v>
      </c>
      <c r="G160" s="17" t="s">
        <v>2804</v>
      </c>
      <c r="H160" s="30" t="s">
        <v>4178</v>
      </c>
    </row>
    <row r="161" spans="1:8" s="7" customFormat="1" x14ac:dyDescent="0.25">
      <c r="A161" s="17">
        <v>160</v>
      </c>
      <c r="B161" s="17" t="s">
        <v>1960</v>
      </c>
      <c r="C161" s="37">
        <v>2018</v>
      </c>
      <c r="D161" s="17" t="s">
        <v>2780</v>
      </c>
      <c r="E161" s="17" t="s">
        <v>2781</v>
      </c>
      <c r="F161" s="17" t="s">
        <v>2759</v>
      </c>
      <c r="G161" s="17" t="s">
        <v>2805</v>
      </c>
      <c r="H161" s="30" t="s">
        <v>4178</v>
      </c>
    </row>
    <row r="162" spans="1:8" s="7" customFormat="1" x14ac:dyDescent="0.25">
      <c r="A162" s="17">
        <v>161</v>
      </c>
      <c r="B162" s="17" t="s">
        <v>1961</v>
      </c>
      <c r="C162" s="37">
        <v>2014</v>
      </c>
      <c r="D162" s="17" t="s">
        <v>2782</v>
      </c>
      <c r="E162" s="17" t="s">
        <v>4086</v>
      </c>
      <c r="F162" s="17" t="s">
        <v>2760</v>
      </c>
      <c r="G162" s="17" t="s">
        <v>2806</v>
      </c>
      <c r="H162" s="30" t="s">
        <v>4178</v>
      </c>
    </row>
    <row r="163" spans="1:8" s="7" customFormat="1" x14ac:dyDescent="0.25">
      <c r="A163" s="17">
        <v>162</v>
      </c>
      <c r="B163" s="17" t="s">
        <v>1962</v>
      </c>
      <c r="C163" s="37">
        <v>2009</v>
      </c>
      <c r="D163" s="17" t="s">
        <v>2783</v>
      </c>
      <c r="E163" s="17" t="s">
        <v>2369</v>
      </c>
      <c r="F163" s="17" t="s">
        <v>2761</v>
      </c>
      <c r="G163" s="17" t="s">
        <v>2807</v>
      </c>
      <c r="H163" s="30" t="s">
        <v>4178</v>
      </c>
    </row>
    <row r="164" spans="1:8" s="7" customFormat="1" x14ac:dyDescent="0.25">
      <c r="A164" s="17">
        <v>163</v>
      </c>
      <c r="B164" s="17" t="s">
        <v>1963</v>
      </c>
      <c r="C164" s="37">
        <v>2012</v>
      </c>
      <c r="D164" s="17" t="s">
        <v>2784</v>
      </c>
      <c r="E164" s="17" t="s">
        <v>4111</v>
      </c>
      <c r="F164" s="17" t="s">
        <v>2762</v>
      </c>
      <c r="G164" s="17"/>
      <c r="H164" s="30" t="s">
        <v>4178</v>
      </c>
    </row>
    <row r="165" spans="1:8" s="7" customFormat="1" x14ac:dyDescent="0.25">
      <c r="A165" s="17">
        <v>164</v>
      </c>
      <c r="B165" s="17" t="s">
        <v>1964</v>
      </c>
      <c r="C165" s="37">
        <v>2016</v>
      </c>
      <c r="D165" s="17" t="s">
        <v>2785</v>
      </c>
      <c r="E165" s="17" t="s">
        <v>4067</v>
      </c>
      <c r="F165" s="17" t="s">
        <v>2763</v>
      </c>
      <c r="G165" s="17" t="s">
        <v>2808</v>
      </c>
      <c r="H165" s="30" t="s">
        <v>4178</v>
      </c>
    </row>
    <row r="166" spans="1:8" s="7" customFormat="1" x14ac:dyDescent="0.25">
      <c r="A166" s="17">
        <v>165</v>
      </c>
      <c r="B166" s="17" t="s">
        <v>1965</v>
      </c>
      <c r="C166" s="37">
        <v>2014</v>
      </c>
      <c r="D166" s="17" t="s">
        <v>2787</v>
      </c>
      <c r="E166" s="17" t="s">
        <v>2788</v>
      </c>
      <c r="F166" s="17" t="s">
        <v>2985</v>
      </c>
      <c r="G166" s="17"/>
      <c r="H166" s="30" t="s">
        <v>4178</v>
      </c>
    </row>
    <row r="167" spans="1:8" s="7" customFormat="1" x14ac:dyDescent="0.25">
      <c r="A167" s="17">
        <v>166</v>
      </c>
      <c r="B167" s="17" t="s">
        <v>1966</v>
      </c>
      <c r="C167" s="37">
        <v>2012</v>
      </c>
      <c r="D167" s="17" t="s">
        <v>4137</v>
      </c>
      <c r="E167" s="17" t="s">
        <v>2789</v>
      </c>
      <c r="F167" s="17" t="s">
        <v>2764</v>
      </c>
      <c r="G167" s="17"/>
      <c r="H167" s="30" t="s">
        <v>4178</v>
      </c>
    </row>
    <row r="168" spans="1:8" s="7" customFormat="1" x14ac:dyDescent="0.25">
      <c r="A168" s="17">
        <v>167</v>
      </c>
      <c r="B168" s="17" t="s">
        <v>1967</v>
      </c>
      <c r="C168" s="37">
        <v>2015</v>
      </c>
      <c r="D168" s="17" t="s">
        <v>2790</v>
      </c>
      <c r="E168" s="17" t="s">
        <v>4066</v>
      </c>
      <c r="F168" s="17" t="s">
        <v>2765</v>
      </c>
      <c r="G168" s="17"/>
      <c r="H168" s="30" t="s">
        <v>4178</v>
      </c>
    </row>
    <row r="169" spans="1:8" s="7" customFormat="1" x14ac:dyDescent="0.25">
      <c r="A169" s="17">
        <v>168</v>
      </c>
      <c r="B169" s="17" t="s">
        <v>1968</v>
      </c>
      <c r="C169" s="37">
        <v>2008</v>
      </c>
      <c r="D169" s="17" t="s">
        <v>2791</v>
      </c>
      <c r="E169" s="17" t="s">
        <v>4111</v>
      </c>
      <c r="F169" s="17" t="s">
        <v>2766</v>
      </c>
      <c r="G169" s="17" t="s">
        <v>2809</v>
      </c>
      <c r="H169" s="30" t="s">
        <v>4178</v>
      </c>
    </row>
    <row r="170" spans="1:8" s="7" customFormat="1" x14ac:dyDescent="0.25">
      <c r="A170" s="17">
        <v>169</v>
      </c>
      <c r="B170" s="17" t="s">
        <v>1969</v>
      </c>
      <c r="C170" s="37">
        <v>2017</v>
      </c>
      <c r="D170" s="17" t="s">
        <v>2792</v>
      </c>
      <c r="E170" s="17" t="s">
        <v>2793</v>
      </c>
      <c r="F170" s="17" t="s">
        <v>2767</v>
      </c>
      <c r="G170" s="17" t="s">
        <v>2810</v>
      </c>
      <c r="H170" s="30" t="s">
        <v>4178</v>
      </c>
    </row>
    <row r="171" spans="1:8" s="7" customFormat="1" x14ac:dyDescent="0.25">
      <c r="A171" s="17">
        <v>170</v>
      </c>
      <c r="B171" s="17" t="s">
        <v>1970</v>
      </c>
      <c r="C171" s="37">
        <v>2005</v>
      </c>
      <c r="D171" s="17" t="s">
        <v>2794</v>
      </c>
      <c r="E171" s="17" t="s">
        <v>4066</v>
      </c>
      <c r="F171" s="17" t="s">
        <v>2768</v>
      </c>
      <c r="G171" s="17" t="s">
        <v>2811</v>
      </c>
      <c r="H171" s="30" t="s">
        <v>4178</v>
      </c>
    </row>
    <row r="172" spans="1:8" s="7" customFormat="1" x14ac:dyDescent="0.25">
      <c r="A172" s="17">
        <v>171</v>
      </c>
      <c r="B172" s="17" t="s">
        <v>1971</v>
      </c>
      <c r="C172" s="37">
        <v>2011</v>
      </c>
      <c r="D172" s="17" t="s">
        <v>2795</v>
      </c>
      <c r="E172" s="17" t="s">
        <v>2654</v>
      </c>
      <c r="F172" s="17" t="s">
        <v>2769</v>
      </c>
      <c r="G172" s="17" t="s">
        <v>2812</v>
      </c>
      <c r="H172" s="30" t="s">
        <v>4178</v>
      </c>
    </row>
    <row r="173" spans="1:8" s="7" customFormat="1" x14ac:dyDescent="0.25">
      <c r="A173" s="17">
        <v>172</v>
      </c>
      <c r="B173" s="17" t="s">
        <v>1972</v>
      </c>
      <c r="C173" s="37">
        <v>2012</v>
      </c>
      <c r="D173" s="17" t="s">
        <v>2796</v>
      </c>
      <c r="E173" s="17" t="s">
        <v>3724</v>
      </c>
      <c r="F173" s="17" t="s">
        <v>2770</v>
      </c>
      <c r="G173" s="17" t="s">
        <v>2813</v>
      </c>
      <c r="H173" s="30" t="s">
        <v>4178</v>
      </c>
    </row>
    <row r="174" spans="1:8" s="7" customFormat="1" x14ac:dyDescent="0.25">
      <c r="A174" s="17">
        <v>173</v>
      </c>
      <c r="B174" s="17" t="s">
        <v>1973</v>
      </c>
      <c r="C174" s="37">
        <v>2009</v>
      </c>
      <c r="D174" s="17" t="s">
        <v>2845</v>
      </c>
      <c r="E174" s="17" t="s">
        <v>4111</v>
      </c>
      <c r="F174" s="17" t="s">
        <v>2814</v>
      </c>
      <c r="G174" s="17"/>
      <c r="H174" s="30" t="s">
        <v>4178</v>
      </c>
    </row>
    <row r="175" spans="1:8" s="7" customFormat="1" x14ac:dyDescent="0.25">
      <c r="A175" s="17">
        <v>174</v>
      </c>
      <c r="B175" s="17" t="s">
        <v>1974</v>
      </c>
      <c r="C175" s="37">
        <v>2010</v>
      </c>
      <c r="D175" s="17" t="s">
        <v>2846</v>
      </c>
      <c r="E175" s="17" t="s">
        <v>2440</v>
      </c>
      <c r="F175" s="17" t="s">
        <v>2815</v>
      </c>
      <c r="G175" s="17" t="s">
        <v>2884</v>
      </c>
      <c r="H175" s="30" t="s">
        <v>4178</v>
      </c>
    </row>
    <row r="176" spans="1:8" s="7" customFormat="1" x14ac:dyDescent="0.25">
      <c r="A176" s="17">
        <v>175</v>
      </c>
      <c r="B176" s="17" t="s">
        <v>1975</v>
      </c>
      <c r="C176" s="37">
        <v>2006</v>
      </c>
      <c r="D176" s="17" t="s">
        <v>2847</v>
      </c>
      <c r="E176" s="17" t="s">
        <v>4096</v>
      </c>
      <c r="F176" s="17" t="s">
        <v>2816</v>
      </c>
      <c r="G176" s="17" t="s">
        <v>2885</v>
      </c>
      <c r="H176" s="30" t="s">
        <v>4178</v>
      </c>
    </row>
    <row r="177" spans="1:8" s="7" customFormat="1" x14ac:dyDescent="0.25">
      <c r="A177" s="17">
        <v>176</v>
      </c>
      <c r="B177" s="17" t="s">
        <v>1976</v>
      </c>
      <c r="C177" s="37">
        <v>2016</v>
      </c>
      <c r="D177" s="17" t="s">
        <v>2848</v>
      </c>
      <c r="E177" s="17" t="s">
        <v>2849</v>
      </c>
      <c r="F177" s="17" t="s">
        <v>2817</v>
      </c>
      <c r="G177" s="17" t="s">
        <v>2886</v>
      </c>
      <c r="H177" s="30" t="s">
        <v>4178</v>
      </c>
    </row>
    <row r="178" spans="1:8" s="7" customFormat="1" x14ac:dyDescent="0.25">
      <c r="A178" s="17">
        <v>177</v>
      </c>
      <c r="B178" s="17" t="s">
        <v>1977</v>
      </c>
      <c r="C178" s="37">
        <v>2009</v>
      </c>
      <c r="D178" s="17" t="s">
        <v>2850</v>
      </c>
      <c r="E178" s="17" t="s">
        <v>4066</v>
      </c>
      <c r="F178" s="17" t="s">
        <v>2818</v>
      </c>
      <c r="G178" s="17"/>
      <c r="H178" s="30" t="s">
        <v>4178</v>
      </c>
    </row>
    <row r="179" spans="1:8" s="7" customFormat="1" x14ac:dyDescent="0.25">
      <c r="A179" s="17">
        <v>178</v>
      </c>
      <c r="B179" s="17" t="s">
        <v>1978</v>
      </c>
      <c r="C179" s="37">
        <v>2012</v>
      </c>
      <c r="D179" s="17" t="s">
        <v>2851</v>
      </c>
      <c r="E179" s="17" t="s">
        <v>4111</v>
      </c>
      <c r="F179" s="17" t="s">
        <v>2819</v>
      </c>
      <c r="G179" s="17"/>
      <c r="H179" s="30" t="s">
        <v>4178</v>
      </c>
    </row>
    <row r="180" spans="1:8" s="7" customFormat="1" x14ac:dyDescent="0.25">
      <c r="A180" s="17">
        <v>179</v>
      </c>
      <c r="B180" s="17" t="s">
        <v>1979</v>
      </c>
      <c r="C180" s="37">
        <v>2015</v>
      </c>
      <c r="D180" s="17" t="s">
        <v>2852</v>
      </c>
      <c r="E180" s="17" t="s">
        <v>2853</v>
      </c>
      <c r="F180" s="17" t="s">
        <v>2820</v>
      </c>
      <c r="G180" s="17" t="s">
        <v>2887</v>
      </c>
      <c r="H180" s="30" t="s">
        <v>4178</v>
      </c>
    </row>
    <row r="181" spans="1:8" s="7" customFormat="1" x14ac:dyDescent="0.25">
      <c r="A181" s="17">
        <v>180</v>
      </c>
      <c r="B181" s="17" t="s">
        <v>1980</v>
      </c>
      <c r="C181" s="37">
        <v>2017</v>
      </c>
      <c r="D181" s="17" t="s">
        <v>2854</v>
      </c>
      <c r="E181" s="17" t="s">
        <v>2855</v>
      </c>
      <c r="F181" s="17" t="s">
        <v>2821</v>
      </c>
      <c r="G181" s="17" t="s">
        <v>2888</v>
      </c>
      <c r="H181" s="30" t="s">
        <v>4178</v>
      </c>
    </row>
    <row r="182" spans="1:8" s="7" customFormat="1" x14ac:dyDescent="0.25">
      <c r="A182" s="17">
        <v>181</v>
      </c>
      <c r="B182" s="17" t="s">
        <v>1981</v>
      </c>
      <c r="C182" s="37">
        <v>2008</v>
      </c>
      <c r="D182" s="17" t="s">
        <v>2856</v>
      </c>
      <c r="E182" s="17" t="s">
        <v>4059</v>
      </c>
      <c r="F182" s="17" t="s">
        <v>2822</v>
      </c>
      <c r="G182" s="17" t="s">
        <v>2889</v>
      </c>
      <c r="H182" s="30" t="s">
        <v>4178</v>
      </c>
    </row>
    <row r="183" spans="1:8" s="7" customFormat="1" x14ac:dyDescent="0.25">
      <c r="A183" s="17">
        <v>182</v>
      </c>
      <c r="B183" s="17" t="s">
        <v>1982</v>
      </c>
      <c r="C183" s="37">
        <v>2009</v>
      </c>
      <c r="D183" s="17" t="s">
        <v>2857</v>
      </c>
      <c r="E183" s="17" t="s">
        <v>4111</v>
      </c>
      <c r="F183" s="17" t="s">
        <v>2823</v>
      </c>
      <c r="G183" s="17"/>
      <c r="H183" s="30" t="s">
        <v>4178</v>
      </c>
    </row>
    <row r="184" spans="1:8" s="7" customFormat="1" x14ac:dyDescent="0.25">
      <c r="A184" s="17">
        <v>183</v>
      </c>
      <c r="B184" s="17" t="s">
        <v>1983</v>
      </c>
      <c r="C184" s="37">
        <v>2014</v>
      </c>
      <c r="D184" s="17" t="s">
        <v>2858</v>
      </c>
      <c r="E184" s="17" t="s">
        <v>2654</v>
      </c>
      <c r="F184" s="17" t="s">
        <v>2984</v>
      </c>
      <c r="G184" s="17" t="s">
        <v>2890</v>
      </c>
      <c r="H184" s="30" t="s">
        <v>4178</v>
      </c>
    </row>
    <row r="185" spans="1:8" s="7" customFormat="1" x14ac:dyDescent="0.25">
      <c r="A185" s="17">
        <v>184</v>
      </c>
      <c r="B185" s="17" t="s">
        <v>1983</v>
      </c>
      <c r="C185" s="37">
        <v>2011</v>
      </c>
      <c r="D185" s="17" t="s">
        <v>2859</v>
      </c>
      <c r="E185" s="17" t="s">
        <v>2860</v>
      </c>
      <c r="F185" s="17" t="s">
        <v>2983</v>
      </c>
      <c r="G185" s="17"/>
      <c r="H185" s="30" t="s">
        <v>4178</v>
      </c>
    </row>
    <row r="186" spans="1:8" s="7" customFormat="1" x14ac:dyDescent="0.25">
      <c r="A186" s="17">
        <v>185</v>
      </c>
      <c r="B186" s="17" t="s">
        <v>1984</v>
      </c>
      <c r="C186" s="37">
        <v>2013</v>
      </c>
      <c r="D186" s="17" t="s">
        <v>2861</v>
      </c>
      <c r="E186" s="17" t="s">
        <v>4087</v>
      </c>
      <c r="F186" s="17" t="s">
        <v>2824</v>
      </c>
      <c r="G186" s="17" t="s">
        <v>2891</v>
      </c>
      <c r="H186" s="30" t="s">
        <v>4178</v>
      </c>
    </row>
    <row r="187" spans="1:8" s="7" customFormat="1" x14ac:dyDescent="0.25">
      <c r="A187" s="17">
        <v>186</v>
      </c>
      <c r="B187" s="17" t="s">
        <v>1985</v>
      </c>
      <c r="C187" s="37">
        <v>2010</v>
      </c>
      <c r="D187" s="17" t="s">
        <v>2862</v>
      </c>
      <c r="E187" s="17" t="s">
        <v>4064</v>
      </c>
      <c r="F187" s="17" t="s">
        <v>2825</v>
      </c>
      <c r="G187" s="17"/>
      <c r="H187" s="30" t="s">
        <v>4178</v>
      </c>
    </row>
    <row r="188" spans="1:8" s="7" customFormat="1" x14ac:dyDescent="0.25">
      <c r="A188" s="17">
        <v>187</v>
      </c>
      <c r="B188" s="17" t="s">
        <v>1986</v>
      </c>
      <c r="C188" s="37">
        <v>2011</v>
      </c>
      <c r="D188" s="17" t="s">
        <v>2863</v>
      </c>
      <c r="E188" s="17" t="s">
        <v>4111</v>
      </c>
      <c r="F188" s="17" t="s">
        <v>2826</v>
      </c>
      <c r="G188" s="17"/>
      <c r="H188" s="30" t="s">
        <v>4178</v>
      </c>
    </row>
    <row r="189" spans="1:8" s="7" customFormat="1" x14ac:dyDescent="0.25">
      <c r="A189" s="17">
        <v>188</v>
      </c>
      <c r="B189" s="17" t="s">
        <v>1987</v>
      </c>
      <c r="C189" s="37">
        <v>2012</v>
      </c>
      <c r="D189" s="17" t="s">
        <v>2864</v>
      </c>
      <c r="E189" s="17" t="s">
        <v>4087</v>
      </c>
      <c r="F189" s="17" t="s">
        <v>2827</v>
      </c>
      <c r="G189" s="17" t="s">
        <v>2892</v>
      </c>
      <c r="H189" s="30" t="s">
        <v>4178</v>
      </c>
    </row>
    <row r="190" spans="1:8" s="7" customFormat="1" x14ac:dyDescent="0.25">
      <c r="A190" s="17">
        <v>189</v>
      </c>
      <c r="B190" s="17" t="s">
        <v>1988</v>
      </c>
      <c r="C190" s="37">
        <v>2015</v>
      </c>
      <c r="D190" s="17" t="s">
        <v>2865</v>
      </c>
      <c r="E190" s="17" t="s">
        <v>2665</v>
      </c>
      <c r="F190" s="17" t="s">
        <v>2828</v>
      </c>
      <c r="G190" s="17" t="s">
        <v>2893</v>
      </c>
      <c r="H190" s="30" t="s">
        <v>4178</v>
      </c>
    </row>
    <row r="191" spans="1:8" s="7" customFormat="1" x14ac:dyDescent="0.25">
      <c r="A191" s="17">
        <v>190</v>
      </c>
      <c r="B191" s="17" t="s">
        <v>1988</v>
      </c>
      <c r="C191" s="37">
        <v>2016</v>
      </c>
      <c r="D191" s="17" t="s">
        <v>2866</v>
      </c>
      <c r="E191" s="17" t="s">
        <v>2867</v>
      </c>
      <c r="F191" s="17" t="s">
        <v>2829</v>
      </c>
      <c r="G191" s="17"/>
      <c r="H191" s="30" t="s">
        <v>4178</v>
      </c>
    </row>
    <row r="192" spans="1:8" s="7" customFormat="1" x14ac:dyDescent="0.25">
      <c r="A192" s="17">
        <v>191</v>
      </c>
      <c r="B192" s="17" t="s">
        <v>1936</v>
      </c>
      <c r="C192" s="37">
        <v>2008</v>
      </c>
      <c r="D192" s="17" t="s">
        <v>2868</v>
      </c>
      <c r="E192" s="17" t="s">
        <v>4064</v>
      </c>
      <c r="F192" s="17" t="s">
        <v>2830</v>
      </c>
      <c r="G192" s="17" t="s">
        <v>2894</v>
      </c>
      <c r="H192" s="30" t="s">
        <v>4178</v>
      </c>
    </row>
    <row r="193" spans="1:8" s="7" customFormat="1" x14ac:dyDescent="0.25">
      <c r="A193" s="17">
        <v>192</v>
      </c>
      <c r="B193" s="17" t="s">
        <v>1989</v>
      </c>
      <c r="C193" s="37">
        <v>2008</v>
      </c>
      <c r="D193" s="17" t="s">
        <v>2869</v>
      </c>
      <c r="E193" s="17" t="s">
        <v>4107</v>
      </c>
      <c r="F193" s="17" t="s">
        <v>2831</v>
      </c>
      <c r="G193" s="17" t="s">
        <v>2895</v>
      </c>
      <c r="H193" s="30" t="s">
        <v>4178</v>
      </c>
    </row>
    <row r="194" spans="1:8" s="7" customFormat="1" x14ac:dyDescent="0.25">
      <c r="A194" s="17">
        <v>193</v>
      </c>
      <c r="B194" s="17" t="s">
        <v>1990</v>
      </c>
      <c r="C194" s="37">
        <v>2007</v>
      </c>
      <c r="D194" s="17" t="s">
        <v>2870</v>
      </c>
      <c r="E194" s="17" t="s">
        <v>4066</v>
      </c>
      <c r="F194" s="17" t="s">
        <v>2832</v>
      </c>
      <c r="G194" s="17" t="s">
        <v>2896</v>
      </c>
      <c r="H194" s="30" t="s">
        <v>4178</v>
      </c>
    </row>
    <row r="195" spans="1:8" s="7" customFormat="1" x14ac:dyDescent="0.25">
      <c r="A195" s="17">
        <v>194</v>
      </c>
      <c r="B195" s="17" t="s">
        <v>1948</v>
      </c>
      <c r="C195" s="37">
        <v>2002</v>
      </c>
      <c r="D195" s="17" t="s">
        <v>2871</v>
      </c>
      <c r="E195" s="17" t="s">
        <v>4111</v>
      </c>
      <c r="F195" s="17" t="s">
        <v>2833</v>
      </c>
      <c r="G195" s="17" t="s">
        <v>2897</v>
      </c>
      <c r="H195" s="30" t="s">
        <v>4178</v>
      </c>
    </row>
    <row r="196" spans="1:8" s="7" customFormat="1" x14ac:dyDescent="0.25">
      <c r="A196" s="17">
        <v>195</v>
      </c>
      <c r="B196" s="17" t="s">
        <v>1991</v>
      </c>
      <c r="C196" s="37">
        <v>2011</v>
      </c>
      <c r="D196" s="17" t="s">
        <v>2872</v>
      </c>
      <c r="E196" s="17" t="s">
        <v>4111</v>
      </c>
      <c r="F196" s="17" t="s">
        <v>2834</v>
      </c>
      <c r="G196" s="17"/>
      <c r="H196" s="30" t="s">
        <v>4178</v>
      </c>
    </row>
    <row r="197" spans="1:8" s="7" customFormat="1" x14ac:dyDescent="0.25">
      <c r="A197" s="17">
        <v>196</v>
      </c>
      <c r="B197" s="17" t="s">
        <v>1992</v>
      </c>
      <c r="C197" s="37">
        <v>2014</v>
      </c>
      <c r="D197" s="17" t="s">
        <v>2873</v>
      </c>
      <c r="E197" s="17" t="s">
        <v>2874</v>
      </c>
      <c r="F197" s="17" t="s">
        <v>2982</v>
      </c>
      <c r="G197" s="17" t="s">
        <v>2898</v>
      </c>
      <c r="H197" s="30" t="s">
        <v>4178</v>
      </c>
    </row>
    <row r="198" spans="1:8" s="7" customFormat="1" x14ac:dyDescent="0.25">
      <c r="A198" s="17">
        <v>197</v>
      </c>
      <c r="B198" s="17" t="s">
        <v>1993</v>
      </c>
      <c r="C198" s="37">
        <v>2013</v>
      </c>
      <c r="D198" s="17" t="s">
        <v>2875</v>
      </c>
      <c r="E198" s="17" t="s">
        <v>4133</v>
      </c>
      <c r="F198" s="17" t="s">
        <v>2835</v>
      </c>
      <c r="G198" s="17"/>
      <c r="H198" s="30" t="s">
        <v>4178</v>
      </c>
    </row>
    <row r="199" spans="1:8" s="7" customFormat="1" x14ac:dyDescent="0.25">
      <c r="A199" s="17">
        <v>198</v>
      </c>
      <c r="B199" s="17" t="s">
        <v>1994</v>
      </c>
      <c r="C199" s="37">
        <v>2012</v>
      </c>
      <c r="D199" s="17" t="s">
        <v>2876</v>
      </c>
      <c r="E199" s="17" t="s">
        <v>4123</v>
      </c>
      <c r="F199" s="17" t="s">
        <v>2836</v>
      </c>
      <c r="G199" s="17" t="s">
        <v>2899</v>
      </c>
      <c r="H199" s="30" t="s">
        <v>4178</v>
      </c>
    </row>
    <row r="200" spans="1:8" s="7" customFormat="1" x14ac:dyDescent="0.25">
      <c r="A200" s="17">
        <v>199</v>
      </c>
      <c r="B200" s="17" t="s">
        <v>1995</v>
      </c>
      <c r="C200" s="37">
        <v>2011</v>
      </c>
      <c r="D200" s="17" t="s">
        <v>2877</v>
      </c>
      <c r="E200" s="17" t="s">
        <v>4061</v>
      </c>
      <c r="F200" s="17" t="s">
        <v>2837</v>
      </c>
      <c r="G200" s="17" t="s">
        <v>2900</v>
      </c>
      <c r="H200" s="30" t="s">
        <v>4178</v>
      </c>
    </row>
    <row r="201" spans="1:8" s="7" customFormat="1" x14ac:dyDescent="0.25">
      <c r="A201" s="17">
        <v>200</v>
      </c>
      <c r="B201" s="17" t="s">
        <v>1996</v>
      </c>
      <c r="C201" s="37">
        <v>2013</v>
      </c>
      <c r="D201" s="17" t="s">
        <v>2878</v>
      </c>
      <c r="E201" s="17" t="s">
        <v>4079</v>
      </c>
      <c r="F201" s="17" t="s">
        <v>2838</v>
      </c>
      <c r="G201" s="17" t="s">
        <v>2901</v>
      </c>
      <c r="H201" s="30" t="s">
        <v>4178</v>
      </c>
    </row>
    <row r="202" spans="1:8" s="7" customFormat="1" x14ac:dyDescent="0.25">
      <c r="A202" s="17">
        <v>201</v>
      </c>
      <c r="B202" s="17" t="s">
        <v>1997</v>
      </c>
      <c r="C202" s="37">
        <v>2012</v>
      </c>
      <c r="D202" s="17" t="s">
        <v>2879</v>
      </c>
      <c r="E202" s="17" t="s">
        <v>4087</v>
      </c>
      <c r="F202" s="17" t="s">
        <v>2839</v>
      </c>
      <c r="G202" s="17"/>
      <c r="H202" s="30" t="s">
        <v>4178</v>
      </c>
    </row>
    <row r="203" spans="1:8" s="7" customFormat="1" x14ac:dyDescent="0.25">
      <c r="A203" s="17">
        <v>202</v>
      </c>
      <c r="B203" s="17" t="s">
        <v>1997</v>
      </c>
      <c r="C203" s="37">
        <v>2010</v>
      </c>
      <c r="D203" s="17" t="s">
        <v>2880</v>
      </c>
      <c r="E203" s="17" t="s">
        <v>4111</v>
      </c>
      <c r="F203" s="17" t="s">
        <v>2840</v>
      </c>
      <c r="G203" s="17"/>
      <c r="H203" s="30" t="s">
        <v>4178</v>
      </c>
    </row>
    <row r="204" spans="1:8" s="7" customFormat="1" x14ac:dyDescent="0.25">
      <c r="A204" s="17">
        <v>203</v>
      </c>
      <c r="B204" s="17" t="s">
        <v>1998</v>
      </c>
      <c r="C204" s="37">
        <v>2006</v>
      </c>
      <c r="D204" s="17" t="s">
        <v>2881</v>
      </c>
      <c r="E204" s="17" t="s">
        <v>4087</v>
      </c>
      <c r="F204" s="17" t="s">
        <v>2841</v>
      </c>
      <c r="G204" s="17" t="s">
        <v>2902</v>
      </c>
      <c r="H204" s="30" t="s">
        <v>4178</v>
      </c>
    </row>
    <row r="205" spans="1:8" s="7" customFormat="1" x14ac:dyDescent="0.25">
      <c r="A205" s="17">
        <v>204</v>
      </c>
      <c r="B205" s="17" t="s">
        <v>1999</v>
      </c>
      <c r="C205" s="37">
        <v>2015</v>
      </c>
      <c r="D205" s="17" t="s">
        <v>4164</v>
      </c>
      <c r="E205" s="17" t="s">
        <v>4111</v>
      </c>
      <c r="F205" s="17" t="s">
        <v>2842</v>
      </c>
      <c r="G205" s="17" t="s">
        <v>2903</v>
      </c>
      <c r="H205" s="30" t="s">
        <v>4178</v>
      </c>
    </row>
    <row r="206" spans="1:8" s="7" customFormat="1" x14ac:dyDescent="0.25">
      <c r="A206" s="17">
        <v>205</v>
      </c>
      <c r="B206" s="17" t="s">
        <v>1964</v>
      </c>
      <c r="C206" s="37">
        <v>2019</v>
      </c>
      <c r="D206" s="17" t="s">
        <v>2882</v>
      </c>
      <c r="E206" s="17" t="s">
        <v>2789</v>
      </c>
      <c r="F206" s="17" t="s">
        <v>2843</v>
      </c>
      <c r="G206" s="17"/>
      <c r="H206" s="30" t="s">
        <v>4178</v>
      </c>
    </row>
    <row r="207" spans="1:8" s="7" customFormat="1" x14ac:dyDescent="0.25">
      <c r="A207" s="17">
        <v>206</v>
      </c>
      <c r="B207" s="17" t="s">
        <v>2000</v>
      </c>
      <c r="C207" s="37">
        <v>2005</v>
      </c>
      <c r="D207" s="17" t="s">
        <v>2883</v>
      </c>
      <c r="E207" s="17" t="s">
        <v>4111</v>
      </c>
      <c r="F207" s="17" t="s">
        <v>2844</v>
      </c>
      <c r="G207" s="17" t="s">
        <v>2904</v>
      </c>
      <c r="H207" s="30" t="s">
        <v>4178</v>
      </c>
    </row>
    <row r="208" spans="1:8" s="7" customFormat="1" x14ac:dyDescent="0.25">
      <c r="A208" s="17">
        <v>207</v>
      </c>
      <c r="B208" s="17" t="s">
        <v>2001</v>
      </c>
      <c r="C208" s="37">
        <v>2018</v>
      </c>
      <c r="D208" s="17" t="s">
        <v>2921</v>
      </c>
      <c r="E208" s="17" t="s">
        <v>2922</v>
      </c>
      <c r="F208" s="17" t="s">
        <v>2905</v>
      </c>
      <c r="G208" s="17" t="s">
        <v>2940</v>
      </c>
      <c r="H208" s="30" t="s">
        <v>4178</v>
      </c>
    </row>
    <row r="209" spans="1:8" s="7" customFormat="1" x14ac:dyDescent="0.25">
      <c r="A209" s="17">
        <v>208</v>
      </c>
      <c r="B209" s="17" t="s">
        <v>2003</v>
      </c>
      <c r="C209" s="37">
        <v>2003</v>
      </c>
      <c r="D209" s="17" t="s">
        <v>2923</v>
      </c>
      <c r="E209" s="17" t="s">
        <v>4111</v>
      </c>
      <c r="F209" s="17" t="s">
        <v>2906</v>
      </c>
      <c r="G209" s="17" t="s">
        <v>2941</v>
      </c>
      <c r="H209" s="30" t="s">
        <v>4178</v>
      </c>
    </row>
    <row r="210" spans="1:8" s="7" customFormat="1" x14ac:dyDescent="0.25">
      <c r="A210" s="17">
        <v>209</v>
      </c>
      <c r="B210" s="17" t="s">
        <v>1833</v>
      </c>
      <c r="C210" s="37">
        <v>2016</v>
      </c>
      <c r="D210" s="17" t="s">
        <v>2924</v>
      </c>
      <c r="E210" s="17" t="s">
        <v>4111</v>
      </c>
      <c r="F210" s="17" t="s">
        <v>2907</v>
      </c>
      <c r="G210" s="17" t="s">
        <v>2942</v>
      </c>
      <c r="H210" s="30" t="s">
        <v>4178</v>
      </c>
    </row>
    <row r="211" spans="1:8" s="7" customFormat="1" x14ac:dyDescent="0.25">
      <c r="A211" s="17">
        <v>210</v>
      </c>
      <c r="B211" s="17" t="s">
        <v>1932</v>
      </c>
      <c r="C211" s="37">
        <v>2010</v>
      </c>
      <c r="D211" s="17" t="s">
        <v>2925</v>
      </c>
      <c r="E211" s="17" t="s">
        <v>2926</v>
      </c>
      <c r="F211" s="17" t="s">
        <v>2908</v>
      </c>
      <c r="G211" s="17"/>
      <c r="H211" s="30" t="s">
        <v>4178</v>
      </c>
    </row>
    <row r="212" spans="1:8" s="7" customFormat="1" x14ac:dyDescent="0.25">
      <c r="A212" s="17">
        <v>211</v>
      </c>
      <c r="B212" s="17" t="s">
        <v>2004</v>
      </c>
      <c r="C212" s="37">
        <v>2015</v>
      </c>
      <c r="D212" s="17" t="s">
        <v>2927</v>
      </c>
      <c r="E212" s="17" t="s">
        <v>4111</v>
      </c>
      <c r="F212" s="17" t="s">
        <v>2909</v>
      </c>
      <c r="G212" s="17" t="s">
        <v>2943</v>
      </c>
      <c r="H212" s="30" t="s">
        <v>4178</v>
      </c>
    </row>
    <row r="213" spans="1:8" s="7" customFormat="1" x14ac:dyDescent="0.25">
      <c r="A213" s="17">
        <v>212</v>
      </c>
      <c r="B213" s="17" t="s">
        <v>1948</v>
      </c>
      <c r="C213" s="37">
        <v>2016</v>
      </c>
      <c r="D213" s="17" t="s">
        <v>2928</v>
      </c>
      <c r="E213" s="17" t="s">
        <v>2926</v>
      </c>
      <c r="F213" s="17" t="s">
        <v>2910</v>
      </c>
      <c r="G213" s="17" t="s">
        <v>2944</v>
      </c>
      <c r="H213" s="30" t="s">
        <v>4178</v>
      </c>
    </row>
    <row r="214" spans="1:8" s="7" customFormat="1" x14ac:dyDescent="0.25">
      <c r="A214" s="17">
        <v>213</v>
      </c>
      <c r="B214" s="17" t="s">
        <v>2005</v>
      </c>
      <c r="C214" s="37">
        <v>2004</v>
      </c>
      <c r="D214" s="17" t="s">
        <v>2929</v>
      </c>
      <c r="E214" s="17" t="s">
        <v>4066</v>
      </c>
      <c r="F214" s="17" t="s">
        <v>2916</v>
      </c>
      <c r="G214" s="17" t="s">
        <v>2945</v>
      </c>
      <c r="H214" s="30" t="s">
        <v>4178</v>
      </c>
    </row>
    <row r="215" spans="1:8" s="7" customFormat="1" x14ac:dyDescent="0.25">
      <c r="A215" s="17">
        <v>214</v>
      </c>
      <c r="B215" s="17" t="s">
        <v>2006</v>
      </c>
      <c r="C215" s="37">
        <v>2002</v>
      </c>
      <c r="D215" s="17" t="s">
        <v>2930</v>
      </c>
      <c r="E215" s="17" t="s">
        <v>2926</v>
      </c>
      <c r="F215" s="17" t="s">
        <v>2911</v>
      </c>
      <c r="G215" s="17" t="s">
        <v>2946</v>
      </c>
      <c r="H215" s="30" t="s">
        <v>4178</v>
      </c>
    </row>
    <row r="216" spans="1:8" s="7" customFormat="1" x14ac:dyDescent="0.25">
      <c r="A216" s="17">
        <v>215</v>
      </c>
      <c r="B216" s="17" t="s">
        <v>2006</v>
      </c>
      <c r="C216" s="37">
        <v>2002</v>
      </c>
      <c r="D216" s="17" t="s">
        <v>4165</v>
      </c>
      <c r="E216" s="17" t="s">
        <v>2935</v>
      </c>
      <c r="F216" s="17" t="s">
        <v>2912</v>
      </c>
      <c r="G216" s="17" t="s">
        <v>2947</v>
      </c>
      <c r="H216" s="30" t="s">
        <v>4178</v>
      </c>
    </row>
    <row r="217" spans="1:8" s="7" customFormat="1" x14ac:dyDescent="0.25">
      <c r="A217" s="17">
        <v>216</v>
      </c>
      <c r="B217" s="17" t="s">
        <v>2007</v>
      </c>
      <c r="C217" s="37">
        <v>2012</v>
      </c>
      <c r="D217" s="17" t="s">
        <v>2931</v>
      </c>
      <c r="E217" s="17" t="s">
        <v>4111</v>
      </c>
      <c r="F217" s="17" t="s">
        <v>2913</v>
      </c>
      <c r="G217" s="17"/>
      <c r="H217" s="30" t="s">
        <v>4178</v>
      </c>
    </row>
    <row r="218" spans="1:8" s="7" customFormat="1" x14ac:dyDescent="0.25">
      <c r="A218" s="17">
        <v>217</v>
      </c>
      <c r="B218" s="17" t="s">
        <v>1863</v>
      </c>
      <c r="C218" s="37">
        <v>2006</v>
      </c>
      <c r="D218" s="17" t="s">
        <v>2932</v>
      </c>
      <c r="E218" s="17" t="s">
        <v>2793</v>
      </c>
      <c r="F218" s="17" t="s">
        <v>2914</v>
      </c>
      <c r="G218" s="17" t="s">
        <v>2948</v>
      </c>
      <c r="H218" s="30" t="s">
        <v>4178</v>
      </c>
    </row>
    <row r="219" spans="1:8" s="7" customFormat="1" x14ac:dyDescent="0.25">
      <c r="A219" s="17">
        <v>218</v>
      </c>
      <c r="B219" s="17" t="s">
        <v>2008</v>
      </c>
      <c r="C219" s="37">
        <v>2009</v>
      </c>
      <c r="D219" s="17" t="s">
        <v>2933</v>
      </c>
      <c r="E219" s="17" t="s">
        <v>2926</v>
      </c>
      <c r="F219" s="17" t="s">
        <v>2915</v>
      </c>
      <c r="G219" s="17" t="s">
        <v>2949</v>
      </c>
      <c r="H219" s="30" t="s">
        <v>4178</v>
      </c>
    </row>
    <row r="220" spans="1:8" s="7" customFormat="1" x14ac:dyDescent="0.25">
      <c r="A220" s="17">
        <v>219</v>
      </c>
      <c r="B220" s="17" t="s">
        <v>2009</v>
      </c>
      <c r="C220" s="37">
        <v>2011</v>
      </c>
      <c r="D220" s="17" t="s">
        <v>2934</v>
      </c>
      <c r="E220" s="17" t="s">
        <v>2935</v>
      </c>
      <c r="F220" s="17" t="s">
        <v>2981</v>
      </c>
      <c r="G220" s="17" t="s">
        <v>2950</v>
      </c>
      <c r="H220" s="30" t="s">
        <v>4178</v>
      </c>
    </row>
    <row r="221" spans="1:8" s="7" customFormat="1" x14ac:dyDescent="0.25">
      <c r="A221" s="17">
        <v>220</v>
      </c>
      <c r="B221" s="17" t="s">
        <v>2010</v>
      </c>
      <c r="C221" s="37">
        <v>2015</v>
      </c>
      <c r="D221" s="17" t="s">
        <v>2936</v>
      </c>
      <c r="E221" s="17" t="s">
        <v>2425</v>
      </c>
      <c r="F221" s="17" t="s">
        <v>2917</v>
      </c>
      <c r="G221" s="17"/>
      <c r="H221" s="30" t="s">
        <v>4178</v>
      </c>
    </row>
    <row r="222" spans="1:8" s="7" customFormat="1" x14ac:dyDescent="0.25">
      <c r="A222" s="17">
        <v>221</v>
      </c>
      <c r="B222" s="17" t="s">
        <v>2011</v>
      </c>
      <c r="C222" s="37">
        <v>2013</v>
      </c>
      <c r="D222" s="17" t="s">
        <v>2937</v>
      </c>
      <c r="E222" s="17" t="s">
        <v>2938</v>
      </c>
      <c r="F222" s="17" t="s">
        <v>2918</v>
      </c>
      <c r="G222" s="17" t="s">
        <v>2951</v>
      </c>
      <c r="H222" s="30" t="s">
        <v>4179</v>
      </c>
    </row>
    <row r="223" spans="1:8" s="7" customFormat="1" x14ac:dyDescent="0.25">
      <c r="A223" s="17">
        <v>222</v>
      </c>
      <c r="B223" s="17" t="s">
        <v>2012</v>
      </c>
      <c r="C223" s="37">
        <v>2002</v>
      </c>
      <c r="D223" s="17" t="s">
        <v>4166</v>
      </c>
      <c r="E223" s="17" t="s">
        <v>4111</v>
      </c>
      <c r="F223" s="17" t="s">
        <v>2919</v>
      </c>
      <c r="G223" s="17" t="s">
        <v>2952</v>
      </c>
      <c r="H223" s="30" t="s">
        <v>4178</v>
      </c>
    </row>
    <row r="224" spans="1:8" s="7" customFormat="1" x14ac:dyDescent="0.25">
      <c r="A224" s="17">
        <v>223</v>
      </c>
      <c r="B224" s="17" t="s">
        <v>1807</v>
      </c>
      <c r="C224" s="37">
        <v>2014</v>
      </c>
      <c r="D224" s="17" t="s">
        <v>2939</v>
      </c>
      <c r="E224" s="17" t="s">
        <v>2793</v>
      </c>
      <c r="F224" s="17" t="s">
        <v>2920</v>
      </c>
      <c r="G224" s="17" t="s">
        <v>2953</v>
      </c>
      <c r="H224" s="30" t="s">
        <v>4178</v>
      </c>
    </row>
    <row r="225" spans="1:8" s="7" customFormat="1" x14ac:dyDescent="0.25">
      <c r="A225" s="17">
        <v>224</v>
      </c>
      <c r="B225" s="17" t="s">
        <v>2013</v>
      </c>
      <c r="C225" s="37">
        <v>2011</v>
      </c>
      <c r="D225" s="17" t="s">
        <v>2999</v>
      </c>
      <c r="E225" s="17" t="s">
        <v>3601</v>
      </c>
      <c r="F225" s="17" t="s">
        <v>2954</v>
      </c>
      <c r="G225" s="17"/>
      <c r="H225" s="30" t="s">
        <v>4178</v>
      </c>
    </row>
    <row r="226" spans="1:8" s="7" customFormat="1" x14ac:dyDescent="0.25">
      <c r="A226" s="17">
        <v>225</v>
      </c>
      <c r="B226" s="17" t="s">
        <v>2014</v>
      </c>
      <c r="C226" s="37">
        <v>2008</v>
      </c>
      <c r="D226" s="17" t="s">
        <v>3000</v>
      </c>
      <c r="E226" s="17" t="s">
        <v>4125</v>
      </c>
      <c r="F226" s="17" t="s">
        <v>2955</v>
      </c>
      <c r="G226" s="17" t="s">
        <v>3056</v>
      </c>
      <c r="H226" s="30" t="s">
        <v>4178</v>
      </c>
    </row>
    <row r="227" spans="1:8" s="7" customFormat="1" x14ac:dyDescent="0.25">
      <c r="A227" s="17">
        <v>226</v>
      </c>
      <c r="B227" s="17" t="s">
        <v>2016</v>
      </c>
      <c r="C227" s="37">
        <v>2007</v>
      </c>
      <c r="D227" s="17" t="s">
        <v>4167</v>
      </c>
      <c r="E227" s="17" t="s">
        <v>4111</v>
      </c>
      <c r="F227" s="17" t="s">
        <v>2956</v>
      </c>
      <c r="G227" s="17" t="s">
        <v>3057</v>
      </c>
      <c r="H227" s="30" t="s">
        <v>4178</v>
      </c>
    </row>
    <row r="228" spans="1:8" s="7" customFormat="1" x14ac:dyDescent="0.25">
      <c r="A228" s="17">
        <v>227</v>
      </c>
      <c r="B228" s="17" t="s">
        <v>2017</v>
      </c>
      <c r="C228" s="37">
        <v>2011</v>
      </c>
      <c r="D228" s="17" t="s">
        <v>3001</v>
      </c>
      <c r="E228" s="17" t="s">
        <v>4066</v>
      </c>
      <c r="F228" s="17" t="s">
        <v>2957</v>
      </c>
      <c r="G228" s="17"/>
      <c r="H228" s="30" t="s">
        <v>4178</v>
      </c>
    </row>
    <row r="229" spans="1:8" s="7" customFormat="1" x14ac:dyDescent="0.25">
      <c r="A229" s="17">
        <v>228</v>
      </c>
      <c r="B229" s="17" t="s">
        <v>2018</v>
      </c>
      <c r="C229" s="37">
        <v>2014</v>
      </c>
      <c r="D229" s="17" t="s">
        <v>3002</v>
      </c>
      <c r="E229" s="17" t="s">
        <v>4111</v>
      </c>
      <c r="F229" s="17" t="s">
        <v>2958</v>
      </c>
      <c r="G229" s="17" t="s">
        <v>3058</v>
      </c>
      <c r="H229" s="30" t="s">
        <v>4178</v>
      </c>
    </row>
    <row r="230" spans="1:8" s="7" customFormat="1" x14ac:dyDescent="0.25">
      <c r="A230" s="17">
        <v>229</v>
      </c>
      <c r="B230" s="17" t="s">
        <v>2019</v>
      </c>
      <c r="C230" s="37">
        <v>2015</v>
      </c>
      <c r="D230" s="17" t="s">
        <v>3003</v>
      </c>
      <c r="E230" s="17" t="s">
        <v>2425</v>
      </c>
      <c r="F230" s="17" t="s">
        <v>2959</v>
      </c>
      <c r="G230" s="17"/>
      <c r="H230" s="30" t="s">
        <v>4178</v>
      </c>
    </row>
    <row r="231" spans="1:8" s="7" customFormat="1" x14ac:dyDescent="0.25">
      <c r="A231" s="17">
        <v>230</v>
      </c>
      <c r="B231" s="17" t="s">
        <v>2020</v>
      </c>
      <c r="C231" s="37">
        <v>2013</v>
      </c>
      <c r="D231" s="17" t="s">
        <v>3004</v>
      </c>
      <c r="E231" s="17" t="s">
        <v>2369</v>
      </c>
      <c r="F231" s="17" t="s">
        <v>2960</v>
      </c>
      <c r="G231" s="17" t="s">
        <v>3059</v>
      </c>
      <c r="H231" s="30" t="s">
        <v>4178</v>
      </c>
    </row>
    <row r="232" spans="1:8" s="7" customFormat="1" x14ac:dyDescent="0.25">
      <c r="A232" s="17">
        <v>231</v>
      </c>
      <c r="B232" s="17" t="s">
        <v>2021</v>
      </c>
      <c r="C232" s="37">
        <v>2007</v>
      </c>
      <c r="D232" s="17" t="s">
        <v>3005</v>
      </c>
      <c r="E232" s="17" t="s">
        <v>4060</v>
      </c>
      <c r="F232" s="17" t="s">
        <v>2961</v>
      </c>
      <c r="G232" s="17" t="s">
        <v>3060</v>
      </c>
      <c r="H232" s="30" t="s">
        <v>4178</v>
      </c>
    </row>
    <row r="233" spans="1:8" s="7" customFormat="1" x14ac:dyDescent="0.25">
      <c r="A233" s="17">
        <v>232</v>
      </c>
      <c r="B233" s="17" t="s">
        <v>2022</v>
      </c>
      <c r="C233" s="37">
        <v>2009</v>
      </c>
      <c r="D233" s="17" t="s">
        <v>3006</v>
      </c>
      <c r="E233" s="17" t="s">
        <v>4111</v>
      </c>
      <c r="F233" s="17" t="s">
        <v>2962</v>
      </c>
      <c r="G233" s="17"/>
      <c r="H233" s="30" t="s">
        <v>4178</v>
      </c>
    </row>
    <row r="234" spans="1:8" s="7" customFormat="1" x14ac:dyDescent="0.25">
      <c r="A234" s="17">
        <v>233</v>
      </c>
      <c r="B234" s="17" t="s">
        <v>2023</v>
      </c>
      <c r="C234" s="37">
        <v>2011</v>
      </c>
      <c r="D234" s="17" t="s">
        <v>4168</v>
      </c>
      <c r="E234" s="17" t="s">
        <v>4084</v>
      </c>
      <c r="F234" s="17" t="s">
        <v>2963</v>
      </c>
      <c r="G234" s="17" t="s">
        <v>3061</v>
      </c>
      <c r="H234" s="30" t="s">
        <v>4178</v>
      </c>
    </row>
    <row r="235" spans="1:8" s="7" customFormat="1" x14ac:dyDescent="0.25">
      <c r="A235" s="17">
        <v>234</v>
      </c>
      <c r="B235" s="17" t="s">
        <v>1964</v>
      </c>
      <c r="C235" s="37">
        <v>2001</v>
      </c>
      <c r="D235" s="17" t="s">
        <v>3007</v>
      </c>
      <c r="E235" s="17" t="s">
        <v>4111</v>
      </c>
      <c r="F235" s="17" t="s">
        <v>2964</v>
      </c>
      <c r="G235" s="17" t="s">
        <v>3062</v>
      </c>
      <c r="H235" s="30" t="s">
        <v>4178</v>
      </c>
    </row>
    <row r="236" spans="1:8" s="7" customFormat="1" x14ac:dyDescent="0.25">
      <c r="A236" s="17">
        <v>235</v>
      </c>
      <c r="B236" s="17" t="s">
        <v>2024</v>
      </c>
      <c r="C236" s="37">
        <v>2003</v>
      </c>
      <c r="D236" s="17" t="s">
        <v>3008</v>
      </c>
      <c r="E236" s="17" t="s">
        <v>4090</v>
      </c>
      <c r="F236" s="17" t="s">
        <v>2965</v>
      </c>
      <c r="G236" s="17" t="s">
        <v>3063</v>
      </c>
      <c r="H236" s="30" t="s">
        <v>4178</v>
      </c>
    </row>
    <row r="237" spans="1:8" s="7" customFormat="1" x14ac:dyDescent="0.25">
      <c r="A237" s="17">
        <v>236</v>
      </c>
      <c r="B237" s="17" t="s">
        <v>2025</v>
      </c>
      <c r="C237" s="37">
        <v>2006</v>
      </c>
      <c r="D237" s="17" t="s">
        <v>3009</v>
      </c>
      <c r="E237" s="17" t="s">
        <v>2849</v>
      </c>
      <c r="F237" s="17" t="s">
        <v>2966</v>
      </c>
      <c r="G237" s="17" t="s">
        <v>3064</v>
      </c>
      <c r="H237" s="30" t="s">
        <v>4178</v>
      </c>
    </row>
    <row r="238" spans="1:8" s="7" customFormat="1" x14ac:dyDescent="0.25">
      <c r="A238" s="17">
        <v>237</v>
      </c>
      <c r="B238" s="17" t="s">
        <v>2026</v>
      </c>
      <c r="C238" s="37">
        <v>2009</v>
      </c>
      <c r="D238" s="17" t="s">
        <v>3010</v>
      </c>
      <c r="E238" s="17" t="s">
        <v>4111</v>
      </c>
      <c r="F238" s="17" t="s">
        <v>2967</v>
      </c>
      <c r="G238" s="17"/>
      <c r="H238" s="30" t="s">
        <v>4178</v>
      </c>
    </row>
    <row r="239" spans="1:8" s="7" customFormat="1" x14ac:dyDescent="0.25">
      <c r="A239" s="17">
        <v>238</v>
      </c>
      <c r="B239" s="17" t="s">
        <v>1937</v>
      </c>
      <c r="C239" s="37">
        <v>2005</v>
      </c>
      <c r="D239" s="17" t="s">
        <v>3011</v>
      </c>
      <c r="E239" s="17" t="s">
        <v>2849</v>
      </c>
      <c r="F239" s="17" t="s">
        <v>2968</v>
      </c>
      <c r="G239" s="17" t="s">
        <v>3065</v>
      </c>
      <c r="H239" s="30" t="s">
        <v>4178</v>
      </c>
    </row>
    <row r="240" spans="1:8" s="7" customFormat="1" x14ac:dyDescent="0.25">
      <c r="A240" s="17">
        <v>239</v>
      </c>
      <c r="B240" s="17" t="s">
        <v>2027</v>
      </c>
      <c r="C240" s="37">
        <v>2013</v>
      </c>
      <c r="D240" s="17" t="s">
        <v>3012</v>
      </c>
      <c r="E240" s="17" t="s">
        <v>4058</v>
      </c>
      <c r="F240" s="17" t="s">
        <v>3831</v>
      </c>
      <c r="G240" s="17"/>
      <c r="H240" s="30" t="s">
        <v>4178</v>
      </c>
    </row>
    <row r="241" spans="1:8" s="7" customFormat="1" x14ac:dyDescent="0.25">
      <c r="A241" s="17">
        <v>240</v>
      </c>
      <c r="B241" s="17" t="s">
        <v>2028</v>
      </c>
      <c r="C241" s="37">
        <v>1998</v>
      </c>
      <c r="D241" s="17" t="s">
        <v>3013</v>
      </c>
      <c r="E241" s="17" t="s">
        <v>4066</v>
      </c>
      <c r="F241" s="17" t="s">
        <v>2969</v>
      </c>
      <c r="G241" s="17"/>
      <c r="H241" s="30" t="s">
        <v>4178</v>
      </c>
    </row>
    <row r="242" spans="1:8" s="7" customFormat="1" x14ac:dyDescent="0.25">
      <c r="A242" s="17">
        <v>241</v>
      </c>
      <c r="B242" s="17" t="s">
        <v>2029</v>
      </c>
      <c r="C242" s="37">
        <v>2009</v>
      </c>
      <c r="D242" s="17" t="s">
        <v>3014</v>
      </c>
      <c r="E242" s="17" t="s">
        <v>2849</v>
      </c>
      <c r="F242" s="17" t="s">
        <v>2970</v>
      </c>
      <c r="G242" s="17" t="s">
        <v>3066</v>
      </c>
      <c r="H242" s="30" t="s">
        <v>4178</v>
      </c>
    </row>
    <row r="243" spans="1:8" s="7" customFormat="1" x14ac:dyDescent="0.25">
      <c r="A243" s="17">
        <v>242</v>
      </c>
      <c r="B243" s="17" t="s">
        <v>2030</v>
      </c>
      <c r="C243" s="37">
        <v>2013</v>
      </c>
      <c r="D243" s="17" t="s">
        <v>3015</v>
      </c>
      <c r="E243" s="17" t="s">
        <v>4111</v>
      </c>
      <c r="F243" s="17" t="s">
        <v>3832</v>
      </c>
      <c r="G243" s="17" t="s">
        <v>3067</v>
      </c>
      <c r="H243" s="30" t="s">
        <v>4178</v>
      </c>
    </row>
    <row r="244" spans="1:8" s="7" customFormat="1" x14ac:dyDescent="0.25">
      <c r="A244" s="17">
        <v>243</v>
      </c>
      <c r="B244" s="17" t="s">
        <v>2031</v>
      </c>
      <c r="C244" s="37">
        <v>2001</v>
      </c>
      <c r="D244" s="17" t="s">
        <v>3016</v>
      </c>
      <c r="E244" s="17" t="s">
        <v>4078</v>
      </c>
      <c r="F244" s="17" t="s">
        <v>3833</v>
      </c>
      <c r="G244" s="17" t="s">
        <v>3068</v>
      </c>
      <c r="H244" s="30" t="s">
        <v>4178</v>
      </c>
    </row>
    <row r="245" spans="1:8" s="7" customFormat="1" x14ac:dyDescent="0.25">
      <c r="A245" s="17">
        <v>244</v>
      </c>
      <c r="B245" s="17" t="s">
        <v>2032</v>
      </c>
      <c r="C245" s="37">
        <v>2001</v>
      </c>
      <c r="D245" s="17" t="s">
        <v>3017</v>
      </c>
      <c r="E245" s="17" t="s">
        <v>4066</v>
      </c>
      <c r="F245" s="17" t="s">
        <v>2971</v>
      </c>
      <c r="G245" s="17" t="s">
        <v>3069</v>
      </c>
      <c r="H245" s="30" t="s">
        <v>4178</v>
      </c>
    </row>
    <row r="246" spans="1:8" s="7" customFormat="1" x14ac:dyDescent="0.25">
      <c r="A246" s="17">
        <v>245</v>
      </c>
      <c r="B246" s="17" t="s">
        <v>2033</v>
      </c>
      <c r="C246" s="37">
        <v>2016</v>
      </c>
      <c r="D246" s="17" t="s">
        <v>3018</v>
      </c>
      <c r="E246" s="17" t="s">
        <v>2673</v>
      </c>
      <c r="F246" s="17" t="s">
        <v>2972</v>
      </c>
      <c r="G246" s="17" t="s">
        <v>3070</v>
      </c>
      <c r="H246" s="30" t="s">
        <v>4178</v>
      </c>
    </row>
    <row r="247" spans="1:8" s="7" customFormat="1" x14ac:dyDescent="0.25">
      <c r="A247" s="17">
        <v>246</v>
      </c>
      <c r="B247" s="17" t="s">
        <v>2034</v>
      </c>
      <c r="C247" s="37">
        <v>2010</v>
      </c>
      <c r="D247" s="17" t="s">
        <v>3019</v>
      </c>
      <c r="E247" s="17" t="s">
        <v>4104</v>
      </c>
      <c r="F247" s="17" t="s">
        <v>3834</v>
      </c>
      <c r="G247" s="17"/>
      <c r="H247" s="30" t="s">
        <v>4178</v>
      </c>
    </row>
    <row r="248" spans="1:8" s="7" customFormat="1" x14ac:dyDescent="0.25">
      <c r="A248" s="17">
        <v>247</v>
      </c>
      <c r="B248" s="17" t="s">
        <v>2035</v>
      </c>
      <c r="C248" s="37">
        <v>2013</v>
      </c>
      <c r="D248" s="17" t="s">
        <v>3020</v>
      </c>
      <c r="E248" s="17" t="s">
        <v>3021</v>
      </c>
      <c r="F248" s="17" t="s">
        <v>3835</v>
      </c>
      <c r="G248" s="17" t="s">
        <v>3071</v>
      </c>
      <c r="H248" s="30" t="s">
        <v>4178</v>
      </c>
    </row>
    <row r="249" spans="1:8" s="7" customFormat="1" x14ac:dyDescent="0.25">
      <c r="A249" s="17">
        <v>248</v>
      </c>
      <c r="B249" s="17" t="s">
        <v>2036</v>
      </c>
      <c r="C249" s="37">
        <v>2017</v>
      </c>
      <c r="D249" s="17" t="s">
        <v>3022</v>
      </c>
      <c r="E249" s="17" t="s">
        <v>2551</v>
      </c>
      <c r="F249" s="17"/>
      <c r="G249" s="17"/>
      <c r="H249" s="30" t="s">
        <v>4178</v>
      </c>
    </row>
    <row r="250" spans="1:8" s="7" customFormat="1" x14ac:dyDescent="0.25">
      <c r="A250" s="17">
        <v>249</v>
      </c>
      <c r="B250" s="17" t="s">
        <v>2037</v>
      </c>
      <c r="C250" s="37">
        <v>2006</v>
      </c>
      <c r="D250" s="17" t="s">
        <v>3023</v>
      </c>
      <c r="E250" s="17" t="s">
        <v>4066</v>
      </c>
      <c r="F250" s="17" t="s">
        <v>3836</v>
      </c>
      <c r="G250" s="17" t="s">
        <v>3072</v>
      </c>
      <c r="H250" s="30" t="s">
        <v>4178</v>
      </c>
    </row>
    <row r="251" spans="1:8" s="7" customFormat="1" x14ac:dyDescent="0.25">
      <c r="A251" s="17">
        <v>250</v>
      </c>
      <c r="B251" s="17" t="s">
        <v>2038</v>
      </c>
      <c r="C251" s="37">
        <v>2005</v>
      </c>
      <c r="D251" s="17" t="s">
        <v>3024</v>
      </c>
      <c r="E251" s="17" t="s">
        <v>4066</v>
      </c>
      <c r="F251" s="17" t="s">
        <v>2973</v>
      </c>
      <c r="G251" s="17" t="s">
        <v>3073</v>
      </c>
      <c r="H251" s="30" t="s">
        <v>4178</v>
      </c>
    </row>
    <row r="252" spans="1:8" s="7" customFormat="1" x14ac:dyDescent="0.25">
      <c r="A252" s="17">
        <v>251</v>
      </c>
      <c r="B252" s="17" t="s">
        <v>2039</v>
      </c>
      <c r="C252" s="37">
        <v>2003</v>
      </c>
      <c r="D252" s="17" t="s">
        <v>3025</v>
      </c>
      <c r="E252" s="17" t="s">
        <v>4066</v>
      </c>
      <c r="F252" s="17" t="s">
        <v>3837</v>
      </c>
      <c r="G252" s="17" t="s">
        <v>3074</v>
      </c>
      <c r="H252" s="30" t="s">
        <v>4178</v>
      </c>
    </row>
    <row r="253" spans="1:8" s="7" customFormat="1" x14ac:dyDescent="0.25">
      <c r="A253" s="17">
        <v>252</v>
      </c>
      <c r="B253" s="17" t="s">
        <v>2040</v>
      </c>
      <c r="C253" s="37">
        <v>2010</v>
      </c>
      <c r="D253" s="17" t="s">
        <v>3026</v>
      </c>
      <c r="E253" s="17" t="s">
        <v>4111</v>
      </c>
      <c r="F253" s="17" t="s">
        <v>2974</v>
      </c>
      <c r="G253" s="17"/>
      <c r="H253" s="30" t="s">
        <v>4178</v>
      </c>
    </row>
    <row r="254" spans="1:8" s="7" customFormat="1" x14ac:dyDescent="0.25">
      <c r="A254" s="17">
        <v>253</v>
      </c>
      <c r="B254" s="17" t="s">
        <v>2040</v>
      </c>
      <c r="C254" s="37">
        <v>2012</v>
      </c>
      <c r="D254" s="17" t="s">
        <v>3027</v>
      </c>
      <c r="E254" s="17" t="s">
        <v>4108</v>
      </c>
      <c r="F254" s="17" t="s">
        <v>2975</v>
      </c>
      <c r="G254" s="17" t="s">
        <v>3075</v>
      </c>
      <c r="H254" s="30" t="s">
        <v>4178</v>
      </c>
    </row>
    <row r="255" spans="1:8" s="7" customFormat="1" x14ac:dyDescent="0.25">
      <c r="A255" s="17">
        <v>254</v>
      </c>
      <c r="B255" s="17" t="s">
        <v>2041</v>
      </c>
      <c r="C255" s="37">
        <v>2006</v>
      </c>
      <c r="D255" s="17" t="s">
        <v>3028</v>
      </c>
      <c r="E255" s="17" t="s">
        <v>4066</v>
      </c>
      <c r="F255" s="17" t="s">
        <v>3838</v>
      </c>
      <c r="G255" s="17" t="s">
        <v>3076</v>
      </c>
      <c r="H255" s="30" t="s">
        <v>4178</v>
      </c>
    </row>
    <row r="256" spans="1:8" s="7" customFormat="1" x14ac:dyDescent="0.25">
      <c r="A256" s="17">
        <v>255</v>
      </c>
      <c r="B256" s="17" t="s">
        <v>2042</v>
      </c>
      <c r="C256" s="37">
        <v>2007</v>
      </c>
      <c r="D256" s="17" t="s">
        <v>3029</v>
      </c>
      <c r="E256" s="17" t="s">
        <v>4109</v>
      </c>
      <c r="F256" s="17" t="s">
        <v>3839</v>
      </c>
      <c r="G256" s="17" t="s">
        <v>3077</v>
      </c>
      <c r="H256" s="30" t="s">
        <v>4178</v>
      </c>
    </row>
    <row r="257" spans="1:8" s="7" customFormat="1" x14ac:dyDescent="0.25">
      <c r="A257" s="17">
        <v>256</v>
      </c>
      <c r="B257" s="17" t="s">
        <v>2043</v>
      </c>
      <c r="C257" s="37">
        <v>2009</v>
      </c>
      <c r="D257" s="17" t="s">
        <v>3030</v>
      </c>
      <c r="E257" s="17" t="s">
        <v>4102</v>
      </c>
      <c r="F257" s="17" t="s">
        <v>3840</v>
      </c>
      <c r="G257" s="17"/>
      <c r="H257" s="30" t="s">
        <v>4178</v>
      </c>
    </row>
    <row r="258" spans="1:8" s="7" customFormat="1" x14ac:dyDescent="0.25">
      <c r="A258" s="17">
        <v>257</v>
      </c>
      <c r="B258" s="17" t="s">
        <v>2043</v>
      </c>
      <c r="C258" s="37">
        <v>2004</v>
      </c>
      <c r="D258" s="17" t="s">
        <v>3031</v>
      </c>
      <c r="E258" s="17" t="s">
        <v>4075</v>
      </c>
      <c r="F258" s="17" t="s">
        <v>3841</v>
      </c>
      <c r="G258" s="17" t="s">
        <v>3078</v>
      </c>
      <c r="H258" s="30" t="s">
        <v>4178</v>
      </c>
    </row>
    <row r="259" spans="1:8" s="7" customFormat="1" x14ac:dyDescent="0.25">
      <c r="A259" s="17">
        <v>258</v>
      </c>
      <c r="B259" s="17" t="s">
        <v>2043</v>
      </c>
      <c r="C259" s="37">
        <v>2014</v>
      </c>
      <c r="D259" s="17" t="s">
        <v>3032</v>
      </c>
      <c r="E259" s="17" t="s">
        <v>3033</v>
      </c>
      <c r="F259" s="17" t="s">
        <v>3842</v>
      </c>
      <c r="G259" s="17" t="s">
        <v>3079</v>
      </c>
      <c r="H259" s="30" t="s">
        <v>4178</v>
      </c>
    </row>
    <row r="260" spans="1:8" s="7" customFormat="1" x14ac:dyDescent="0.25">
      <c r="A260" s="17">
        <v>259</v>
      </c>
      <c r="B260" s="17" t="s">
        <v>1991</v>
      </c>
      <c r="C260" s="37">
        <v>2010</v>
      </c>
      <c r="D260" s="17" t="s">
        <v>3034</v>
      </c>
      <c r="E260" s="17" t="s">
        <v>4111</v>
      </c>
      <c r="F260" s="17" t="s">
        <v>3843</v>
      </c>
      <c r="G260" s="17"/>
      <c r="H260" s="30" t="s">
        <v>4178</v>
      </c>
    </row>
    <row r="261" spans="1:8" s="7" customFormat="1" x14ac:dyDescent="0.25">
      <c r="A261" s="17">
        <v>260</v>
      </c>
      <c r="B261" s="17" t="s">
        <v>2044</v>
      </c>
      <c r="C261" s="37">
        <v>2002</v>
      </c>
      <c r="D261" s="17" t="s">
        <v>3035</v>
      </c>
      <c r="E261" s="17" t="s">
        <v>4111</v>
      </c>
      <c r="F261" s="17" t="s">
        <v>2976</v>
      </c>
      <c r="G261" s="17" t="s">
        <v>3080</v>
      </c>
      <c r="H261" s="30" t="s">
        <v>4178</v>
      </c>
    </row>
    <row r="262" spans="1:8" s="7" customFormat="1" x14ac:dyDescent="0.25">
      <c r="A262" s="17">
        <v>261</v>
      </c>
      <c r="B262" s="17" t="s">
        <v>2045</v>
      </c>
      <c r="C262" s="37">
        <v>2006</v>
      </c>
      <c r="D262" s="17" t="s">
        <v>3036</v>
      </c>
      <c r="E262" s="17" t="s">
        <v>4104</v>
      </c>
      <c r="F262" s="17" t="s">
        <v>3844</v>
      </c>
      <c r="G262" s="17" t="s">
        <v>3081</v>
      </c>
      <c r="H262" s="30" t="s">
        <v>4178</v>
      </c>
    </row>
    <row r="263" spans="1:8" s="7" customFormat="1" x14ac:dyDescent="0.25">
      <c r="A263" s="17">
        <v>262</v>
      </c>
      <c r="B263" s="17" t="s">
        <v>2046</v>
      </c>
      <c r="C263" s="37">
        <v>2012</v>
      </c>
      <c r="D263" s="17" t="s">
        <v>3037</v>
      </c>
      <c r="E263" s="17" t="s">
        <v>4111</v>
      </c>
      <c r="F263" s="17" t="s">
        <v>3845</v>
      </c>
      <c r="G263" s="17"/>
      <c r="H263" s="30" t="s">
        <v>4178</v>
      </c>
    </row>
    <row r="264" spans="1:8" s="7" customFormat="1" x14ac:dyDescent="0.25">
      <c r="A264" s="17">
        <v>263</v>
      </c>
      <c r="B264" s="17" t="s">
        <v>2047</v>
      </c>
      <c r="C264" s="37">
        <v>2012</v>
      </c>
      <c r="D264" s="17" t="s">
        <v>3038</v>
      </c>
      <c r="E264" s="17" t="s">
        <v>4058</v>
      </c>
      <c r="F264" s="17" t="s">
        <v>2977</v>
      </c>
      <c r="G264" s="17" t="s">
        <v>3082</v>
      </c>
      <c r="H264" s="30" t="s">
        <v>4178</v>
      </c>
    </row>
    <row r="265" spans="1:8" s="7" customFormat="1" x14ac:dyDescent="0.25">
      <c r="A265" s="17">
        <v>264</v>
      </c>
      <c r="B265" s="17" t="s">
        <v>2048</v>
      </c>
      <c r="C265" s="37">
        <v>2009</v>
      </c>
      <c r="D265" s="17" t="s">
        <v>4169</v>
      </c>
      <c r="E265" s="17" t="s">
        <v>3040</v>
      </c>
      <c r="F265" s="17" t="s">
        <v>2978</v>
      </c>
      <c r="G265" s="17" t="s">
        <v>3083</v>
      </c>
      <c r="H265" s="30" t="s">
        <v>4178</v>
      </c>
    </row>
    <row r="266" spans="1:8" s="7" customFormat="1" x14ac:dyDescent="0.25">
      <c r="A266" s="17">
        <v>265</v>
      </c>
      <c r="B266" s="17" t="s">
        <v>2049</v>
      </c>
      <c r="C266" s="37">
        <v>2006</v>
      </c>
      <c r="D266" s="17" t="s">
        <v>3039</v>
      </c>
      <c r="E266" s="17" t="s">
        <v>4116</v>
      </c>
      <c r="F266" s="17" t="s">
        <v>3846</v>
      </c>
      <c r="G266" s="17"/>
      <c r="H266" s="30" t="s">
        <v>4178</v>
      </c>
    </row>
    <row r="267" spans="1:8" s="7" customFormat="1" x14ac:dyDescent="0.25">
      <c r="A267" s="17">
        <v>266</v>
      </c>
      <c r="B267" s="17" t="s">
        <v>2050</v>
      </c>
      <c r="C267" s="37">
        <v>2012</v>
      </c>
      <c r="D267" s="17" t="s">
        <v>4170</v>
      </c>
      <c r="E267" s="17" t="s">
        <v>3040</v>
      </c>
      <c r="F267" s="17" t="s">
        <v>3847</v>
      </c>
      <c r="G267" s="17" t="s">
        <v>3084</v>
      </c>
      <c r="H267" s="30" t="s">
        <v>4178</v>
      </c>
    </row>
    <row r="268" spans="1:8" s="7" customFormat="1" x14ac:dyDescent="0.25">
      <c r="A268" s="17">
        <v>267</v>
      </c>
      <c r="B268" s="17" t="s">
        <v>2051</v>
      </c>
      <c r="C268" s="37">
        <v>2010</v>
      </c>
      <c r="D268" s="17" t="s">
        <v>3041</v>
      </c>
      <c r="E268" s="17" t="s">
        <v>4111</v>
      </c>
      <c r="F268" s="17" t="s">
        <v>2979</v>
      </c>
      <c r="G268" s="17"/>
      <c r="H268" s="30" t="s">
        <v>4178</v>
      </c>
    </row>
    <row r="269" spans="1:8" s="7" customFormat="1" x14ac:dyDescent="0.25">
      <c r="A269" s="17">
        <v>268</v>
      </c>
      <c r="B269" s="17" t="s">
        <v>2052</v>
      </c>
      <c r="C269" s="37">
        <v>2018</v>
      </c>
      <c r="D269" s="17" t="s">
        <v>3042</v>
      </c>
      <c r="E269" s="17" t="s">
        <v>2599</v>
      </c>
      <c r="F269" s="17" t="s">
        <v>2980</v>
      </c>
      <c r="G269" s="17"/>
      <c r="H269" s="30" t="s">
        <v>4178</v>
      </c>
    </row>
    <row r="270" spans="1:8" s="7" customFormat="1" x14ac:dyDescent="0.25">
      <c r="A270" s="17">
        <v>269</v>
      </c>
      <c r="B270" s="17" t="s">
        <v>2053</v>
      </c>
      <c r="C270" s="37">
        <v>2015</v>
      </c>
      <c r="D270" s="17" t="s">
        <v>3043</v>
      </c>
      <c r="E270" s="17" t="s">
        <v>4111</v>
      </c>
      <c r="F270" s="17" t="s">
        <v>3848</v>
      </c>
      <c r="G270" s="17" t="s">
        <v>3085</v>
      </c>
      <c r="H270" s="30" t="s">
        <v>4178</v>
      </c>
    </row>
    <row r="271" spans="1:8" s="7" customFormat="1" x14ac:dyDescent="0.25">
      <c r="A271" s="17">
        <v>270</v>
      </c>
      <c r="B271" s="17" t="s">
        <v>2054</v>
      </c>
      <c r="C271" s="37">
        <v>2011</v>
      </c>
      <c r="D271" s="17" t="s">
        <v>3044</v>
      </c>
      <c r="E271" s="17" t="s">
        <v>3045</v>
      </c>
      <c r="F271" s="17" t="s">
        <v>3849</v>
      </c>
      <c r="G271" s="17"/>
      <c r="H271" s="30" t="s">
        <v>4178</v>
      </c>
    </row>
    <row r="272" spans="1:8" s="7" customFormat="1" x14ac:dyDescent="0.25">
      <c r="A272" s="17">
        <v>271</v>
      </c>
      <c r="B272" s="17" t="s">
        <v>2055</v>
      </c>
      <c r="C272" s="37">
        <v>2000</v>
      </c>
      <c r="D272" s="17" t="s">
        <v>3046</v>
      </c>
      <c r="E272" s="17" t="s">
        <v>2849</v>
      </c>
      <c r="F272" s="17" t="s">
        <v>3850</v>
      </c>
      <c r="G272" s="17" t="s">
        <v>3086</v>
      </c>
      <c r="H272" s="30" t="s">
        <v>4178</v>
      </c>
    </row>
    <row r="273" spans="1:8" s="7" customFormat="1" x14ac:dyDescent="0.25">
      <c r="A273" s="17">
        <v>272</v>
      </c>
      <c r="B273" s="17" t="s">
        <v>2056</v>
      </c>
      <c r="C273" s="37">
        <v>2014</v>
      </c>
      <c r="D273" s="17" t="s">
        <v>3047</v>
      </c>
      <c r="E273" s="17" t="s">
        <v>3048</v>
      </c>
      <c r="F273" s="17" t="s">
        <v>3851</v>
      </c>
      <c r="G273" s="17"/>
      <c r="H273" s="30" t="s">
        <v>4178</v>
      </c>
    </row>
    <row r="274" spans="1:8" s="7" customFormat="1" x14ac:dyDescent="0.25">
      <c r="A274" s="17">
        <v>273</v>
      </c>
      <c r="B274" s="17" t="s">
        <v>2057</v>
      </c>
      <c r="C274" s="37">
        <v>2011</v>
      </c>
      <c r="D274" s="17" t="s">
        <v>3049</v>
      </c>
      <c r="E274" s="17" t="s">
        <v>3050</v>
      </c>
      <c r="F274" s="17"/>
      <c r="G274" s="17"/>
      <c r="H274" s="30" t="s">
        <v>4178</v>
      </c>
    </row>
    <row r="275" spans="1:8" s="7" customFormat="1" x14ac:dyDescent="0.25">
      <c r="A275" s="17">
        <v>274</v>
      </c>
      <c r="B275" s="17" t="s">
        <v>2058</v>
      </c>
      <c r="C275" s="37">
        <v>2014</v>
      </c>
      <c r="D275" s="17" t="s">
        <v>3051</v>
      </c>
      <c r="E275" s="17" t="s">
        <v>2678</v>
      </c>
      <c r="F275" s="17" t="s">
        <v>2994</v>
      </c>
      <c r="G275" s="17"/>
      <c r="H275" s="30" t="s">
        <v>4178</v>
      </c>
    </row>
    <row r="276" spans="1:8" s="7" customFormat="1" x14ac:dyDescent="0.25">
      <c r="A276" s="17">
        <v>275</v>
      </c>
      <c r="B276" s="17" t="s">
        <v>2015</v>
      </c>
      <c r="C276" s="37">
        <v>2014</v>
      </c>
      <c r="D276" s="17" t="s">
        <v>3052</v>
      </c>
      <c r="E276" s="17" t="s">
        <v>3053</v>
      </c>
      <c r="F276" s="17" t="s">
        <v>3852</v>
      </c>
      <c r="G276" s="17" t="s">
        <v>3087</v>
      </c>
      <c r="H276" s="30" t="s">
        <v>4178</v>
      </c>
    </row>
    <row r="277" spans="1:8" s="7" customFormat="1" x14ac:dyDescent="0.25">
      <c r="A277" s="17">
        <v>276</v>
      </c>
      <c r="B277" s="17" t="s">
        <v>2059</v>
      </c>
      <c r="C277" s="37">
        <v>2011</v>
      </c>
      <c r="D277" s="17" t="s">
        <v>3054</v>
      </c>
      <c r="E277" s="17" t="s">
        <v>4074</v>
      </c>
      <c r="F277" s="17" t="s">
        <v>2995</v>
      </c>
      <c r="G277" s="17" t="s">
        <v>3088</v>
      </c>
      <c r="H277" s="30" t="s">
        <v>4178</v>
      </c>
    </row>
    <row r="278" spans="1:8" s="7" customFormat="1" x14ac:dyDescent="0.25">
      <c r="A278" s="17">
        <v>277</v>
      </c>
      <c r="B278" s="17" t="s">
        <v>2060</v>
      </c>
      <c r="C278" s="37">
        <v>2014</v>
      </c>
      <c r="D278" s="17" t="s">
        <v>3055</v>
      </c>
      <c r="E278" s="17" t="s">
        <v>2793</v>
      </c>
      <c r="F278" s="17" t="s">
        <v>3853</v>
      </c>
      <c r="G278" s="17"/>
      <c r="H278" s="30" t="s">
        <v>4178</v>
      </c>
    </row>
    <row r="279" spans="1:8" s="7" customFormat="1" x14ac:dyDescent="0.25">
      <c r="A279" s="17">
        <v>278</v>
      </c>
      <c r="B279" s="17" t="s">
        <v>2061</v>
      </c>
      <c r="C279" s="37">
        <v>2014</v>
      </c>
      <c r="D279" s="17" t="s">
        <v>3100</v>
      </c>
      <c r="E279" s="17" t="s">
        <v>4111</v>
      </c>
      <c r="F279" s="17" t="s">
        <v>3089</v>
      </c>
      <c r="G279" s="17" t="s">
        <v>3128</v>
      </c>
      <c r="H279" s="30" t="s">
        <v>4178</v>
      </c>
    </row>
    <row r="280" spans="1:8" s="7" customFormat="1" x14ac:dyDescent="0.25">
      <c r="A280" s="17">
        <v>279</v>
      </c>
      <c r="B280" s="17" t="s">
        <v>2062</v>
      </c>
      <c r="C280" s="37">
        <v>2008</v>
      </c>
      <c r="D280" s="17" t="s">
        <v>3101</v>
      </c>
      <c r="E280" s="17" t="s">
        <v>3048</v>
      </c>
      <c r="F280" s="17" t="s">
        <v>3854</v>
      </c>
      <c r="G280" s="17" t="s">
        <v>3129</v>
      </c>
      <c r="H280" s="30" t="s">
        <v>4178</v>
      </c>
    </row>
    <row r="281" spans="1:8" s="7" customFormat="1" x14ac:dyDescent="0.25">
      <c r="A281" s="17">
        <v>280</v>
      </c>
      <c r="B281" s="17" t="s">
        <v>2063</v>
      </c>
      <c r="C281" s="37">
        <v>2013</v>
      </c>
      <c r="D281" s="17" t="s">
        <v>3102</v>
      </c>
      <c r="E281" s="17" t="s">
        <v>2789</v>
      </c>
      <c r="F281" s="17" t="s">
        <v>3855</v>
      </c>
      <c r="G281" s="17"/>
      <c r="H281" s="30" t="s">
        <v>4178</v>
      </c>
    </row>
    <row r="282" spans="1:8" s="7" customFormat="1" x14ac:dyDescent="0.25">
      <c r="A282" s="17">
        <v>281</v>
      </c>
      <c r="B282" s="17" t="s">
        <v>2064</v>
      </c>
      <c r="C282" s="37">
        <v>2013</v>
      </c>
      <c r="D282" s="17" t="s">
        <v>3103</v>
      </c>
      <c r="E282" s="17" t="s">
        <v>3104</v>
      </c>
      <c r="F282" s="17" t="s">
        <v>3090</v>
      </c>
      <c r="G282" s="17" t="s">
        <v>3130</v>
      </c>
      <c r="H282" s="30" t="s">
        <v>4178</v>
      </c>
    </row>
    <row r="283" spans="1:8" s="7" customFormat="1" x14ac:dyDescent="0.25">
      <c r="A283" s="17">
        <v>282</v>
      </c>
      <c r="B283" s="17" t="s">
        <v>2065</v>
      </c>
      <c r="C283" s="37">
        <v>2013</v>
      </c>
      <c r="D283" s="17" t="s">
        <v>3105</v>
      </c>
      <c r="E283" s="17" t="s">
        <v>3040</v>
      </c>
      <c r="F283" s="17" t="s">
        <v>3856</v>
      </c>
      <c r="G283" s="17" t="s">
        <v>3131</v>
      </c>
      <c r="H283" s="30" t="s">
        <v>4178</v>
      </c>
    </row>
    <row r="284" spans="1:8" s="7" customFormat="1" x14ac:dyDescent="0.25">
      <c r="A284" s="17">
        <v>283</v>
      </c>
      <c r="B284" s="17" t="s">
        <v>2066</v>
      </c>
      <c r="C284" s="37">
        <v>2011</v>
      </c>
      <c r="D284" s="17" t="s">
        <v>3106</v>
      </c>
      <c r="E284" s="17" t="s">
        <v>4111</v>
      </c>
      <c r="F284" s="17" t="s">
        <v>3857</v>
      </c>
      <c r="G284" s="17"/>
      <c r="H284" s="30" t="s">
        <v>4178</v>
      </c>
    </row>
    <row r="285" spans="1:8" s="7" customFormat="1" x14ac:dyDescent="0.25">
      <c r="A285" s="17">
        <v>284</v>
      </c>
      <c r="B285" s="17" t="s">
        <v>2067</v>
      </c>
      <c r="C285" s="37">
        <v>2011</v>
      </c>
      <c r="D285" s="17" t="s">
        <v>3107</v>
      </c>
      <c r="E285" s="17" t="s">
        <v>4080</v>
      </c>
      <c r="F285" s="17" t="s">
        <v>3091</v>
      </c>
      <c r="G285" s="17" t="s">
        <v>3132</v>
      </c>
      <c r="H285" s="30" t="s">
        <v>4178</v>
      </c>
    </row>
    <row r="286" spans="1:8" s="7" customFormat="1" x14ac:dyDescent="0.25">
      <c r="A286" s="17">
        <v>285</v>
      </c>
      <c r="B286" s="17" t="s">
        <v>2068</v>
      </c>
      <c r="C286" s="37">
        <v>2015</v>
      </c>
      <c r="D286" s="17" t="s">
        <v>3108</v>
      </c>
      <c r="E286" s="17" t="s">
        <v>4066</v>
      </c>
      <c r="F286" s="17" t="s">
        <v>3092</v>
      </c>
      <c r="G286" s="17"/>
      <c r="H286" s="30" t="s">
        <v>4178</v>
      </c>
    </row>
    <row r="287" spans="1:8" s="7" customFormat="1" x14ac:dyDescent="0.25">
      <c r="A287" s="17">
        <v>286</v>
      </c>
      <c r="B287" s="17" t="s">
        <v>2069</v>
      </c>
      <c r="C287" s="37">
        <v>2008</v>
      </c>
      <c r="D287" s="17" t="s">
        <v>3109</v>
      </c>
      <c r="E287" s="17" t="s">
        <v>4111</v>
      </c>
      <c r="F287" s="17" t="s">
        <v>3093</v>
      </c>
      <c r="G287" s="17" t="s">
        <v>3133</v>
      </c>
      <c r="H287" s="30" t="s">
        <v>4178</v>
      </c>
    </row>
    <row r="288" spans="1:8" s="7" customFormat="1" x14ac:dyDescent="0.25">
      <c r="A288" s="17">
        <v>287</v>
      </c>
      <c r="B288" s="17" t="s">
        <v>2069</v>
      </c>
      <c r="C288" s="37">
        <v>2000</v>
      </c>
      <c r="D288" s="17" t="s">
        <v>3110</v>
      </c>
      <c r="E288" s="17" t="s">
        <v>4066</v>
      </c>
      <c r="F288" s="17" t="s">
        <v>3094</v>
      </c>
      <c r="G288" s="17" t="s">
        <v>3134</v>
      </c>
      <c r="H288" s="30" t="s">
        <v>4178</v>
      </c>
    </row>
    <row r="289" spans="1:8" s="7" customFormat="1" x14ac:dyDescent="0.25">
      <c r="A289" s="17">
        <v>288</v>
      </c>
      <c r="B289" s="17" t="s">
        <v>2070</v>
      </c>
      <c r="C289" s="37">
        <v>2009</v>
      </c>
      <c r="D289" s="17" t="s">
        <v>3111</v>
      </c>
      <c r="E289" s="17" t="s">
        <v>3048</v>
      </c>
      <c r="F289" s="17" t="s">
        <v>3095</v>
      </c>
      <c r="G289" s="17"/>
      <c r="H289" s="30" t="s">
        <v>4178</v>
      </c>
    </row>
    <row r="290" spans="1:8" s="7" customFormat="1" x14ac:dyDescent="0.25">
      <c r="A290" s="17">
        <v>289</v>
      </c>
      <c r="B290" s="17" t="s">
        <v>2071</v>
      </c>
      <c r="C290" s="37">
        <v>2015</v>
      </c>
      <c r="D290" s="17" t="s">
        <v>3112</v>
      </c>
      <c r="E290" s="17" t="s">
        <v>4111</v>
      </c>
      <c r="F290" s="17" t="s">
        <v>3096</v>
      </c>
      <c r="G290" s="17" t="s">
        <v>3135</v>
      </c>
      <c r="H290" s="30" t="s">
        <v>4178</v>
      </c>
    </row>
    <row r="291" spans="1:8" s="7" customFormat="1" x14ac:dyDescent="0.25">
      <c r="A291" s="17">
        <v>290</v>
      </c>
      <c r="B291" s="17" t="s">
        <v>2072</v>
      </c>
      <c r="C291" s="37">
        <v>2007</v>
      </c>
      <c r="D291" s="17" t="s">
        <v>3113</v>
      </c>
      <c r="E291" s="17" t="s">
        <v>4111</v>
      </c>
      <c r="F291" s="17" t="s">
        <v>3858</v>
      </c>
      <c r="G291" s="17" t="s">
        <v>3136</v>
      </c>
      <c r="H291" s="30" t="s">
        <v>4178</v>
      </c>
    </row>
    <row r="292" spans="1:8" s="7" customFormat="1" x14ac:dyDescent="0.25">
      <c r="A292" s="17">
        <v>291</v>
      </c>
      <c r="B292" s="17" t="s">
        <v>2072</v>
      </c>
      <c r="C292" s="37">
        <v>2003</v>
      </c>
      <c r="D292" s="17" t="s">
        <v>3114</v>
      </c>
      <c r="E292" s="17" t="s">
        <v>2665</v>
      </c>
      <c r="F292" s="17" t="s">
        <v>3859</v>
      </c>
      <c r="G292" s="17" t="s">
        <v>3137</v>
      </c>
      <c r="H292" s="30" t="s">
        <v>4178</v>
      </c>
    </row>
    <row r="293" spans="1:8" s="7" customFormat="1" x14ac:dyDescent="0.25">
      <c r="A293" s="17">
        <v>292</v>
      </c>
      <c r="B293" s="17" t="s">
        <v>2073</v>
      </c>
      <c r="C293" s="37">
        <v>2017</v>
      </c>
      <c r="D293" s="17" t="s">
        <v>3115</v>
      </c>
      <c r="E293" s="17" t="s">
        <v>2665</v>
      </c>
      <c r="F293" s="17" t="s">
        <v>3097</v>
      </c>
      <c r="G293" s="17" t="s">
        <v>3138</v>
      </c>
      <c r="H293" s="30" t="s">
        <v>4178</v>
      </c>
    </row>
    <row r="294" spans="1:8" s="7" customFormat="1" x14ac:dyDescent="0.25">
      <c r="A294" s="17">
        <v>293</v>
      </c>
      <c r="B294" s="17" t="s">
        <v>2074</v>
      </c>
      <c r="C294" s="37">
        <v>2008</v>
      </c>
      <c r="D294" s="17" t="s">
        <v>4171</v>
      </c>
      <c r="E294" s="17" t="s">
        <v>2641</v>
      </c>
      <c r="F294" s="17" t="s">
        <v>3860</v>
      </c>
      <c r="G294" s="17" t="s">
        <v>3139</v>
      </c>
      <c r="H294" s="30" t="s">
        <v>4178</v>
      </c>
    </row>
    <row r="295" spans="1:8" s="7" customFormat="1" x14ac:dyDescent="0.25">
      <c r="A295" s="17">
        <v>294</v>
      </c>
      <c r="B295" s="17" t="s">
        <v>2075</v>
      </c>
      <c r="C295" s="37">
        <v>2016</v>
      </c>
      <c r="D295" s="17" t="s">
        <v>3116</v>
      </c>
      <c r="E295" s="17" t="s">
        <v>2789</v>
      </c>
      <c r="F295" s="17" t="s">
        <v>3861</v>
      </c>
      <c r="G295" s="17"/>
      <c r="H295" s="30" t="s">
        <v>4178</v>
      </c>
    </row>
    <row r="296" spans="1:8" s="7" customFormat="1" x14ac:dyDescent="0.25">
      <c r="A296" s="17">
        <v>295</v>
      </c>
      <c r="B296" s="17" t="s">
        <v>2076</v>
      </c>
      <c r="C296" s="37">
        <v>2011</v>
      </c>
      <c r="D296" s="17" t="s">
        <v>3117</v>
      </c>
      <c r="E296" s="17" t="s">
        <v>2665</v>
      </c>
      <c r="F296" s="17" t="s">
        <v>3862</v>
      </c>
      <c r="G296" s="17" t="s">
        <v>3140</v>
      </c>
      <c r="H296" s="30" t="s">
        <v>4178</v>
      </c>
    </row>
    <row r="297" spans="1:8" s="7" customFormat="1" x14ac:dyDescent="0.25">
      <c r="A297" s="17">
        <v>296</v>
      </c>
      <c r="B297" s="17" t="s">
        <v>2077</v>
      </c>
      <c r="C297" s="37">
        <v>2006</v>
      </c>
      <c r="D297" s="17" t="s">
        <v>3118</v>
      </c>
      <c r="E297" s="17" t="s">
        <v>3162</v>
      </c>
      <c r="F297" s="17" t="s">
        <v>3863</v>
      </c>
      <c r="G297" s="17" t="s">
        <v>3141</v>
      </c>
      <c r="H297" s="30" t="s">
        <v>4178</v>
      </c>
    </row>
    <row r="298" spans="1:8" s="7" customFormat="1" x14ac:dyDescent="0.25">
      <c r="A298" s="17">
        <v>297</v>
      </c>
      <c r="B298" s="17" t="s">
        <v>2078</v>
      </c>
      <c r="C298" s="37">
        <v>2009</v>
      </c>
      <c r="D298" s="17" t="s">
        <v>3119</v>
      </c>
      <c r="E298" s="17" t="s">
        <v>2665</v>
      </c>
      <c r="F298" s="17" t="s">
        <v>3098</v>
      </c>
      <c r="G298" s="17" t="s">
        <v>3142</v>
      </c>
      <c r="H298" s="30" t="s">
        <v>4178</v>
      </c>
    </row>
    <row r="299" spans="1:8" s="7" customFormat="1" x14ac:dyDescent="0.25">
      <c r="A299" s="17">
        <v>298</v>
      </c>
      <c r="B299" s="17" t="s">
        <v>2079</v>
      </c>
      <c r="C299" s="37">
        <v>2009</v>
      </c>
      <c r="D299" s="17" t="s">
        <v>3120</v>
      </c>
      <c r="E299" s="17" t="s">
        <v>2665</v>
      </c>
      <c r="F299" s="17" t="s">
        <v>3864</v>
      </c>
      <c r="G299" s="17" t="s">
        <v>3143</v>
      </c>
      <c r="H299" s="30" t="s">
        <v>4178</v>
      </c>
    </row>
    <row r="300" spans="1:8" s="7" customFormat="1" x14ac:dyDescent="0.25">
      <c r="A300" s="17">
        <v>299</v>
      </c>
      <c r="B300" s="17" t="s">
        <v>2080</v>
      </c>
      <c r="C300" s="37">
        <v>2005</v>
      </c>
      <c r="D300" s="17" t="s">
        <v>4148</v>
      </c>
      <c r="E300" s="17" t="s">
        <v>2665</v>
      </c>
      <c r="F300" s="17" t="s">
        <v>3865</v>
      </c>
      <c r="G300" s="17" t="s">
        <v>3144</v>
      </c>
      <c r="H300" s="30" t="s">
        <v>4178</v>
      </c>
    </row>
    <row r="301" spans="1:8" s="7" customFormat="1" x14ac:dyDescent="0.25">
      <c r="A301" s="17">
        <v>300</v>
      </c>
      <c r="B301" s="17" t="s">
        <v>2081</v>
      </c>
      <c r="C301" s="37">
        <v>2014</v>
      </c>
      <c r="D301" s="17" t="s">
        <v>3121</v>
      </c>
      <c r="E301" s="17" t="s">
        <v>2574</v>
      </c>
      <c r="F301" s="17" t="s">
        <v>3099</v>
      </c>
      <c r="G301" s="17"/>
      <c r="H301" s="30" t="s">
        <v>4178</v>
      </c>
    </row>
    <row r="302" spans="1:8" s="7" customFormat="1" x14ac:dyDescent="0.25">
      <c r="A302" s="17">
        <v>301</v>
      </c>
      <c r="B302" s="17" t="s">
        <v>2082</v>
      </c>
      <c r="C302" s="37">
        <v>2003</v>
      </c>
      <c r="D302" s="17" t="s">
        <v>3122</v>
      </c>
      <c r="E302" s="17" t="s">
        <v>3162</v>
      </c>
      <c r="F302" s="17" t="s">
        <v>3866</v>
      </c>
      <c r="G302" s="17" t="s">
        <v>3145</v>
      </c>
      <c r="H302" s="30" t="s">
        <v>4178</v>
      </c>
    </row>
    <row r="303" spans="1:8" s="7" customFormat="1" x14ac:dyDescent="0.25">
      <c r="A303" s="17">
        <v>302</v>
      </c>
      <c r="B303" s="17" t="s">
        <v>2083</v>
      </c>
      <c r="C303" s="37">
        <v>2003</v>
      </c>
      <c r="D303" s="17" t="s">
        <v>3123</v>
      </c>
      <c r="E303" s="17" t="s">
        <v>4105</v>
      </c>
      <c r="F303" s="17" t="s">
        <v>3867</v>
      </c>
      <c r="G303" s="17" t="s">
        <v>3146</v>
      </c>
      <c r="H303" s="30" t="s">
        <v>4178</v>
      </c>
    </row>
    <row r="304" spans="1:8" s="7" customFormat="1" x14ac:dyDescent="0.25">
      <c r="A304" s="17">
        <v>303</v>
      </c>
      <c r="B304" s="17" t="s">
        <v>2084</v>
      </c>
      <c r="C304" s="37">
        <v>2018</v>
      </c>
      <c r="D304" s="17" t="s">
        <v>3124</v>
      </c>
      <c r="E304" s="17" t="s">
        <v>3125</v>
      </c>
      <c r="F304" s="17" t="s">
        <v>2996</v>
      </c>
      <c r="G304" s="17" t="s">
        <v>3147</v>
      </c>
      <c r="H304" s="30" t="s">
        <v>4179</v>
      </c>
    </row>
    <row r="305" spans="1:8" s="7" customFormat="1" x14ac:dyDescent="0.25">
      <c r="A305" s="17">
        <v>304</v>
      </c>
      <c r="B305" s="17" t="s">
        <v>2084</v>
      </c>
      <c r="C305" s="37">
        <v>2016</v>
      </c>
      <c r="D305" s="17" t="s">
        <v>3126</v>
      </c>
      <c r="E305" s="17" t="s">
        <v>3127</v>
      </c>
      <c r="F305" s="17" t="s">
        <v>3868</v>
      </c>
      <c r="G305" s="17" t="s">
        <v>3148</v>
      </c>
      <c r="H305" s="30" t="s">
        <v>4179</v>
      </c>
    </row>
    <row r="306" spans="1:8" s="7" customFormat="1" x14ac:dyDescent="0.25">
      <c r="A306" s="17">
        <v>305</v>
      </c>
      <c r="B306" s="17" t="s">
        <v>2085</v>
      </c>
      <c r="C306" s="37">
        <v>2007</v>
      </c>
      <c r="D306" s="17" t="s">
        <v>3157</v>
      </c>
      <c r="E306" s="17" t="s">
        <v>2665</v>
      </c>
      <c r="F306" s="17" t="s">
        <v>3149</v>
      </c>
      <c r="G306" s="17" t="s">
        <v>3177</v>
      </c>
      <c r="H306" s="30" t="s">
        <v>4178</v>
      </c>
    </row>
    <row r="307" spans="1:8" s="7" customFormat="1" x14ac:dyDescent="0.25">
      <c r="A307" s="17">
        <v>306</v>
      </c>
      <c r="B307" s="17" t="s">
        <v>2086</v>
      </c>
      <c r="C307" s="37">
        <v>2008</v>
      </c>
      <c r="D307" s="17" t="s">
        <v>3158</v>
      </c>
      <c r="E307" s="17" t="s">
        <v>4106</v>
      </c>
      <c r="F307" s="17" t="s">
        <v>3869</v>
      </c>
      <c r="G307" s="17" t="s">
        <v>3178</v>
      </c>
      <c r="H307" s="30" t="s">
        <v>4178</v>
      </c>
    </row>
    <row r="308" spans="1:8" s="7" customFormat="1" x14ac:dyDescent="0.25">
      <c r="A308" s="17">
        <v>307</v>
      </c>
      <c r="B308" s="17" t="s">
        <v>2087</v>
      </c>
      <c r="C308" s="37">
        <v>2008</v>
      </c>
      <c r="D308" s="17" t="s">
        <v>3159</v>
      </c>
      <c r="E308" s="17" t="s">
        <v>2665</v>
      </c>
      <c r="F308" s="17" t="s">
        <v>3150</v>
      </c>
      <c r="G308" s="17" t="s">
        <v>3179</v>
      </c>
      <c r="H308" s="30" t="s">
        <v>4178</v>
      </c>
    </row>
    <row r="309" spans="1:8" s="7" customFormat="1" x14ac:dyDescent="0.25">
      <c r="A309" s="17">
        <v>308</v>
      </c>
      <c r="B309" s="17" t="s">
        <v>2088</v>
      </c>
      <c r="C309" s="37">
        <v>2003</v>
      </c>
      <c r="D309" s="17" t="s">
        <v>3160</v>
      </c>
      <c r="E309" s="17" t="s">
        <v>4066</v>
      </c>
      <c r="F309" s="17" t="s">
        <v>3870</v>
      </c>
      <c r="G309" s="17" t="s">
        <v>3180</v>
      </c>
      <c r="H309" s="30" t="s">
        <v>4178</v>
      </c>
    </row>
    <row r="310" spans="1:8" s="7" customFormat="1" x14ac:dyDescent="0.25">
      <c r="A310" s="17">
        <v>309</v>
      </c>
      <c r="B310" s="17" t="s">
        <v>2089</v>
      </c>
      <c r="C310" s="37">
        <v>2013</v>
      </c>
      <c r="D310" s="17" t="s">
        <v>3161</v>
      </c>
      <c r="E310" s="17" t="s">
        <v>3162</v>
      </c>
      <c r="F310" s="17" t="s">
        <v>3871</v>
      </c>
      <c r="G310" s="17" t="s">
        <v>3181</v>
      </c>
      <c r="H310" s="30" t="s">
        <v>4178</v>
      </c>
    </row>
    <row r="311" spans="1:8" s="7" customFormat="1" x14ac:dyDescent="0.25">
      <c r="A311" s="17">
        <v>310</v>
      </c>
      <c r="B311" s="17" t="s">
        <v>2002</v>
      </c>
      <c r="C311" s="37">
        <v>2004</v>
      </c>
      <c r="D311" s="17" t="s">
        <v>3163</v>
      </c>
      <c r="E311" s="17" t="s">
        <v>4106</v>
      </c>
      <c r="F311" s="17" t="s">
        <v>3872</v>
      </c>
      <c r="G311" s="17" t="s">
        <v>3182</v>
      </c>
      <c r="H311" s="30" t="s">
        <v>4178</v>
      </c>
    </row>
    <row r="312" spans="1:8" s="7" customFormat="1" x14ac:dyDescent="0.25">
      <c r="A312" s="17">
        <v>311</v>
      </c>
      <c r="B312" s="17" t="s">
        <v>2090</v>
      </c>
      <c r="C312" s="37">
        <v>2014</v>
      </c>
      <c r="D312" s="17" t="s">
        <v>3164</v>
      </c>
      <c r="E312" s="17" t="s">
        <v>3040</v>
      </c>
      <c r="F312" s="17" t="s">
        <v>3873</v>
      </c>
      <c r="G312" s="17"/>
      <c r="H312" s="30" t="s">
        <v>4178</v>
      </c>
    </row>
    <row r="313" spans="1:8" s="7" customFormat="1" x14ac:dyDescent="0.25">
      <c r="A313" s="17">
        <v>312</v>
      </c>
      <c r="B313" s="17" t="s">
        <v>2091</v>
      </c>
      <c r="C313" s="37">
        <v>2015</v>
      </c>
      <c r="D313" s="17" t="s">
        <v>3165</v>
      </c>
      <c r="E313" s="17" t="s">
        <v>3166</v>
      </c>
      <c r="F313" s="17" t="s">
        <v>3874</v>
      </c>
      <c r="G313" s="17" t="s">
        <v>3183</v>
      </c>
      <c r="H313" s="30" t="s">
        <v>4178</v>
      </c>
    </row>
    <row r="314" spans="1:8" s="7" customFormat="1" x14ac:dyDescent="0.25">
      <c r="A314" s="17">
        <v>313</v>
      </c>
      <c r="B314" s="17" t="s">
        <v>2092</v>
      </c>
      <c r="C314" s="37">
        <v>2003</v>
      </c>
      <c r="D314" s="17" t="s">
        <v>3167</v>
      </c>
      <c r="E314" s="17" t="s">
        <v>4066</v>
      </c>
      <c r="F314" s="17" t="s">
        <v>3875</v>
      </c>
      <c r="G314" s="17" t="s">
        <v>3184</v>
      </c>
      <c r="H314" s="30" t="s">
        <v>4178</v>
      </c>
    </row>
    <row r="315" spans="1:8" s="7" customFormat="1" x14ac:dyDescent="0.25">
      <c r="A315" s="17">
        <v>314</v>
      </c>
      <c r="B315" s="17" t="s">
        <v>2093</v>
      </c>
      <c r="C315" s="37">
        <v>2008</v>
      </c>
      <c r="D315" s="17" t="s">
        <v>3168</v>
      </c>
      <c r="E315" s="17" t="s">
        <v>4097</v>
      </c>
      <c r="F315" s="17" t="s">
        <v>3876</v>
      </c>
      <c r="G315" s="17" t="s">
        <v>3185</v>
      </c>
      <c r="H315" s="30" t="s">
        <v>4178</v>
      </c>
    </row>
    <row r="316" spans="1:8" s="7" customFormat="1" x14ac:dyDescent="0.25">
      <c r="A316" s="17">
        <v>315</v>
      </c>
      <c r="B316" s="17" t="s">
        <v>1910</v>
      </c>
      <c r="C316" s="37">
        <v>2017</v>
      </c>
      <c r="D316" s="17" t="s">
        <v>3169</v>
      </c>
      <c r="E316" s="17" t="s">
        <v>4066</v>
      </c>
      <c r="F316" s="17" t="s">
        <v>3151</v>
      </c>
      <c r="G316" s="17"/>
      <c r="H316" s="30" t="s">
        <v>4178</v>
      </c>
    </row>
    <row r="317" spans="1:8" s="7" customFormat="1" x14ac:dyDescent="0.25">
      <c r="A317" s="17">
        <v>316</v>
      </c>
      <c r="B317" s="17" t="s">
        <v>2094</v>
      </c>
      <c r="C317" s="37">
        <v>2018</v>
      </c>
      <c r="D317" s="17" t="s">
        <v>3170</v>
      </c>
      <c r="E317" s="17" t="s">
        <v>3171</v>
      </c>
      <c r="F317" s="17" t="s">
        <v>3152</v>
      </c>
      <c r="G317" s="17"/>
      <c r="H317" s="30" t="s">
        <v>4178</v>
      </c>
    </row>
    <row r="318" spans="1:8" s="7" customFormat="1" x14ac:dyDescent="0.25">
      <c r="A318" s="17">
        <v>317</v>
      </c>
      <c r="B318" s="17" t="s">
        <v>2095</v>
      </c>
      <c r="C318" s="37">
        <v>2002</v>
      </c>
      <c r="D318" s="17" t="s">
        <v>3172</v>
      </c>
      <c r="E318" s="17" t="s">
        <v>4122</v>
      </c>
      <c r="F318" s="17" t="s">
        <v>3153</v>
      </c>
      <c r="G318" s="17" t="s">
        <v>3186</v>
      </c>
      <c r="H318" s="30" t="s">
        <v>4178</v>
      </c>
    </row>
    <row r="319" spans="1:8" s="7" customFormat="1" x14ac:dyDescent="0.25">
      <c r="A319" s="17">
        <v>318</v>
      </c>
      <c r="B319" s="17" t="s">
        <v>2096</v>
      </c>
      <c r="C319" s="37">
        <v>2010</v>
      </c>
      <c r="D319" s="17" t="s">
        <v>3173</v>
      </c>
      <c r="E319" s="17" t="s">
        <v>2440</v>
      </c>
      <c r="F319" s="17" t="s">
        <v>3154</v>
      </c>
      <c r="G319" s="17" t="s">
        <v>3187</v>
      </c>
      <c r="H319" s="30" t="s">
        <v>4178</v>
      </c>
    </row>
    <row r="320" spans="1:8" s="7" customFormat="1" x14ac:dyDescent="0.25">
      <c r="A320" s="17">
        <v>319</v>
      </c>
      <c r="B320" s="17" t="s">
        <v>2097</v>
      </c>
      <c r="C320" s="37">
        <v>2015</v>
      </c>
      <c r="D320" s="17" t="s">
        <v>3174</v>
      </c>
      <c r="E320" s="17" t="s">
        <v>4111</v>
      </c>
      <c r="F320" s="17" t="s">
        <v>3155</v>
      </c>
      <c r="G320" s="17" t="s">
        <v>3188</v>
      </c>
      <c r="H320" s="30" t="s">
        <v>4178</v>
      </c>
    </row>
    <row r="321" spans="1:8" s="7" customFormat="1" x14ac:dyDescent="0.25">
      <c r="A321" s="17">
        <v>320</v>
      </c>
      <c r="B321" s="17" t="s">
        <v>1833</v>
      </c>
      <c r="C321" s="37">
        <v>2013</v>
      </c>
      <c r="D321" s="17" t="s">
        <v>3175</v>
      </c>
      <c r="E321" s="17" t="s">
        <v>4133</v>
      </c>
      <c r="F321" s="17" t="s">
        <v>3156</v>
      </c>
      <c r="G321" s="17"/>
      <c r="H321" s="30" t="s">
        <v>4178</v>
      </c>
    </row>
    <row r="322" spans="1:8" s="7" customFormat="1" x14ac:dyDescent="0.25">
      <c r="A322" s="17">
        <v>321</v>
      </c>
      <c r="B322" s="17" t="s">
        <v>2098</v>
      </c>
      <c r="C322" s="37">
        <v>2009</v>
      </c>
      <c r="D322" s="17" t="s">
        <v>3176</v>
      </c>
      <c r="E322" s="17" t="s">
        <v>4111</v>
      </c>
      <c r="F322" s="17" t="s">
        <v>3877</v>
      </c>
      <c r="G322" s="17"/>
      <c r="H322" s="30" t="s">
        <v>4178</v>
      </c>
    </row>
    <row r="323" spans="1:8" s="7" customFormat="1" x14ac:dyDescent="0.25">
      <c r="A323" s="17">
        <v>322</v>
      </c>
      <c r="B323" s="17" t="s">
        <v>2099</v>
      </c>
      <c r="C323" s="37">
        <v>2004</v>
      </c>
      <c r="D323" s="17" t="s">
        <v>3200</v>
      </c>
      <c r="E323" s="17" t="s">
        <v>3556</v>
      </c>
      <c r="F323" s="17" t="s">
        <v>3878</v>
      </c>
      <c r="G323" s="17" t="s">
        <v>3232</v>
      </c>
      <c r="H323" s="30" t="s">
        <v>4178</v>
      </c>
    </row>
    <row r="324" spans="1:8" s="7" customFormat="1" x14ac:dyDescent="0.25">
      <c r="A324" s="17">
        <v>323</v>
      </c>
      <c r="B324" s="17" t="s">
        <v>2100</v>
      </c>
      <c r="C324" s="37">
        <v>2009</v>
      </c>
      <c r="D324" s="17" t="s">
        <v>3201</v>
      </c>
      <c r="E324" s="17" t="s">
        <v>4089</v>
      </c>
      <c r="F324" s="17" t="s">
        <v>3189</v>
      </c>
      <c r="G324" s="17" t="s">
        <v>3233</v>
      </c>
      <c r="H324" s="30" t="s">
        <v>4178</v>
      </c>
    </row>
    <row r="325" spans="1:8" s="7" customFormat="1" x14ac:dyDescent="0.25">
      <c r="A325" s="17">
        <v>324</v>
      </c>
      <c r="B325" s="17" t="s">
        <v>2059</v>
      </c>
      <c r="C325" s="37">
        <v>2016</v>
      </c>
      <c r="D325" s="17" t="s">
        <v>3202</v>
      </c>
      <c r="E325" s="17" t="s">
        <v>4111</v>
      </c>
      <c r="F325" s="17" t="s">
        <v>3190</v>
      </c>
      <c r="G325" s="17" t="s">
        <v>3234</v>
      </c>
      <c r="H325" s="30" t="s">
        <v>4178</v>
      </c>
    </row>
    <row r="326" spans="1:8" s="7" customFormat="1" x14ac:dyDescent="0.25">
      <c r="A326" s="17">
        <v>325</v>
      </c>
      <c r="B326" s="17" t="s">
        <v>2101</v>
      </c>
      <c r="C326" s="37">
        <v>2017</v>
      </c>
      <c r="D326" s="17" t="s">
        <v>3203</v>
      </c>
      <c r="E326" s="17" t="s">
        <v>3204</v>
      </c>
      <c r="F326" s="17" t="s">
        <v>3879</v>
      </c>
      <c r="G326" s="17"/>
      <c r="H326" s="30" t="s">
        <v>4178</v>
      </c>
    </row>
    <row r="327" spans="1:8" s="7" customFormat="1" x14ac:dyDescent="0.25">
      <c r="A327" s="17">
        <v>326</v>
      </c>
      <c r="B327" s="17" t="s">
        <v>2102</v>
      </c>
      <c r="C327" s="37">
        <v>2010</v>
      </c>
      <c r="D327" s="17" t="s">
        <v>3205</v>
      </c>
      <c r="E327" s="17" t="s">
        <v>4111</v>
      </c>
      <c r="F327" s="17" t="s">
        <v>3880</v>
      </c>
      <c r="G327" s="17"/>
      <c r="H327" s="30" t="s">
        <v>4178</v>
      </c>
    </row>
    <row r="328" spans="1:8" s="7" customFormat="1" x14ac:dyDescent="0.25">
      <c r="A328" s="17">
        <v>327</v>
      </c>
      <c r="B328" s="17" t="s">
        <v>2103</v>
      </c>
      <c r="C328" s="37">
        <v>2009</v>
      </c>
      <c r="D328" s="17" t="s">
        <v>3206</v>
      </c>
      <c r="E328" s="17" t="s">
        <v>4111</v>
      </c>
      <c r="F328" s="17" t="s">
        <v>3881</v>
      </c>
      <c r="G328" s="17"/>
      <c r="H328" s="30" t="s">
        <v>4178</v>
      </c>
    </row>
    <row r="329" spans="1:8" s="7" customFormat="1" x14ac:dyDescent="0.25">
      <c r="A329" s="17">
        <v>328</v>
      </c>
      <c r="B329" s="17" t="s">
        <v>2104</v>
      </c>
      <c r="C329" s="37">
        <v>2011</v>
      </c>
      <c r="D329" s="17" t="s">
        <v>3207</v>
      </c>
      <c r="E329" s="17" t="s">
        <v>4111</v>
      </c>
      <c r="F329" s="17" t="s">
        <v>3882</v>
      </c>
      <c r="G329" s="17"/>
      <c r="H329" s="30" t="s">
        <v>4178</v>
      </c>
    </row>
    <row r="330" spans="1:8" s="7" customFormat="1" x14ac:dyDescent="0.25">
      <c r="A330" s="17">
        <v>329</v>
      </c>
      <c r="B330" s="17" t="s">
        <v>2105</v>
      </c>
      <c r="C330" s="37">
        <v>2014</v>
      </c>
      <c r="D330" s="17" t="s">
        <v>3208</v>
      </c>
      <c r="E330" s="17" t="s">
        <v>3209</v>
      </c>
      <c r="F330" s="17" t="s">
        <v>3191</v>
      </c>
      <c r="G330" s="17"/>
      <c r="H330" s="30" t="s">
        <v>4178</v>
      </c>
    </row>
    <row r="331" spans="1:8" s="7" customFormat="1" x14ac:dyDescent="0.25">
      <c r="A331" s="17">
        <v>330</v>
      </c>
      <c r="B331" s="17" t="s">
        <v>2106</v>
      </c>
      <c r="C331" s="37">
        <v>2002</v>
      </c>
      <c r="D331" s="17" t="s">
        <v>3210</v>
      </c>
      <c r="E331" s="17" t="s">
        <v>4066</v>
      </c>
      <c r="F331" s="17" t="s">
        <v>3883</v>
      </c>
      <c r="G331" s="17" t="s">
        <v>3235</v>
      </c>
      <c r="H331" s="30" t="s">
        <v>4178</v>
      </c>
    </row>
    <row r="332" spans="1:8" s="7" customFormat="1" x14ac:dyDescent="0.25">
      <c r="A332" s="17">
        <v>331</v>
      </c>
      <c r="B332" s="17" t="s">
        <v>2107</v>
      </c>
      <c r="C332" s="37">
        <v>2013</v>
      </c>
      <c r="D332" s="17" t="s">
        <v>3211</v>
      </c>
      <c r="E332" s="17" t="s">
        <v>4111</v>
      </c>
      <c r="F332" s="17" t="s">
        <v>3884</v>
      </c>
      <c r="G332" s="17" t="s">
        <v>3236</v>
      </c>
      <c r="H332" s="30" t="s">
        <v>4178</v>
      </c>
    </row>
    <row r="333" spans="1:8" s="7" customFormat="1" x14ac:dyDescent="0.25">
      <c r="A333" s="17">
        <v>332</v>
      </c>
      <c r="B333" s="17" t="s">
        <v>2108</v>
      </c>
      <c r="C333" s="37">
        <v>2016</v>
      </c>
      <c r="D333" s="17" t="s">
        <v>3212</v>
      </c>
      <c r="E333" s="17" t="s">
        <v>3104</v>
      </c>
      <c r="F333" s="17" t="s">
        <v>3192</v>
      </c>
      <c r="G333" s="17"/>
      <c r="H333" s="30" t="s">
        <v>4178</v>
      </c>
    </row>
    <row r="334" spans="1:8" s="7" customFormat="1" x14ac:dyDescent="0.25">
      <c r="A334" s="17">
        <v>333</v>
      </c>
      <c r="B334" s="17" t="s">
        <v>2109</v>
      </c>
      <c r="C334" s="37">
        <v>2003</v>
      </c>
      <c r="D334" s="17" t="s">
        <v>4172</v>
      </c>
      <c r="E334" s="17" t="s">
        <v>4066</v>
      </c>
      <c r="F334" s="17" t="s">
        <v>3193</v>
      </c>
      <c r="G334" s="17" t="s">
        <v>3237</v>
      </c>
      <c r="H334" s="30" t="s">
        <v>4178</v>
      </c>
    </row>
    <row r="335" spans="1:8" s="7" customFormat="1" x14ac:dyDescent="0.25">
      <c r="A335" s="17">
        <v>334</v>
      </c>
      <c r="B335" s="17" t="s">
        <v>2065</v>
      </c>
      <c r="C335" s="37">
        <v>2018</v>
      </c>
      <c r="D335" s="17" t="s">
        <v>3213</v>
      </c>
      <c r="E335" s="17" t="s">
        <v>3171</v>
      </c>
      <c r="F335" s="17" t="s">
        <v>3885</v>
      </c>
      <c r="G335" s="17"/>
      <c r="H335" s="30" t="s">
        <v>4178</v>
      </c>
    </row>
    <row r="336" spans="1:8" s="7" customFormat="1" x14ac:dyDescent="0.25">
      <c r="A336" s="17">
        <v>335</v>
      </c>
      <c r="B336" s="17" t="s">
        <v>2043</v>
      </c>
      <c r="C336" s="37">
        <v>2018</v>
      </c>
      <c r="D336" s="17" t="s">
        <v>3214</v>
      </c>
      <c r="E336" s="17" t="s">
        <v>2789</v>
      </c>
      <c r="F336" s="17" t="s">
        <v>3886</v>
      </c>
      <c r="G336" s="17"/>
      <c r="H336" s="30" t="s">
        <v>4178</v>
      </c>
    </row>
    <row r="337" spans="1:8" s="7" customFormat="1" x14ac:dyDescent="0.25">
      <c r="A337" s="17">
        <v>336</v>
      </c>
      <c r="B337" s="17" t="s">
        <v>2110</v>
      </c>
      <c r="C337" s="37">
        <v>2011</v>
      </c>
      <c r="D337" s="17" t="s">
        <v>3215</v>
      </c>
      <c r="E337" s="17" t="s">
        <v>3225</v>
      </c>
      <c r="F337" s="17" t="s">
        <v>3194</v>
      </c>
      <c r="G337" s="17" t="s">
        <v>3238</v>
      </c>
      <c r="H337" s="30" t="s">
        <v>4178</v>
      </c>
    </row>
    <row r="338" spans="1:8" s="7" customFormat="1" x14ac:dyDescent="0.25">
      <c r="A338" s="17">
        <v>337</v>
      </c>
      <c r="B338" s="17" t="s">
        <v>2111</v>
      </c>
      <c r="C338" s="37">
        <v>2010</v>
      </c>
      <c r="D338" s="17" t="s">
        <v>3216</v>
      </c>
      <c r="E338" s="17" t="s">
        <v>4066</v>
      </c>
      <c r="F338" s="17" t="s">
        <v>3195</v>
      </c>
      <c r="G338" s="17"/>
      <c r="H338" s="30" t="s">
        <v>4178</v>
      </c>
    </row>
    <row r="339" spans="1:8" s="7" customFormat="1" x14ac:dyDescent="0.25">
      <c r="A339" s="17">
        <v>338</v>
      </c>
      <c r="B339" s="17" t="s">
        <v>2112</v>
      </c>
      <c r="C339" s="37">
        <v>2017</v>
      </c>
      <c r="D339" s="17" t="s">
        <v>3217</v>
      </c>
      <c r="E339" s="17" t="s">
        <v>3218</v>
      </c>
      <c r="F339" s="17" t="s">
        <v>3887</v>
      </c>
      <c r="G339" s="17" t="s">
        <v>3239</v>
      </c>
      <c r="H339" s="30" t="s">
        <v>4178</v>
      </c>
    </row>
    <row r="340" spans="1:8" s="7" customFormat="1" x14ac:dyDescent="0.25">
      <c r="A340" s="17">
        <v>339</v>
      </c>
      <c r="B340" s="17" t="s">
        <v>2113</v>
      </c>
      <c r="C340" s="37">
        <v>2010</v>
      </c>
      <c r="D340" s="17" t="s">
        <v>3219</v>
      </c>
      <c r="E340" s="17" t="s">
        <v>4111</v>
      </c>
      <c r="F340" s="17" t="s">
        <v>3888</v>
      </c>
      <c r="G340" s="17"/>
      <c r="H340" s="30" t="s">
        <v>4178</v>
      </c>
    </row>
    <row r="341" spans="1:8" s="7" customFormat="1" x14ac:dyDescent="0.25">
      <c r="A341" s="17">
        <v>340</v>
      </c>
      <c r="B341" s="17" t="s">
        <v>2114</v>
      </c>
      <c r="C341" s="37">
        <v>2016</v>
      </c>
      <c r="D341" s="17" t="s">
        <v>3220</v>
      </c>
      <c r="E341" s="17" t="s">
        <v>3104</v>
      </c>
      <c r="F341" s="17" t="s">
        <v>3889</v>
      </c>
      <c r="G341" s="17"/>
      <c r="H341" s="30" t="s">
        <v>4178</v>
      </c>
    </row>
    <row r="342" spans="1:8" s="7" customFormat="1" x14ac:dyDescent="0.25">
      <c r="A342" s="17">
        <v>341</v>
      </c>
      <c r="B342" s="17" t="s">
        <v>2115</v>
      </c>
      <c r="C342" s="37">
        <v>2017</v>
      </c>
      <c r="D342" s="17" t="s">
        <v>3221</v>
      </c>
      <c r="E342" s="17" t="s">
        <v>3218</v>
      </c>
      <c r="F342" s="17" t="s">
        <v>3890</v>
      </c>
      <c r="G342" s="17" t="s">
        <v>3240</v>
      </c>
      <c r="H342" s="30" t="s">
        <v>4178</v>
      </c>
    </row>
    <row r="343" spans="1:8" s="7" customFormat="1" x14ac:dyDescent="0.25">
      <c r="A343" s="17">
        <v>342</v>
      </c>
      <c r="B343" s="17" t="s">
        <v>2116</v>
      </c>
      <c r="C343" s="37">
        <v>2012</v>
      </c>
      <c r="D343" s="17" t="s">
        <v>3222</v>
      </c>
      <c r="E343" s="17" t="s">
        <v>2440</v>
      </c>
      <c r="F343" s="17" t="s">
        <v>3891</v>
      </c>
      <c r="G343" s="17" t="s">
        <v>3241</v>
      </c>
      <c r="H343" s="30" t="s">
        <v>4178</v>
      </c>
    </row>
    <row r="344" spans="1:8" s="7" customFormat="1" x14ac:dyDescent="0.25">
      <c r="A344" s="17">
        <v>343</v>
      </c>
      <c r="B344" s="17" t="s">
        <v>2117</v>
      </c>
      <c r="C344" s="37">
        <v>2017</v>
      </c>
      <c r="D344" s="17" t="s">
        <v>3223</v>
      </c>
      <c r="E344" s="17" t="s">
        <v>3171</v>
      </c>
      <c r="F344" s="17" t="s">
        <v>3196</v>
      </c>
      <c r="G344" s="17"/>
      <c r="H344" s="30" t="s">
        <v>4178</v>
      </c>
    </row>
    <row r="345" spans="1:8" s="7" customFormat="1" x14ac:dyDescent="0.25">
      <c r="A345" s="17">
        <v>344</v>
      </c>
      <c r="B345" s="17" t="s">
        <v>2118</v>
      </c>
      <c r="C345" s="37">
        <v>2012</v>
      </c>
      <c r="D345" s="17" t="s">
        <v>3224</v>
      </c>
      <c r="E345" s="17" t="s">
        <v>3225</v>
      </c>
      <c r="F345" s="17" t="s">
        <v>3892</v>
      </c>
      <c r="G345" s="17" t="s">
        <v>3242</v>
      </c>
      <c r="H345" s="30" t="s">
        <v>4178</v>
      </c>
    </row>
    <row r="346" spans="1:8" s="7" customFormat="1" x14ac:dyDescent="0.25">
      <c r="A346" s="17">
        <v>345</v>
      </c>
      <c r="B346" s="17" t="s">
        <v>2119</v>
      </c>
      <c r="C346" s="37">
        <v>2012</v>
      </c>
      <c r="D346" s="17" t="s">
        <v>3226</v>
      </c>
      <c r="E346" s="17" t="s">
        <v>3104</v>
      </c>
      <c r="F346" s="17" t="s">
        <v>3893</v>
      </c>
      <c r="G346" s="17" t="s">
        <v>3243</v>
      </c>
      <c r="H346" s="30" t="s">
        <v>4178</v>
      </c>
    </row>
    <row r="347" spans="1:8" s="7" customFormat="1" x14ac:dyDescent="0.25">
      <c r="A347" s="17">
        <v>346</v>
      </c>
      <c r="B347" s="17" t="s">
        <v>2120</v>
      </c>
      <c r="C347" s="37">
        <v>2010</v>
      </c>
      <c r="D347" s="17" t="s">
        <v>3227</v>
      </c>
      <c r="E347" s="17" t="s">
        <v>4120</v>
      </c>
      <c r="F347" s="17" t="s">
        <v>3894</v>
      </c>
      <c r="G347" s="17"/>
      <c r="H347" s="30" t="s">
        <v>4178</v>
      </c>
    </row>
    <row r="348" spans="1:8" s="7" customFormat="1" x14ac:dyDescent="0.25">
      <c r="A348" s="17">
        <v>347</v>
      </c>
      <c r="B348" s="17" t="s">
        <v>2121</v>
      </c>
      <c r="C348" s="37">
        <v>2004</v>
      </c>
      <c r="D348" s="17" t="s">
        <v>3228</v>
      </c>
      <c r="E348" s="17" t="s">
        <v>2849</v>
      </c>
      <c r="F348" s="17" t="s">
        <v>3197</v>
      </c>
      <c r="G348" s="17" t="s">
        <v>3244</v>
      </c>
      <c r="H348" s="30" t="s">
        <v>4178</v>
      </c>
    </row>
    <row r="349" spans="1:8" s="7" customFormat="1" x14ac:dyDescent="0.25">
      <c r="A349" s="17">
        <v>348</v>
      </c>
      <c r="B349" s="17" t="s">
        <v>2122</v>
      </c>
      <c r="C349" s="37">
        <v>2013</v>
      </c>
      <c r="D349" s="17" t="s">
        <v>3229</v>
      </c>
      <c r="E349" s="17" t="s">
        <v>4112</v>
      </c>
      <c r="F349" s="17" t="s">
        <v>3895</v>
      </c>
      <c r="G349" s="17"/>
      <c r="H349" s="30" t="s">
        <v>4178</v>
      </c>
    </row>
    <row r="350" spans="1:8" s="7" customFormat="1" x14ac:dyDescent="0.25">
      <c r="A350" s="17">
        <v>349</v>
      </c>
      <c r="B350" s="17" t="s">
        <v>2047</v>
      </c>
      <c r="C350" s="37">
        <v>2009</v>
      </c>
      <c r="D350" s="17" t="s">
        <v>3230</v>
      </c>
      <c r="E350" s="17" t="s">
        <v>3225</v>
      </c>
      <c r="F350" s="17" t="s">
        <v>3198</v>
      </c>
      <c r="G350" s="17" t="s">
        <v>3245</v>
      </c>
      <c r="H350" s="30" t="s">
        <v>4178</v>
      </c>
    </row>
    <row r="351" spans="1:8" s="7" customFormat="1" x14ac:dyDescent="0.25">
      <c r="A351" s="17">
        <v>350</v>
      </c>
      <c r="B351" s="17" t="s">
        <v>2123</v>
      </c>
      <c r="C351" s="37">
        <v>2007</v>
      </c>
      <c r="D351" s="17" t="s">
        <v>3231</v>
      </c>
      <c r="E351" s="17" t="s">
        <v>4068</v>
      </c>
      <c r="F351" s="17" t="s">
        <v>3199</v>
      </c>
      <c r="G351" s="17"/>
      <c r="H351" s="30" t="s">
        <v>4178</v>
      </c>
    </row>
    <row r="352" spans="1:8" s="7" customFormat="1" x14ac:dyDescent="0.25">
      <c r="A352" s="17">
        <v>351</v>
      </c>
      <c r="B352" s="17" t="s">
        <v>1964</v>
      </c>
      <c r="C352" s="37">
        <v>2017</v>
      </c>
      <c r="D352" s="17" t="s">
        <v>3261</v>
      </c>
      <c r="E352" s="17" t="s">
        <v>3262</v>
      </c>
      <c r="F352" s="17" t="s">
        <v>3896</v>
      </c>
      <c r="G352" s="17" t="s">
        <v>3308</v>
      </c>
      <c r="H352" s="30" t="s">
        <v>4178</v>
      </c>
    </row>
    <row r="353" spans="1:8" s="7" customFormat="1" x14ac:dyDescent="0.25">
      <c r="A353" s="17">
        <v>352</v>
      </c>
      <c r="B353" s="17" t="s">
        <v>2124</v>
      </c>
      <c r="C353" s="37">
        <v>2010</v>
      </c>
      <c r="D353" s="17" t="s">
        <v>3263</v>
      </c>
      <c r="E353" s="17" t="s">
        <v>4111</v>
      </c>
      <c r="F353" s="17" t="s">
        <v>3897</v>
      </c>
      <c r="G353" s="17"/>
      <c r="H353" s="30" t="s">
        <v>4178</v>
      </c>
    </row>
    <row r="354" spans="1:8" s="7" customFormat="1" x14ac:dyDescent="0.25">
      <c r="A354" s="17">
        <v>353</v>
      </c>
      <c r="B354" s="17" t="s">
        <v>2125</v>
      </c>
      <c r="C354" s="37">
        <v>2013</v>
      </c>
      <c r="D354" s="17" t="s">
        <v>3264</v>
      </c>
      <c r="E354" s="17" t="s">
        <v>2773</v>
      </c>
      <c r="F354" s="17" t="s">
        <v>3898</v>
      </c>
      <c r="G354" s="17" t="s">
        <v>3309</v>
      </c>
      <c r="H354" s="30" t="s">
        <v>4178</v>
      </c>
    </row>
    <row r="355" spans="1:8" s="7" customFormat="1" x14ac:dyDescent="0.25">
      <c r="A355" s="17">
        <v>354</v>
      </c>
      <c r="B355" s="17" t="s">
        <v>2126</v>
      </c>
      <c r="C355" s="37">
        <v>2007</v>
      </c>
      <c r="D355" s="17" t="s">
        <v>3265</v>
      </c>
      <c r="E355" s="17" t="s">
        <v>4092</v>
      </c>
      <c r="F355" s="17" t="s">
        <v>3899</v>
      </c>
      <c r="G355" s="17" t="s">
        <v>3310</v>
      </c>
      <c r="H355" s="30" t="s">
        <v>4178</v>
      </c>
    </row>
    <row r="356" spans="1:8" s="7" customFormat="1" x14ac:dyDescent="0.25">
      <c r="A356" s="17">
        <v>355</v>
      </c>
      <c r="B356" s="17" t="s">
        <v>2127</v>
      </c>
      <c r="C356" s="37">
        <v>2003</v>
      </c>
      <c r="D356" s="17" t="s">
        <v>3266</v>
      </c>
      <c r="E356" s="17" t="s">
        <v>4115</v>
      </c>
      <c r="F356" s="17" t="s">
        <v>3900</v>
      </c>
      <c r="G356" s="17" t="s">
        <v>3311</v>
      </c>
      <c r="H356" s="30" t="s">
        <v>4178</v>
      </c>
    </row>
    <row r="357" spans="1:8" s="7" customFormat="1" x14ac:dyDescent="0.25">
      <c r="A357" s="17">
        <v>356</v>
      </c>
      <c r="B357" s="17" t="s">
        <v>2128</v>
      </c>
      <c r="C357" s="37">
        <v>2010</v>
      </c>
      <c r="D357" s="17" t="s">
        <v>3267</v>
      </c>
      <c r="E357" s="17" t="s">
        <v>4066</v>
      </c>
      <c r="F357" s="17" t="s">
        <v>3901</v>
      </c>
      <c r="G357" s="17"/>
      <c r="H357" s="30" t="s">
        <v>4178</v>
      </c>
    </row>
    <row r="358" spans="1:8" s="7" customFormat="1" x14ac:dyDescent="0.25">
      <c r="A358" s="17">
        <v>357</v>
      </c>
      <c r="B358" s="17" t="s">
        <v>2129</v>
      </c>
      <c r="C358" s="37">
        <v>2010</v>
      </c>
      <c r="D358" s="17" t="s">
        <v>3268</v>
      </c>
      <c r="E358" s="17" t="s">
        <v>2369</v>
      </c>
      <c r="F358" s="17" t="s">
        <v>3902</v>
      </c>
      <c r="G358" s="17" t="s">
        <v>3312</v>
      </c>
      <c r="H358" s="30" t="s">
        <v>4178</v>
      </c>
    </row>
    <row r="359" spans="1:8" s="7" customFormat="1" x14ac:dyDescent="0.25">
      <c r="A359" s="17">
        <v>358</v>
      </c>
      <c r="B359" s="17" t="s">
        <v>2130</v>
      </c>
      <c r="C359" s="37">
        <v>2001</v>
      </c>
      <c r="D359" s="17" t="s">
        <v>3269</v>
      </c>
      <c r="E359" s="17" t="s">
        <v>2849</v>
      </c>
      <c r="F359" s="17" t="s">
        <v>3903</v>
      </c>
      <c r="G359" s="17" t="s">
        <v>3313</v>
      </c>
      <c r="H359" s="30" t="s">
        <v>4178</v>
      </c>
    </row>
    <row r="360" spans="1:8" s="7" customFormat="1" x14ac:dyDescent="0.25">
      <c r="A360" s="17">
        <v>359</v>
      </c>
      <c r="B360" s="17" t="s">
        <v>2131</v>
      </c>
      <c r="C360" s="37">
        <v>2003</v>
      </c>
      <c r="D360" s="17" t="s">
        <v>3270</v>
      </c>
      <c r="E360" s="17" t="s">
        <v>4121</v>
      </c>
      <c r="F360" s="17" t="s">
        <v>3246</v>
      </c>
      <c r="G360" s="17" t="s">
        <v>3314</v>
      </c>
      <c r="H360" s="30" t="s">
        <v>4178</v>
      </c>
    </row>
    <row r="361" spans="1:8" s="7" customFormat="1" x14ac:dyDescent="0.25">
      <c r="A361" s="17">
        <v>360</v>
      </c>
      <c r="B361" s="17" t="s">
        <v>2132</v>
      </c>
      <c r="C361" s="37">
        <v>2012</v>
      </c>
      <c r="D361" s="17" t="s">
        <v>3271</v>
      </c>
      <c r="E361" s="17" t="s">
        <v>2440</v>
      </c>
      <c r="F361" s="17" t="s">
        <v>3247</v>
      </c>
      <c r="G361" s="17" t="s">
        <v>3315</v>
      </c>
      <c r="H361" s="30" t="s">
        <v>4178</v>
      </c>
    </row>
    <row r="362" spans="1:8" s="7" customFormat="1" x14ac:dyDescent="0.25">
      <c r="A362" s="17">
        <v>361</v>
      </c>
      <c r="B362" s="17" t="s">
        <v>2133</v>
      </c>
      <c r="C362" s="37">
        <v>2005</v>
      </c>
      <c r="D362" s="17" t="s">
        <v>3272</v>
      </c>
      <c r="E362" s="17" t="s">
        <v>4093</v>
      </c>
      <c r="F362" s="17" t="s">
        <v>3904</v>
      </c>
      <c r="G362" s="17" t="s">
        <v>3316</v>
      </c>
      <c r="H362" s="30" t="s">
        <v>4178</v>
      </c>
    </row>
    <row r="363" spans="1:8" s="7" customFormat="1" x14ac:dyDescent="0.25">
      <c r="A363" s="17">
        <v>362</v>
      </c>
      <c r="B363" s="17" t="s">
        <v>2134</v>
      </c>
      <c r="C363" s="37">
        <v>2012</v>
      </c>
      <c r="D363" s="17" t="s">
        <v>3273</v>
      </c>
      <c r="E363" s="17" t="s">
        <v>4066</v>
      </c>
      <c r="F363" s="17" t="s">
        <v>3905</v>
      </c>
      <c r="G363" s="17"/>
      <c r="H363" s="30" t="s">
        <v>4178</v>
      </c>
    </row>
    <row r="364" spans="1:8" s="7" customFormat="1" x14ac:dyDescent="0.25">
      <c r="A364" s="17">
        <v>363</v>
      </c>
      <c r="B364" s="17" t="s">
        <v>2135</v>
      </c>
      <c r="C364" s="37">
        <v>2000</v>
      </c>
      <c r="D364" s="17" t="s">
        <v>3274</v>
      </c>
      <c r="E364" s="17" t="s">
        <v>4103</v>
      </c>
      <c r="F364" s="17" t="s">
        <v>3906</v>
      </c>
      <c r="G364" s="17"/>
      <c r="H364" s="30" t="s">
        <v>4178</v>
      </c>
    </row>
    <row r="365" spans="1:8" s="7" customFormat="1" x14ac:dyDescent="0.25">
      <c r="A365" s="17">
        <v>364</v>
      </c>
      <c r="B365" s="17" t="s">
        <v>2136</v>
      </c>
      <c r="C365" s="37">
        <v>2017</v>
      </c>
      <c r="D365" s="17" t="s">
        <v>3275</v>
      </c>
      <c r="E365" s="17" t="s">
        <v>4111</v>
      </c>
      <c r="F365" s="17" t="s">
        <v>3248</v>
      </c>
      <c r="G365" s="17" t="s">
        <v>3317</v>
      </c>
      <c r="H365" s="30" t="s">
        <v>4178</v>
      </c>
    </row>
    <row r="366" spans="1:8" s="7" customFormat="1" x14ac:dyDescent="0.25">
      <c r="A366" s="17">
        <v>365</v>
      </c>
      <c r="B366" s="17" t="s">
        <v>2137</v>
      </c>
      <c r="C366" s="37">
        <v>2013</v>
      </c>
      <c r="D366" s="17" t="s">
        <v>3276</v>
      </c>
      <c r="E366" s="17" t="s">
        <v>4129</v>
      </c>
      <c r="F366" s="17" t="s">
        <v>3249</v>
      </c>
      <c r="G366" s="17" t="s">
        <v>3318</v>
      </c>
      <c r="H366" s="30" t="s">
        <v>4178</v>
      </c>
    </row>
    <row r="367" spans="1:8" s="7" customFormat="1" x14ac:dyDescent="0.25">
      <c r="A367" s="17">
        <v>366</v>
      </c>
      <c r="B367" s="17" t="s">
        <v>2138</v>
      </c>
      <c r="C367" s="37">
        <v>2014</v>
      </c>
      <c r="D367" s="17" t="s">
        <v>3277</v>
      </c>
      <c r="E367" s="17" t="s">
        <v>4111</v>
      </c>
      <c r="F367" s="17" t="s">
        <v>3907</v>
      </c>
      <c r="G367" s="17" t="s">
        <v>3319</v>
      </c>
      <c r="H367" s="30" t="s">
        <v>4178</v>
      </c>
    </row>
    <row r="368" spans="1:8" s="7" customFormat="1" x14ac:dyDescent="0.25">
      <c r="A368" s="17">
        <v>367</v>
      </c>
      <c r="B368" s="17" t="s">
        <v>2139</v>
      </c>
      <c r="C368" s="37">
        <v>2009</v>
      </c>
      <c r="D368" s="17" t="s">
        <v>3278</v>
      </c>
      <c r="E368" s="17" t="s">
        <v>4111</v>
      </c>
      <c r="F368" s="17" t="s">
        <v>3908</v>
      </c>
      <c r="G368" s="17"/>
      <c r="H368" s="30" t="s">
        <v>4178</v>
      </c>
    </row>
    <row r="369" spans="1:8" s="7" customFormat="1" x14ac:dyDescent="0.25">
      <c r="A369" s="17">
        <v>368</v>
      </c>
      <c r="B369" s="17" t="s">
        <v>2140</v>
      </c>
      <c r="C369" s="37">
        <v>2012</v>
      </c>
      <c r="D369" s="17" t="s">
        <v>3279</v>
      </c>
      <c r="E369" s="17" t="s">
        <v>4129</v>
      </c>
      <c r="F369" s="17" t="s">
        <v>3909</v>
      </c>
      <c r="G369" s="17" t="s">
        <v>3320</v>
      </c>
      <c r="H369" s="30" t="s">
        <v>4178</v>
      </c>
    </row>
    <row r="370" spans="1:8" s="7" customFormat="1" x14ac:dyDescent="0.25">
      <c r="A370" s="17">
        <v>369</v>
      </c>
      <c r="B370" s="17" t="s">
        <v>2141</v>
      </c>
      <c r="C370" s="37">
        <v>2014</v>
      </c>
      <c r="D370" s="17" t="s">
        <v>3280</v>
      </c>
      <c r="E370" s="17" t="s">
        <v>4111</v>
      </c>
      <c r="F370" s="17" t="s">
        <v>3910</v>
      </c>
      <c r="G370" s="17" t="s">
        <v>3321</v>
      </c>
      <c r="H370" s="30" t="s">
        <v>4178</v>
      </c>
    </row>
    <row r="371" spans="1:8" s="7" customFormat="1" x14ac:dyDescent="0.25">
      <c r="A371" s="17">
        <v>370</v>
      </c>
      <c r="B371" s="17" t="s">
        <v>2141</v>
      </c>
      <c r="C371" s="37">
        <v>2013</v>
      </c>
      <c r="D371" s="17" t="s">
        <v>3281</v>
      </c>
      <c r="E371" s="17" t="s">
        <v>3282</v>
      </c>
      <c r="F371" s="17" t="s">
        <v>3911</v>
      </c>
      <c r="G371" s="17"/>
      <c r="H371" s="30" t="s">
        <v>4178</v>
      </c>
    </row>
    <row r="372" spans="1:8" s="7" customFormat="1" x14ac:dyDescent="0.25">
      <c r="A372" s="17">
        <v>371</v>
      </c>
      <c r="B372" s="17" t="s">
        <v>2142</v>
      </c>
      <c r="C372" s="37">
        <v>2013</v>
      </c>
      <c r="D372" s="17" t="s">
        <v>3283</v>
      </c>
      <c r="E372" s="17" t="s">
        <v>2729</v>
      </c>
      <c r="F372" s="17" t="s">
        <v>3250</v>
      </c>
      <c r="G372" s="17" t="s">
        <v>3322</v>
      </c>
      <c r="H372" s="30" t="s">
        <v>4178</v>
      </c>
    </row>
    <row r="373" spans="1:8" s="7" customFormat="1" x14ac:dyDescent="0.25">
      <c r="A373" s="17">
        <v>372</v>
      </c>
      <c r="B373" s="17" t="s">
        <v>2143</v>
      </c>
      <c r="C373" s="37">
        <v>2007</v>
      </c>
      <c r="D373" s="17" t="s">
        <v>3284</v>
      </c>
      <c r="E373" s="17" t="s">
        <v>4111</v>
      </c>
      <c r="F373" s="17" t="s">
        <v>3251</v>
      </c>
      <c r="G373" s="17" t="s">
        <v>3323</v>
      </c>
      <c r="H373" s="30" t="s">
        <v>4178</v>
      </c>
    </row>
    <row r="374" spans="1:8" s="7" customFormat="1" x14ac:dyDescent="0.25">
      <c r="A374" s="17">
        <v>373</v>
      </c>
      <c r="B374" s="17" t="s">
        <v>2144</v>
      </c>
      <c r="C374" s="37">
        <v>2008</v>
      </c>
      <c r="D374" s="17" t="s">
        <v>3285</v>
      </c>
      <c r="E374" s="17" t="s">
        <v>2440</v>
      </c>
      <c r="F374" s="17" t="s">
        <v>3252</v>
      </c>
      <c r="G374" s="17" t="s">
        <v>3324</v>
      </c>
      <c r="H374" s="30" t="s">
        <v>4178</v>
      </c>
    </row>
    <row r="375" spans="1:8" s="7" customFormat="1" x14ac:dyDescent="0.25">
      <c r="A375" s="17">
        <v>374</v>
      </c>
      <c r="B375" s="17" t="s">
        <v>2145</v>
      </c>
      <c r="C375" s="37">
        <v>2012</v>
      </c>
      <c r="D375" s="17" t="s">
        <v>3286</v>
      </c>
      <c r="E375" s="17" t="s">
        <v>2849</v>
      </c>
      <c r="F375" s="17" t="s">
        <v>3912</v>
      </c>
      <c r="G375" s="17" t="s">
        <v>3325</v>
      </c>
      <c r="H375" s="30" t="s">
        <v>4178</v>
      </c>
    </row>
    <row r="376" spans="1:8" s="7" customFormat="1" x14ac:dyDescent="0.25">
      <c r="A376" s="17">
        <v>375</v>
      </c>
      <c r="B376" s="17" t="s">
        <v>2146</v>
      </c>
      <c r="C376" s="37">
        <v>2017</v>
      </c>
      <c r="D376" s="17" t="s">
        <v>3287</v>
      </c>
      <c r="E376" s="17" t="s">
        <v>2369</v>
      </c>
      <c r="F376" s="17" t="s">
        <v>3254</v>
      </c>
      <c r="G376" s="17" t="s">
        <v>3326</v>
      </c>
      <c r="H376" s="30" t="s">
        <v>4178</v>
      </c>
    </row>
    <row r="377" spans="1:8" s="7" customFormat="1" x14ac:dyDescent="0.25">
      <c r="A377" s="17">
        <v>376</v>
      </c>
      <c r="B377" s="17" t="s">
        <v>2147</v>
      </c>
      <c r="C377" s="37">
        <v>2005</v>
      </c>
      <c r="D377" s="17" t="s">
        <v>3288</v>
      </c>
      <c r="E377" s="17" t="s">
        <v>4111</v>
      </c>
      <c r="F377" s="17" t="s">
        <v>3913</v>
      </c>
      <c r="G377" s="17" t="s">
        <v>3327</v>
      </c>
      <c r="H377" s="30" t="s">
        <v>4178</v>
      </c>
    </row>
    <row r="378" spans="1:8" s="7" customFormat="1" x14ac:dyDescent="0.25">
      <c r="A378" s="17">
        <v>377</v>
      </c>
      <c r="B378" s="17" t="s">
        <v>2148</v>
      </c>
      <c r="C378" s="37">
        <v>2014</v>
      </c>
      <c r="D378" s="17" t="s">
        <v>3289</v>
      </c>
      <c r="E378" s="17" t="s">
        <v>2440</v>
      </c>
      <c r="F378" s="17" t="s">
        <v>3914</v>
      </c>
      <c r="G378" s="17"/>
      <c r="H378" s="30" t="s">
        <v>4178</v>
      </c>
    </row>
    <row r="379" spans="1:8" s="7" customFormat="1" x14ac:dyDescent="0.25">
      <c r="A379" s="17">
        <v>378</v>
      </c>
      <c r="B379" s="17" t="s">
        <v>2149</v>
      </c>
      <c r="C379" s="37">
        <v>2009</v>
      </c>
      <c r="D379" s="17" t="s">
        <v>3290</v>
      </c>
      <c r="E379" s="17" t="s">
        <v>2849</v>
      </c>
      <c r="F379" s="17" t="s">
        <v>3915</v>
      </c>
      <c r="G379" s="17" t="s">
        <v>3328</v>
      </c>
      <c r="H379" s="30" t="s">
        <v>4178</v>
      </c>
    </row>
    <row r="380" spans="1:8" s="7" customFormat="1" x14ac:dyDescent="0.25">
      <c r="A380" s="17">
        <v>379</v>
      </c>
      <c r="B380" s="17" t="s">
        <v>2150</v>
      </c>
      <c r="C380" s="37">
        <v>2013</v>
      </c>
      <c r="D380" s="17" t="s">
        <v>3291</v>
      </c>
      <c r="E380" s="17" t="s">
        <v>4066</v>
      </c>
      <c r="F380" s="17" t="s">
        <v>3916</v>
      </c>
      <c r="G380" s="17"/>
      <c r="H380" s="30" t="s">
        <v>4178</v>
      </c>
    </row>
    <row r="381" spans="1:8" s="7" customFormat="1" x14ac:dyDescent="0.25">
      <c r="A381" s="17">
        <v>380</v>
      </c>
      <c r="B381" s="17" t="s">
        <v>2150</v>
      </c>
      <c r="C381" s="37">
        <v>2018</v>
      </c>
      <c r="D381" s="17" t="s">
        <v>3292</v>
      </c>
      <c r="E381" s="17" t="s">
        <v>4066</v>
      </c>
      <c r="F381" s="17" t="s">
        <v>3255</v>
      </c>
      <c r="G381" s="17"/>
      <c r="H381" s="30" t="s">
        <v>4178</v>
      </c>
    </row>
    <row r="382" spans="1:8" s="7" customFormat="1" x14ac:dyDescent="0.25">
      <c r="A382" s="17">
        <v>381</v>
      </c>
      <c r="B382" s="17" t="s">
        <v>2151</v>
      </c>
      <c r="C382" s="37">
        <v>2008</v>
      </c>
      <c r="D382" s="17" t="s">
        <v>3293</v>
      </c>
      <c r="E382" s="17" t="s">
        <v>4111</v>
      </c>
      <c r="F382" s="17" t="s">
        <v>3917</v>
      </c>
      <c r="G382" s="17" t="s">
        <v>3329</v>
      </c>
      <c r="H382" s="30" t="s">
        <v>4178</v>
      </c>
    </row>
    <row r="383" spans="1:8" s="7" customFormat="1" x14ac:dyDescent="0.25">
      <c r="A383" s="17">
        <v>382</v>
      </c>
      <c r="B383" s="17" t="s">
        <v>2152</v>
      </c>
      <c r="C383" s="37">
        <v>2013</v>
      </c>
      <c r="D383" s="17" t="s">
        <v>3294</v>
      </c>
      <c r="E383" s="17" t="s">
        <v>4066</v>
      </c>
      <c r="F383" s="17" t="s">
        <v>3918</v>
      </c>
      <c r="G383" s="17"/>
      <c r="H383" s="30" t="s">
        <v>4178</v>
      </c>
    </row>
    <row r="384" spans="1:8" s="7" customFormat="1" x14ac:dyDescent="0.25">
      <c r="A384" s="17">
        <v>383</v>
      </c>
      <c r="B384" s="17" t="s">
        <v>2153</v>
      </c>
      <c r="C384" s="37">
        <v>2013</v>
      </c>
      <c r="D384" s="17" t="s">
        <v>3295</v>
      </c>
      <c r="E384" s="17" t="s">
        <v>3296</v>
      </c>
      <c r="F384" s="17" t="s">
        <v>3256</v>
      </c>
      <c r="G384" s="17" t="s">
        <v>3330</v>
      </c>
      <c r="H384" s="30" t="s">
        <v>4178</v>
      </c>
    </row>
    <row r="385" spans="1:8" s="7" customFormat="1" x14ac:dyDescent="0.25">
      <c r="A385" s="17">
        <v>384</v>
      </c>
      <c r="B385" s="17" t="s">
        <v>2154</v>
      </c>
      <c r="C385" s="37">
        <v>2009</v>
      </c>
      <c r="D385" s="17" t="s">
        <v>3297</v>
      </c>
      <c r="E385" s="17" t="s">
        <v>2849</v>
      </c>
      <c r="F385" s="17" t="s">
        <v>3919</v>
      </c>
      <c r="G385" s="17" t="s">
        <v>3331</v>
      </c>
      <c r="H385" s="30" t="s">
        <v>4178</v>
      </c>
    </row>
    <row r="386" spans="1:8" s="7" customFormat="1" x14ac:dyDescent="0.25">
      <c r="A386" s="17">
        <v>385</v>
      </c>
      <c r="B386" s="17" t="s">
        <v>2154</v>
      </c>
      <c r="C386" s="37">
        <v>2012</v>
      </c>
      <c r="D386" s="17" t="s">
        <v>3298</v>
      </c>
      <c r="E386" s="17" t="s">
        <v>3299</v>
      </c>
      <c r="F386" s="17" t="s">
        <v>3257</v>
      </c>
      <c r="G386" s="17" t="s">
        <v>3332</v>
      </c>
      <c r="H386" s="30" t="s">
        <v>4178</v>
      </c>
    </row>
    <row r="387" spans="1:8" s="7" customFormat="1" x14ac:dyDescent="0.25">
      <c r="A387" s="17">
        <v>386</v>
      </c>
      <c r="B387" s="17" t="s">
        <v>2155</v>
      </c>
      <c r="C387" s="37">
        <v>2017</v>
      </c>
      <c r="D387" s="17" t="s">
        <v>3300</v>
      </c>
      <c r="E387" s="17" t="s">
        <v>3301</v>
      </c>
      <c r="F387" s="17" t="s">
        <v>3258</v>
      </c>
      <c r="G387" s="17"/>
      <c r="H387" s="30" t="s">
        <v>4178</v>
      </c>
    </row>
    <row r="388" spans="1:8" s="7" customFormat="1" x14ac:dyDescent="0.25">
      <c r="A388" s="17">
        <v>387</v>
      </c>
      <c r="B388" s="17" t="s">
        <v>2156</v>
      </c>
      <c r="C388" s="37">
        <v>2012</v>
      </c>
      <c r="D388" s="17" t="s">
        <v>3302</v>
      </c>
      <c r="E388" s="17" t="s">
        <v>3724</v>
      </c>
      <c r="F388" s="17" t="s">
        <v>3920</v>
      </c>
      <c r="G388" s="17" t="s">
        <v>3333</v>
      </c>
      <c r="H388" s="30" t="s">
        <v>4178</v>
      </c>
    </row>
    <row r="389" spans="1:8" s="7" customFormat="1" x14ac:dyDescent="0.25">
      <c r="A389" s="17">
        <v>388</v>
      </c>
      <c r="B389" s="17" t="s">
        <v>1979</v>
      </c>
      <c r="C389" s="37">
        <v>2009</v>
      </c>
      <c r="D389" s="17" t="s">
        <v>3303</v>
      </c>
      <c r="E389" s="17" t="s">
        <v>4111</v>
      </c>
      <c r="F389" s="17" t="s">
        <v>3921</v>
      </c>
      <c r="G389" s="17"/>
      <c r="H389" s="30" t="s">
        <v>4178</v>
      </c>
    </row>
    <row r="390" spans="1:8" s="7" customFormat="1" x14ac:dyDescent="0.25">
      <c r="A390" s="17">
        <v>389</v>
      </c>
      <c r="B390" s="17" t="s">
        <v>2157</v>
      </c>
      <c r="C390" s="37">
        <v>2017</v>
      </c>
      <c r="D390" s="17" t="s">
        <v>3304</v>
      </c>
      <c r="E390" s="17" t="s">
        <v>4066</v>
      </c>
      <c r="F390" s="17" t="s">
        <v>3259</v>
      </c>
      <c r="G390" s="17"/>
      <c r="H390" s="30" t="s">
        <v>4178</v>
      </c>
    </row>
    <row r="391" spans="1:8" s="7" customFormat="1" x14ac:dyDescent="0.25">
      <c r="A391" s="17">
        <v>390</v>
      </c>
      <c r="B391" s="17" t="s">
        <v>2158</v>
      </c>
      <c r="C391" s="37">
        <v>2008</v>
      </c>
      <c r="D391" s="17" t="s">
        <v>3305</v>
      </c>
      <c r="E391" s="17" t="s">
        <v>4060</v>
      </c>
      <c r="F391" s="17" t="s">
        <v>3260</v>
      </c>
      <c r="G391" s="17" t="s">
        <v>3334</v>
      </c>
      <c r="H391" s="30" t="s">
        <v>4178</v>
      </c>
    </row>
    <row r="392" spans="1:8" s="7" customFormat="1" x14ac:dyDescent="0.25">
      <c r="A392" s="17">
        <v>391</v>
      </c>
      <c r="B392" s="17" t="s">
        <v>2159</v>
      </c>
      <c r="C392" s="37">
        <v>2016</v>
      </c>
      <c r="D392" s="17" t="s">
        <v>3306</v>
      </c>
      <c r="E392" s="17" t="s">
        <v>3307</v>
      </c>
      <c r="F392" s="17" t="s">
        <v>2997</v>
      </c>
      <c r="G392" s="17" t="s">
        <v>3335</v>
      </c>
      <c r="H392" s="30" t="s">
        <v>4179</v>
      </c>
    </row>
    <row r="393" spans="1:8" s="7" customFormat="1" x14ac:dyDescent="0.25">
      <c r="A393" s="17">
        <v>392</v>
      </c>
      <c r="B393" s="17" t="s">
        <v>2160</v>
      </c>
      <c r="C393" s="37">
        <v>2018</v>
      </c>
      <c r="D393" s="17" t="s">
        <v>3348</v>
      </c>
      <c r="E393" s="17" t="s">
        <v>3349</v>
      </c>
      <c r="F393" s="17" t="s">
        <v>3336</v>
      </c>
      <c r="G393" s="17" t="s">
        <v>3341</v>
      </c>
      <c r="H393" s="30" t="s">
        <v>4178</v>
      </c>
    </row>
    <row r="394" spans="1:8" s="7" customFormat="1" x14ac:dyDescent="0.25">
      <c r="A394" s="17">
        <v>393</v>
      </c>
      <c r="B394" s="17" t="s">
        <v>2161</v>
      </c>
      <c r="C394" s="37">
        <v>2015</v>
      </c>
      <c r="D394" s="17" t="s">
        <v>3338</v>
      </c>
      <c r="E394" s="17" t="s">
        <v>3350</v>
      </c>
      <c r="F394" s="17" t="s">
        <v>3337</v>
      </c>
      <c r="G394" s="17" t="s">
        <v>3342</v>
      </c>
      <c r="H394" s="30" t="s">
        <v>4178</v>
      </c>
    </row>
    <row r="395" spans="1:8" s="7" customFormat="1" x14ac:dyDescent="0.25">
      <c r="A395" s="17">
        <v>394</v>
      </c>
      <c r="B395" s="17" t="s">
        <v>2162</v>
      </c>
      <c r="C395" s="37">
        <v>2008</v>
      </c>
      <c r="D395" s="17" t="s">
        <v>3351</v>
      </c>
      <c r="E395" s="17" t="s">
        <v>3724</v>
      </c>
      <c r="F395" s="17" t="s">
        <v>3339</v>
      </c>
      <c r="G395" s="17"/>
      <c r="H395" s="30" t="s">
        <v>4178</v>
      </c>
    </row>
    <row r="396" spans="1:8" s="7" customFormat="1" x14ac:dyDescent="0.25">
      <c r="A396" s="17">
        <v>395</v>
      </c>
      <c r="B396" s="17" t="s">
        <v>2163</v>
      </c>
      <c r="C396" s="37">
        <v>2013</v>
      </c>
      <c r="D396" s="17" t="s">
        <v>3352</v>
      </c>
      <c r="E396" s="17" t="s">
        <v>4129</v>
      </c>
      <c r="F396" s="17" t="s">
        <v>3922</v>
      </c>
      <c r="G396" s="17" t="s">
        <v>3343</v>
      </c>
      <c r="H396" s="30" t="s">
        <v>4178</v>
      </c>
    </row>
    <row r="397" spans="1:8" s="7" customFormat="1" x14ac:dyDescent="0.25">
      <c r="A397" s="17">
        <v>396</v>
      </c>
      <c r="B397" s="17" t="s">
        <v>2164</v>
      </c>
      <c r="C397" s="37">
        <v>2011</v>
      </c>
      <c r="D397" s="17" t="s">
        <v>3353</v>
      </c>
      <c r="E397" s="17" t="s">
        <v>4066</v>
      </c>
      <c r="F397" s="17" t="s">
        <v>3923</v>
      </c>
      <c r="G397" s="17"/>
      <c r="H397" s="30" t="s">
        <v>4178</v>
      </c>
    </row>
    <row r="398" spans="1:8" s="7" customFormat="1" x14ac:dyDescent="0.25">
      <c r="A398" s="17">
        <v>397</v>
      </c>
      <c r="B398" s="17" t="s">
        <v>2042</v>
      </c>
      <c r="C398" s="37">
        <v>2013</v>
      </c>
      <c r="D398" s="17" t="s">
        <v>3354</v>
      </c>
      <c r="E398" s="17" t="s">
        <v>3040</v>
      </c>
      <c r="F398" s="17" t="s">
        <v>3340</v>
      </c>
      <c r="G398" s="17" t="s">
        <v>3344</v>
      </c>
      <c r="H398" s="30" t="s">
        <v>4178</v>
      </c>
    </row>
    <row r="399" spans="1:8" s="7" customFormat="1" x14ac:dyDescent="0.25">
      <c r="A399" s="17">
        <v>398</v>
      </c>
      <c r="B399" s="17" t="s">
        <v>1948</v>
      </c>
      <c r="C399" s="37">
        <v>2011</v>
      </c>
      <c r="D399" s="17" t="s">
        <v>3355</v>
      </c>
      <c r="E399" s="17" t="s">
        <v>2874</v>
      </c>
      <c r="F399" s="17" t="s">
        <v>3924</v>
      </c>
      <c r="G399" s="17" t="s">
        <v>3345</v>
      </c>
      <c r="H399" s="30" t="s">
        <v>4178</v>
      </c>
    </row>
    <row r="400" spans="1:8" s="7" customFormat="1" x14ac:dyDescent="0.25">
      <c r="A400" s="17">
        <v>399</v>
      </c>
      <c r="B400" s="17" t="s">
        <v>1898</v>
      </c>
      <c r="C400" s="37">
        <v>2008</v>
      </c>
      <c r="D400" s="17" t="s">
        <v>3356</v>
      </c>
      <c r="E400" s="17" t="s">
        <v>2425</v>
      </c>
      <c r="F400" s="17" t="s">
        <v>3925</v>
      </c>
      <c r="G400" s="17" t="s">
        <v>3346</v>
      </c>
      <c r="H400" s="30" t="s">
        <v>4178</v>
      </c>
    </row>
    <row r="401" spans="1:8" s="7" customFormat="1" x14ac:dyDescent="0.25">
      <c r="A401" s="17">
        <v>400</v>
      </c>
      <c r="B401" s="17" t="s">
        <v>2165</v>
      </c>
      <c r="C401" s="37">
        <v>2004</v>
      </c>
      <c r="D401" s="17" t="s">
        <v>3357</v>
      </c>
      <c r="E401" s="17" t="s">
        <v>4101</v>
      </c>
      <c r="F401" s="17" t="s">
        <v>3926</v>
      </c>
      <c r="G401" s="17" t="s">
        <v>3347</v>
      </c>
      <c r="H401" s="30" t="s">
        <v>4178</v>
      </c>
    </row>
    <row r="402" spans="1:8" s="7" customFormat="1" x14ac:dyDescent="0.25">
      <c r="A402" s="17">
        <v>401</v>
      </c>
      <c r="B402" s="17" t="s">
        <v>2166</v>
      </c>
      <c r="C402" s="37">
        <v>2005</v>
      </c>
      <c r="D402" s="17" t="s">
        <v>3487</v>
      </c>
      <c r="E402" s="17" t="s">
        <v>4111</v>
      </c>
      <c r="F402" s="17" t="s">
        <v>3358</v>
      </c>
      <c r="G402" s="17" t="s">
        <v>3415</v>
      </c>
      <c r="H402" s="30" t="s">
        <v>4178</v>
      </c>
    </row>
    <row r="403" spans="1:8" s="7" customFormat="1" x14ac:dyDescent="0.25">
      <c r="A403" s="17">
        <v>402</v>
      </c>
      <c r="B403" s="17" t="s">
        <v>2167</v>
      </c>
      <c r="C403" s="37">
        <v>2016</v>
      </c>
      <c r="D403" s="17" t="s">
        <v>3488</v>
      </c>
      <c r="E403" s="17" t="s">
        <v>4111</v>
      </c>
      <c r="F403" s="17" t="s">
        <v>3359</v>
      </c>
      <c r="G403" s="17" t="s">
        <v>3416</v>
      </c>
      <c r="H403" s="30" t="s">
        <v>4178</v>
      </c>
    </row>
    <row r="404" spans="1:8" s="7" customFormat="1" x14ac:dyDescent="0.25">
      <c r="A404" s="17">
        <v>403</v>
      </c>
      <c r="B404" s="17" t="s">
        <v>2168</v>
      </c>
      <c r="C404" s="37">
        <v>2012</v>
      </c>
      <c r="D404" s="17" t="s">
        <v>3489</v>
      </c>
      <c r="E404" s="17" t="s">
        <v>3490</v>
      </c>
      <c r="F404" s="17" t="s">
        <v>3927</v>
      </c>
      <c r="G404" s="17" t="s">
        <v>3417</v>
      </c>
      <c r="H404" s="30" t="s">
        <v>4178</v>
      </c>
    </row>
    <row r="405" spans="1:8" s="7" customFormat="1" x14ac:dyDescent="0.25">
      <c r="A405" s="17">
        <v>404</v>
      </c>
      <c r="B405" s="17" t="s">
        <v>2169</v>
      </c>
      <c r="C405" s="37">
        <v>2009</v>
      </c>
      <c r="D405" s="17" t="s">
        <v>3491</v>
      </c>
      <c r="E405" s="17" t="s">
        <v>4082</v>
      </c>
      <c r="F405" s="17" t="s">
        <v>3928</v>
      </c>
      <c r="G405" s="17"/>
      <c r="H405" s="30" t="s">
        <v>4178</v>
      </c>
    </row>
    <row r="406" spans="1:8" s="7" customFormat="1" x14ac:dyDescent="0.25">
      <c r="A406" s="17">
        <v>405</v>
      </c>
      <c r="B406" s="17" t="s">
        <v>2170</v>
      </c>
      <c r="C406" s="37">
        <v>2012</v>
      </c>
      <c r="D406" s="17" t="s">
        <v>3492</v>
      </c>
      <c r="E406" s="17" t="s">
        <v>4094</v>
      </c>
      <c r="F406" s="17" t="s">
        <v>3360</v>
      </c>
      <c r="G406" s="17"/>
      <c r="H406" s="30" t="s">
        <v>4178</v>
      </c>
    </row>
    <row r="407" spans="1:8" s="7" customFormat="1" x14ac:dyDescent="0.25">
      <c r="A407" s="17">
        <v>406</v>
      </c>
      <c r="B407" s="17" t="s">
        <v>2171</v>
      </c>
      <c r="C407" s="37">
        <v>2010</v>
      </c>
      <c r="D407" s="17" t="s">
        <v>3493</v>
      </c>
      <c r="E407" s="17" t="s">
        <v>4091</v>
      </c>
      <c r="F407" s="17" t="s">
        <v>3929</v>
      </c>
      <c r="G407" s="17" t="s">
        <v>3418</v>
      </c>
      <c r="H407" s="30" t="s">
        <v>4178</v>
      </c>
    </row>
    <row r="408" spans="1:8" s="7" customFormat="1" x14ac:dyDescent="0.25">
      <c r="A408" s="17">
        <v>407</v>
      </c>
      <c r="B408" s="17" t="s">
        <v>2172</v>
      </c>
      <c r="C408" s="37">
        <v>2005</v>
      </c>
      <c r="D408" s="17" t="s">
        <v>3494</v>
      </c>
      <c r="E408" s="17" t="s">
        <v>4066</v>
      </c>
      <c r="F408" s="17" t="s">
        <v>3361</v>
      </c>
      <c r="G408" s="17" t="s">
        <v>3419</v>
      </c>
      <c r="H408" s="30" t="s">
        <v>4178</v>
      </c>
    </row>
    <row r="409" spans="1:8" s="7" customFormat="1" x14ac:dyDescent="0.25">
      <c r="A409" s="17">
        <v>408</v>
      </c>
      <c r="B409" s="17" t="s">
        <v>2173</v>
      </c>
      <c r="C409" s="37">
        <v>2000</v>
      </c>
      <c r="D409" s="17" t="s">
        <v>3495</v>
      </c>
      <c r="E409" s="17" t="s">
        <v>2849</v>
      </c>
      <c r="F409" s="17" t="s">
        <v>3930</v>
      </c>
      <c r="G409" s="17" t="s">
        <v>3420</v>
      </c>
      <c r="H409" s="30" t="s">
        <v>4178</v>
      </c>
    </row>
    <row r="410" spans="1:8" s="7" customFormat="1" x14ac:dyDescent="0.25">
      <c r="A410" s="17">
        <v>409</v>
      </c>
      <c r="B410" s="17" t="s">
        <v>2174</v>
      </c>
      <c r="C410" s="37">
        <v>2019</v>
      </c>
      <c r="D410" s="17" t="s">
        <v>3496</v>
      </c>
      <c r="E410" s="17" t="s">
        <v>4111</v>
      </c>
      <c r="F410" s="17" t="s">
        <v>3931</v>
      </c>
      <c r="G410" s="17" t="s">
        <v>3421</v>
      </c>
      <c r="H410" s="30" t="s">
        <v>4178</v>
      </c>
    </row>
    <row r="411" spans="1:8" s="7" customFormat="1" x14ac:dyDescent="0.25">
      <c r="A411" s="17">
        <v>410</v>
      </c>
      <c r="B411" s="17" t="s">
        <v>2175</v>
      </c>
      <c r="C411" s="37">
        <v>2014</v>
      </c>
      <c r="D411" s="17" t="s">
        <v>3497</v>
      </c>
      <c r="E411" s="17" t="s">
        <v>4066</v>
      </c>
      <c r="F411" s="17" t="s">
        <v>3362</v>
      </c>
      <c r="G411" s="17"/>
      <c r="H411" s="30" t="s">
        <v>4178</v>
      </c>
    </row>
    <row r="412" spans="1:8" s="7" customFormat="1" x14ac:dyDescent="0.25">
      <c r="A412" s="17">
        <v>411</v>
      </c>
      <c r="B412" s="17" t="s">
        <v>2176</v>
      </c>
      <c r="C412" s="37">
        <v>2010</v>
      </c>
      <c r="D412" s="17" t="s">
        <v>3498</v>
      </c>
      <c r="E412" s="17" t="s">
        <v>4066</v>
      </c>
      <c r="F412" s="17" t="s">
        <v>3932</v>
      </c>
      <c r="G412" s="17"/>
      <c r="H412" s="30" t="s">
        <v>4178</v>
      </c>
    </row>
    <row r="413" spans="1:8" s="7" customFormat="1" x14ac:dyDescent="0.25">
      <c r="A413" s="17">
        <v>412</v>
      </c>
      <c r="B413" s="17" t="s">
        <v>2177</v>
      </c>
      <c r="C413" s="37">
        <v>2017</v>
      </c>
      <c r="D413" s="17" t="s">
        <v>3499</v>
      </c>
      <c r="E413" s="17" t="s">
        <v>3500</v>
      </c>
      <c r="F413" s="17" t="s">
        <v>3933</v>
      </c>
      <c r="G413" s="17" t="s">
        <v>3422</v>
      </c>
      <c r="H413" s="30" t="s">
        <v>4178</v>
      </c>
    </row>
    <row r="414" spans="1:8" s="7" customFormat="1" x14ac:dyDescent="0.25">
      <c r="A414" s="17">
        <v>413</v>
      </c>
      <c r="B414" s="17" t="s">
        <v>2178</v>
      </c>
      <c r="C414" s="37">
        <v>2011</v>
      </c>
      <c r="D414" s="17" t="s">
        <v>3501</v>
      </c>
      <c r="E414" s="17" t="s">
        <v>4111</v>
      </c>
      <c r="F414" s="17" t="s">
        <v>3934</v>
      </c>
      <c r="G414" s="17"/>
      <c r="H414" s="30" t="s">
        <v>4178</v>
      </c>
    </row>
    <row r="415" spans="1:8" s="7" customFormat="1" x14ac:dyDescent="0.25">
      <c r="A415" s="17">
        <v>414</v>
      </c>
      <c r="B415" s="17" t="s">
        <v>2179</v>
      </c>
      <c r="C415" s="37">
        <v>2018</v>
      </c>
      <c r="D415" s="17" t="s">
        <v>3502</v>
      </c>
      <c r="E415" s="17" t="s">
        <v>3104</v>
      </c>
      <c r="F415" s="17" t="s">
        <v>3935</v>
      </c>
      <c r="G415" s="17"/>
      <c r="H415" s="30" t="s">
        <v>4178</v>
      </c>
    </row>
    <row r="416" spans="1:8" s="7" customFormat="1" x14ac:dyDescent="0.25">
      <c r="A416" s="17">
        <v>415</v>
      </c>
      <c r="B416" s="17" t="s">
        <v>2180</v>
      </c>
      <c r="C416" s="37">
        <v>2016</v>
      </c>
      <c r="D416" s="17" t="s">
        <v>3503</v>
      </c>
      <c r="E416" s="17" t="s">
        <v>4111</v>
      </c>
      <c r="F416" s="17" t="s">
        <v>3936</v>
      </c>
      <c r="G416" s="17" t="s">
        <v>3423</v>
      </c>
      <c r="H416" s="30" t="s">
        <v>4178</v>
      </c>
    </row>
    <row r="417" spans="1:8" s="7" customFormat="1" x14ac:dyDescent="0.25">
      <c r="A417" s="17">
        <v>416</v>
      </c>
      <c r="B417" s="17" t="s">
        <v>2181</v>
      </c>
      <c r="C417" s="37">
        <v>2001</v>
      </c>
      <c r="D417" s="17" t="s">
        <v>3504</v>
      </c>
      <c r="E417" s="17" t="s">
        <v>4111</v>
      </c>
      <c r="F417" s="17" t="s">
        <v>3937</v>
      </c>
      <c r="G417" s="17" t="s">
        <v>3424</v>
      </c>
      <c r="H417" s="30" t="s">
        <v>4178</v>
      </c>
    </row>
    <row r="418" spans="1:8" s="7" customFormat="1" x14ac:dyDescent="0.25">
      <c r="A418" s="17">
        <v>417</v>
      </c>
      <c r="B418" s="17" t="s">
        <v>2182</v>
      </c>
      <c r="C418" s="37">
        <v>2004</v>
      </c>
      <c r="D418" s="17" t="s">
        <v>3505</v>
      </c>
      <c r="E418" s="17" t="s">
        <v>3500</v>
      </c>
      <c r="F418" s="17" t="s">
        <v>3363</v>
      </c>
      <c r="G418" s="17" t="s">
        <v>3425</v>
      </c>
      <c r="H418" s="30" t="s">
        <v>4178</v>
      </c>
    </row>
    <row r="419" spans="1:8" s="7" customFormat="1" x14ac:dyDescent="0.25">
      <c r="A419" s="17">
        <v>418</v>
      </c>
      <c r="B419" s="17" t="s">
        <v>2183</v>
      </c>
      <c r="C419" s="37">
        <v>2008</v>
      </c>
      <c r="D419" s="17" t="s">
        <v>3506</v>
      </c>
      <c r="E419" s="17" t="s">
        <v>4111</v>
      </c>
      <c r="F419" s="17" t="s">
        <v>3364</v>
      </c>
      <c r="G419" s="17"/>
      <c r="H419" s="30" t="s">
        <v>4178</v>
      </c>
    </row>
    <row r="420" spans="1:8" s="7" customFormat="1" x14ac:dyDescent="0.25">
      <c r="A420" s="17">
        <v>419</v>
      </c>
      <c r="B420" s="17" t="s">
        <v>2184</v>
      </c>
      <c r="C420" s="37">
        <v>2008</v>
      </c>
      <c r="D420" s="17" t="s">
        <v>3507</v>
      </c>
      <c r="E420" s="17" t="s">
        <v>4111</v>
      </c>
      <c r="F420" s="17" t="s">
        <v>3938</v>
      </c>
      <c r="G420" s="17" t="s">
        <v>3426</v>
      </c>
      <c r="H420" s="30" t="s">
        <v>4178</v>
      </c>
    </row>
    <row r="421" spans="1:8" s="7" customFormat="1" x14ac:dyDescent="0.25">
      <c r="A421" s="17">
        <v>420</v>
      </c>
      <c r="B421" s="17" t="s">
        <v>2185</v>
      </c>
      <c r="C421" s="37">
        <v>2017</v>
      </c>
      <c r="D421" s="17" t="s">
        <v>3508</v>
      </c>
      <c r="E421" s="17" t="s">
        <v>3509</v>
      </c>
      <c r="F421" s="17" t="s">
        <v>3939</v>
      </c>
      <c r="G421" s="17" t="s">
        <v>3427</v>
      </c>
      <c r="H421" s="30" t="s">
        <v>4178</v>
      </c>
    </row>
    <row r="422" spans="1:8" s="7" customFormat="1" x14ac:dyDescent="0.25">
      <c r="A422" s="17">
        <v>421</v>
      </c>
      <c r="B422" s="17" t="s">
        <v>2186</v>
      </c>
      <c r="C422" s="37">
        <v>2017</v>
      </c>
      <c r="D422" s="17" t="s">
        <v>3510</v>
      </c>
      <c r="E422" s="17" t="s">
        <v>3511</v>
      </c>
      <c r="F422" s="17" t="s">
        <v>3940</v>
      </c>
      <c r="G422" s="17" t="s">
        <v>3428</v>
      </c>
      <c r="H422" s="30" t="s">
        <v>4178</v>
      </c>
    </row>
    <row r="423" spans="1:8" s="7" customFormat="1" x14ac:dyDescent="0.25">
      <c r="A423" s="17">
        <v>422</v>
      </c>
      <c r="B423" s="17" t="s">
        <v>2187</v>
      </c>
      <c r="C423" s="37">
        <v>2014</v>
      </c>
      <c r="D423" s="17" t="s">
        <v>3512</v>
      </c>
      <c r="E423" s="17" t="s">
        <v>3511</v>
      </c>
      <c r="F423" s="17" t="s">
        <v>3941</v>
      </c>
      <c r="G423" s="17"/>
      <c r="H423" s="30" t="s">
        <v>4178</v>
      </c>
    </row>
    <row r="424" spans="1:8" s="7" customFormat="1" x14ac:dyDescent="0.25">
      <c r="A424" s="17">
        <v>423</v>
      </c>
      <c r="B424" s="17" t="s">
        <v>2188</v>
      </c>
      <c r="C424" s="37">
        <v>2011</v>
      </c>
      <c r="D424" s="17" t="s">
        <v>3513</v>
      </c>
      <c r="E424" s="17" t="s">
        <v>4113</v>
      </c>
      <c r="F424" s="17" t="s">
        <v>3365</v>
      </c>
      <c r="G424" s="17"/>
      <c r="H424" s="30" t="s">
        <v>4178</v>
      </c>
    </row>
    <row r="425" spans="1:8" s="7" customFormat="1" x14ac:dyDescent="0.25">
      <c r="A425" s="17">
        <v>424</v>
      </c>
      <c r="B425" s="17" t="s">
        <v>2189</v>
      </c>
      <c r="C425" s="37">
        <v>2010</v>
      </c>
      <c r="D425" s="17" t="s">
        <v>3514</v>
      </c>
      <c r="E425" s="17" t="s">
        <v>4120</v>
      </c>
      <c r="F425" s="17" t="s">
        <v>3366</v>
      </c>
      <c r="G425" s="17"/>
      <c r="H425" s="30" t="s">
        <v>4178</v>
      </c>
    </row>
    <row r="426" spans="1:8" s="7" customFormat="1" x14ac:dyDescent="0.25">
      <c r="A426" s="17">
        <v>425</v>
      </c>
      <c r="B426" s="17" t="s">
        <v>2190</v>
      </c>
      <c r="C426" s="37">
        <v>2016</v>
      </c>
      <c r="D426" s="17" t="s">
        <v>3515</v>
      </c>
      <c r="E426" s="17" t="s">
        <v>2574</v>
      </c>
      <c r="F426" s="17" t="s">
        <v>3942</v>
      </c>
      <c r="G426" s="17"/>
      <c r="H426" s="30" t="s">
        <v>4178</v>
      </c>
    </row>
    <row r="427" spans="1:8" s="7" customFormat="1" x14ac:dyDescent="0.25">
      <c r="A427" s="17">
        <v>426</v>
      </c>
      <c r="B427" s="17" t="s">
        <v>2191</v>
      </c>
      <c r="C427" s="37">
        <v>2004</v>
      </c>
      <c r="D427" s="17" t="s">
        <v>3516</v>
      </c>
      <c r="E427" s="17" t="s">
        <v>3517</v>
      </c>
      <c r="F427" s="17" t="s">
        <v>3943</v>
      </c>
      <c r="G427" s="17"/>
      <c r="H427" s="30" t="s">
        <v>4178</v>
      </c>
    </row>
    <row r="428" spans="1:8" s="7" customFormat="1" x14ac:dyDescent="0.25">
      <c r="A428" s="17">
        <v>427</v>
      </c>
      <c r="B428" s="17" t="s">
        <v>2192</v>
      </c>
      <c r="C428" s="37">
        <v>2012</v>
      </c>
      <c r="D428" s="17" t="s">
        <v>3518</v>
      </c>
      <c r="E428" s="17" t="s">
        <v>4066</v>
      </c>
      <c r="F428" s="17" t="s">
        <v>3944</v>
      </c>
      <c r="G428" s="17"/>
      <c r="H428" s="30" t="s">
        <v>4178</v>
      </c>
    </row>
    <row r="429" spans="1:8" s="7" customFormat="1" x14ac:dyDescent="0.25">
      <c r="A429" s="17">
        <v>428</v>
      </c>
      <c r="B429" s="17" t="s">
        <v>2193</v>
      </c>
      <c r="C429" s="37">
        <v>2016</v>
      </c>
      <c r="D429" s="17" t="s">
        <v>3519</v>
      </c>
      <c r="E429" s="17" t="s">
        <v>2369</v>
      </c>
      <c r="F429" s="17" t="s">
        <v>3367</v>
      </c>
      <c r="G429" s="17" t="s">
        <v>3429</v>
      </c>
      <c r="H429" s="30" t="s">
        <v>4178</v>
      </c>
    </row>
    <row r="430" spans="1:8" s="7" customFormat="1" x14ac:dyDescent="0.25">
      <c r="A430" s="17">
        <v>429</v>
      </c>
      <c r="B430" s="17" t="s">
        <v>2194</v>
      </c>
      <c r="C430" s="37">
        <v>2010</v>
      </c>
      <c r="D430" s="17" t="s">
        <v>3520</v>
      </c>
      <c r="E430" s="17" t="s">
        <v>4111</v>
      </c>
      <c r="F430" s="17" t="s">
        <v>3945</v>
      </c>
      <c r="G430" s="17"/>
      <c r="H430" s="30" t="s">
        <v>4178</v>
      </c>
    </row>
    <row r="431" spans="1:8" s="7" customFormat="1" x14ac:dyDescent="0.25">
      <c r="A431" s="17">
        <v>430</v>
      </c>
      <c r="B431" s="17" t="s">
        <v>2195</v>
      </c>
      <c r="C431" s="37">
        <v>2008</v>
      </c>
      <c r="D431" s="17" t="s">
        <v>3521</v>
      </c>
      <c r="E431" s="17" t="s">
        <v>4113</v>
      </c>
      <c r="F431" s="17" t="s">
        <v>3946</v>
      </c>
      <c r="G431" s="17" t="s">
        <v>3430</v>
      </c>
      <c r="H431" s="30" t="s">
        <v>4178</v>
      </c>
    </row>
    <row r="432" spans="1:8" s="7" customFormat="1" x14ac:dyDescent="0.25">
      <c r="A432" s="17">
        <v>431</v>
      </c>
      <c r="B432" s="17" t="s">
        <v>2196</v>
      </c>
      <c r="C432" s="37">
        <v>2002</v>
      </c>
      <c r="D432" s="17" t="s">
        <v>3522</v>
      </c>
      <c r="E432" s="17" t="s">
        <v>4065</v>
      </c>
      <c r="F432" s="17" t="s">
        <v>3368</v>
      </c>
      <c r="G432" s="17" t="s">
        <v>3431</v>
      </c>
      <c r="H432" s="30" t="s">
        <v>4178</v>
      </c>
    </row>
    <row r="433" spans="1:8" s="7" customFormat="1" x14ac:dyDescent="0.25">
      <c r="A433" s="17">
        <v>432</v>
      </c>
      <c r="B433" s="17" t="s">
        <v>2197</v>
      </c>
      <c r="C433" s="37">
        <v>2001</v>
      </c>
      <c r="D433" s="17" t="s">
        <v>3523</v>
      </c>
      <c r="E433" s="17" t="s">
        <v>4065</v>
      </c>
      <c r="F433" s="17" t="s">
        <v>3369</v>
      </c>
      <c r="G433" s="17" t="s">
        <v>3432</v>
      </c>
      <c r="H433" s="30" t="s">
        <v>4178</v>
      </c>
    </row>
    <row r="434" spans="1:8" s="7" customFormat="1" x14ac:dyDescent="0.25">
      <c r="A434" s="17">
        <v>433</v>
      </c>
      <c r="B434" s="17" t="s">
        <v>2198</v>
      </c>
      <c r="C434" s="37">
        <v>2014</v>
      </c>
      <c r="D434" s="17" t="s">
        <v>3524</v>
      </c>
      <c r="E434" s="17" t="s">
        <v>2574</v>
      </c>
      <c r="F434" s="17" t="s">
        <v>3947</v>
      </c>
      <c r="G434" s="17"/>
      <c r="H434" s="30" t="s">
        <v>4178</v>
      </c>
    </row>
    <row r="435" spans="1:8" s="7" customFormat="1" x14ac:dyDescent="0.25">
      <c r="A435" s="17">
        <v>434</v>
      </c>
      <c r="B435" s="17" t="s">
        <v>1887</v>
      </c>
      <c r="C435" s="37">
        <v>2009</v>
      </c>
      <c r="D435" s="17" t="s">
        <v>3525</v>
      </c>
      <c r="E435" s="17" t="s">
        <v>4102</v>
      </c>
      <c r="F435" s="17" t="s">
        <v>3948</v>
      </c>
      <c r="G435" s="17"/>
      <c r="H435" s="30" t="s">
        <v>4178</v>
      </c>
    </row>
    <row r="436" spans="1:8" s="7" customFormat="1" x14ac:dyDescent="0.25">
      <c r="A436" s="17">
        <v>435</v>
      </c>
      <c r="B436" s="17" t="s">
        <v>2199</v>
      </c>
      <c r="C436" s="37">
        <v>2005</v>
      </c>
      <c r="D436" s="17" t="s">
        <v>3526</v>
      </c>
      <c r="E436" s="17" t="s">
        <v>4102</v>
      </c>
      <c r="F436" s="17" t="s">
        <v>3949</v>
      </c>
      <c r="G436" s="17" t="s">
        <v>3433</v>
      </c>
      <c r="H436" s="30" t="s">
        <v>4178</v>
      </c>
    </row>
    <row r="437" spans="1:8" s="7" customFormat="1" x14ac:dyDescent="0.25">
      <c r="A437" s="17">
        <v>436</v>
      </c>
      <c r="B437" s="17" t="s">
        <v>2200</v>
      </c>
      <c r="C437" s="37">
        <v>1999</v>
      </c>
      <c r="D437" s="17" t="s">
        <v>3527</v>
      </c>
      <c r="E437" s="17" t="s">
        <v>2789</v>
      </c>
      <c r="F437" s="17" t="s">
        <v>3950</v>
      </c>
      <c r="G437" s="17"/>
      <c r="H437" s="30" t="s">
        <v>4178</v>
      </c>
    </row>
    <row r="438" spans="1:8" s="7" customFormat="1" x14ac:dyDescent="0.25">
      <c r="A438" s="17">
        <v>437</v>
      </c>
      <c r="B438" s="17" t="s">
        <v>2201</v>
      </c>
      <c r="C438" s="37">
        <v>2010</v>
      </c>
      <c r="D438" s="17" t="s">
        <v>3528</v>
      </c>
      <c r="E438" s="17" t="s">
        <v>4066</v>
      </c>
      <c r="F438" s="17" t="s">
        <v>3370</v>
      </c>
      <c r="G438" s="17"/>
      <c r="H438" s="30" t="s">
        <v>4178</v>
      </c>
    </row>
    <row r="439" spans="1:8" s="7" customFormat="1" x14ac:dyDescent="0.25">
      <c r="A439" s="17">
        <v>438</v>
      </c>
      <c r="B439" s="17" t="s">
        <v>2202</v>
      </c>
      <c r="C439" s="37">
        <v>2008</v>
      </c>
      <c r="D439" s="17" t="s">
        <v>3529</v>
      </c>
      <c r="E439" s="17" t="s">
        <v>4063</v>
      </c>
      <c r="F439" s="17" t="s">
        <v>3951</v>
      </c>
      <c r="G439" s="17" t="s">
        <v>3434</v>
      </c>
      <c r="H439" s="30" t="s">
        <v>4178</v>
      </c>
    </row>
    <row r="440" spans="1:8" s="7" customFormat="1" x14ac:dyDescent="0.25">
      <c r="A440" s="17">
        <v>439</v>
      </c>
      <c r="B440" s="17" t="s">
        <v>2203</v>
      </c>
      <c r="C440" s="37">
        <v>2004</v>
      </c>
      <c r="D440" s="17" t="s">
        <v>3530</v>
      </c>
      <c r="E440" s="17" t="s">
        <v>2372</v>
      </c>
      <c r="F440" s="17" t="s">
        <v>3952</v>
      </c>
      <c r="G440" s="17" t="s">
        <v>3435</v>
      </c>
      <c r="H440" s="30" t="s">
        <v>4178</v>
      </c>
    </row>
    <row r="441" spans="1:8" s="7" customFormat="1" x14ac:dyDescent="0.25">
      <c r="A441" s="17">
        <v>440</v>
      </c>
      <c r="B441" s="17" t="s">
        <v>2204</v>
      </c>
      <c r="C441" s="37">
        <v>2012</v>
      </c>
      <c r="D441" s="17" t="s">
        <v>3531</v>
      </c>
      <c r="E441" s="17" t="s">
        <v>4066</v>
      </c>
      <c r="F441" s="17" t="s">
        <v>3953</v>
      </c>
      <c r="G441" s="17"/>
      <c r="H441" s="30" t="s">
        <v>4178</v>
      </c>
    </row>
    <row r="442" spans="1:8" s="7" customFormat="1" x14ac:dyDescent="0.25">
      <c r="A442" s="17">
        <v>441</v>
      </c>
      <c r="B442" s="17" t="s">
        <v>2205</v>
      </c>
      <c r="C442" s="37">
        <v>2013</v>
      </c>
      <c r="D442" s="17" t="s">
        <v>3532</v>
      </c>
      <c r="E442" s="17" t="s">
        <v>2574</v>
      </c>
      <c r="F442" s="17" t="s">
        <v>3371</v>
      </c>
      <c r="G442" s="17"/>
      <c r="H442" s="30" t="s">
        <v>4178</v>
      </c>
    </row>
    <row r="443" spans="1:8" s="7" customFormat="1" x14ac:dyDescent="0.25">
      <c r="A443" s="17">
        <v>442</v>
      </c>
      <c r="B443" s="17" t="s">
        <v>2206</v>
      </c>
      <c r="C443" s="37">
        <v>2010</v>
      </c>
      <c r="D443" s="17" t="s">
        <v>3533</v>
      </c>
      <c r="E443" s="17" t="s">
        <v>4066</v>
      </c>
      <c r="F443" s="17" t="s">
        <v>3372</v>
      </c>
      <c r="G443" s="17"/>
      <c r="H443" s="30" t="s">
        <v>4178</v>
      </c>
    </row>
    <row r="444" spans="1:8" s="7" customFormat="1" x14ac:dyDescent="0.25">
      <c r="A444" s="17">
        <v>443</v>
      </c>
      <c r="B444" s="17" t="s">
        <v>2207</v>
      </c>
      <c r="C444" s="37">
        <v>2003</v>
      </c>
      <c r="D444" s="17" t="s">
        <v>3534</v>
      </c>
      <c r="E444" s="17" t="s">
        <v>4124</v>
      </c>
      <c r="F444" s="17" t="s">
        <v>3373</v>
      </c>
      <c r="G444" s="17" t="s">
        <v>3436</v>
      </c>
      <c r="H444" s="30" t="s">
        <v>4178</v>
      </c>
    </row>
    <row r="445" spans="1:8" s="7" customFormat="1" x14ac:dyDescent="0.25">
      <c r="A445" s="17">
        <v>444</v>
      </c>
      <c r="B445" s="17" t="s">
        <v>2208</v>
      </c>
      <c r="C445" s="37">
        <v>2011</v>
      </c>
      <c r="D445" s="17" t="s">
        <v>3535</v>
      </c>
      <c r="E445" s="17" t="s">
        <v>4111</v>
      </c>
      <c r="F445" s="17" t="s">
        <v>3374</v>
      </c>
      <c r="G445" s="17"/>
      <c r="H445" s="30" t="s">
        <v>4178</v>
      </c>
    </row>
    <row r="446" spans="1:8" s="7" customFormat="1" x14ac:dyDescent="0.25">
      <c r="A446" s="17">
        <v>445</v>
      </c>
      <c r="B446" s="17" t="s">
        <v>2209</v>
      </c>
      <c r="C446" s="37">
        <v>2009</v>
      </c>
      <c r="D446" s="17" t="s">
        <v>3536</v>
      </c>
      <c r="E446" s="17" t="s">
        <v>4119</v>
      </c>
      <c r="F446" s="17" t="s">
        <v>3954</v>
      </c>
      <c r="G446" s="17" t="s">
        <v>3437</v>
      </c>
      <c r="H446" s="30" t="s">
        <v>4178</v>
      </c>
    </row>
    <row r="447" spans="1:8" s="7" customFormat="1" x14ac:dyDescent="0.25">
      <c r="A447" s="17">
        <v>446</v>
      </c>
      <c r="B447" s="17" t="s">
        <v>2210</v>
      </c>
      <c r="C447" s="37">
        <v>2002</v>
      </c>
      <c r="D447" s="17" t="s">
        <v>3537</v>
      </c>
      <c r="E447" s="17" t="s">
        <v>4066</v>
      </c>
      <c r="F447" s="17" t="s">
        <v>3955</v>
      </c>
      <c r="G447" s="17" t="s">
        <v>3438</v>
      </c>
      <c r="H447" s="30" t="s">
        <v>4178</v>
      </c>
    </row>
    <row r="448" spans="1:8" s="7" customFormat="1" x14ac:dyDescent="0.25">
      <c r="A448" s="17">
        <v>447</v>
      </c>
      <c r="B448" s="17" t="s">
        <v>2211</v>
      </c>
      <c r="C448" s="37">
        <v>2011</v>
      </c>
      <c r="D448" s="17" t="s">
        <v>3538</v>
      </c>
      <c r="E448" s="17" t="s">
        <v>4124</v>
      </c>
      <c r="F448" s="17" t="s">
        <v>3375</v>
      </c>
      <c r="G448" s="17" t="s">
        <v>3439</v>
      </c>
      <c r="H448" s="30" t="s">
        <v>4178</v>
      </c>
    </row>
    <row r="449" spans="1:8" s="7" customFormat="1" x14ac:dyDescent="0.25">
      <c r="A449" s="17">
        <v>448</v>
      </c>
      <c r="B449" s="17" t="s">
        <v>2110</v>
      </c>
      <c r="C449" s="37">
        <v>2011</v>
      </c>
      <c r="D449" s="17" t="s">
        <v>3539</v>
      </c>
      <c r="E449" s="17" t="s">
        <v>2793</v>
      </c>
      <c r="F449" s="17" t="s">
        <v>3376</v>
      </c>
      <c r="G449" s="17" t="s">
        <v>3440</v>
      </c>
      <c r="H449" s="30" t="s">
        <v>4178</v>
      </c>
    </row>
    <row r="450" spans="1:8" s="7" customFormat="1" x14ac:dyDescent="0.25">
      <c r="A450" s="17">
        <v>449</v>
      </c>
      <c r="B450" s="17" t="s">
        <v>2212</v>
      </c>
      <c r="C450" s="37">
        <v>2013</v>
      </c>
      <c r="D450" s="17" t="s">
        <v>3540</v>
      </c>
      <c r="E450" s="17" t="s">
        <v>3541</v>
      </c>
      <c r="F450" s="17" t="s">
        <v>3956</v>
      </c>
      <c r="G450" s="17"/>
      <c r="H450" s="30" t="s">
        <v>4178</v>
      </c>
    </row>
    <row r="451" spans="1:8" s="7" customFormat="1" x14ac:dyDescent="0.25">
      <c r="A451" s="17">
        <v>450</v>
      </c>
      <c r="B451" s="17" t="s">
        <v>2213</v>
      </c>
      <c r="C451" s="37">
        <v>2013</v>
      </c>
      <c r="D451" s="17" t="s">
        <v>3542</v>
      </c>
      <c r="E451" s="17" t="s">
        <v>4129</v>
      </c>
      <c r="F451" s="17" t="s">
        <v>3957</v>
      </c>
      <c r="G451" s="17" t="s">
        <v>3441</v>
      </c>
      <c r="H451" s="30" t="s">
        <v>4178</v>
      </c>
    </row>
    <row r="452" spans="1:8" s="7" customFormat="1" x14ac:dyDescent="0.25">
      <c r="A452" s="17">
        <v>451</v>
      </c>
      <c r="B452" s="17" t="s">
        <v>2214</v>
      </c>
      <c r="C452" s="37">
        <v>2017</v>
      </c>
      <c r="D452" s="17" t="s">
        <v>3543</v>
      </c>
      <c r="E452" s="17" t="s">
        <v>4066</v>
      </c>
      <c r="F452" s="17" t="s">
        <v>3377</v>
      </c>
      <c r="G452" s="17"/>
      <c r="H452" s="30" t="s">
        <v>4178</v>
      </c>
    </row>
    <row r="453" spans="1:8" s="7" customFormat="1" x14ac:dyDescent="0.25">
      <c r="A453" s="17">
        <v>452</v>
      </c>
      <c r="B453" s="17" t="s">
        <v>2215</v>
      </c>
      <c r="C453" s="37">
        <v>2010</v>
      </c>
      <c r="D453" s="17" t="s">
        <v>3544</v>
      </c>
      <c r="E453" s="17" t="s">
        <v>2654</v>
      </c>
      <c r="F453" s="17" t="s">
        <v>3378</v>
      </c>
      <c r="G453" s="17" t="s">
        <v>3442</v>
      </c>
      <c r="H453" s="30" t="s">
        <v>4178</v>
      </c>
    </row>
    <row r="454" spans="1:8" s="7" customFormat="1" x14ac:dyDescent="0.25">
      <c r="A454" s="17">
        <v>453</v>
      </c>
      <c r="B454" s="17" t="s">
        <v>2216</v>
      </c>
      <c r="C454" s="37">
        <v>2015</v>
      </c>
      <c r="D454" s="17" t="s">
        <v>3545</v>
      </c>
      <c r="E454" s="17" t="s">
        <v>3546</v>
      </c>
      <c r="F454" s="17" t="s">
        <v>3958</v>
      </c>
      <c r="G454" s="17" t="s">
        <v>3443</v>
      </c>
      <c r="H454" s="30" t="s">
        <v>4178</v>
      </c>
    </row>
    <row r="455" spans="1:8" s="7" customFormat="1" x14ac:dyDescent="0.25">
      <c r="A455" s="17">
        <v>454</v>
      </c>
      <c r="B455" s="17" t="s">
        <v>2217</v>
      </c>
      <c r="C455" s="37">
        <v>2009</v>
      </c>
      <c r="D455" s="17" t="s">
        <v>3547</v>
      </c>
      <c r="E455" s="17" t="s">
        <v>4111</v>
      </c>
      <c r="F455" s="17" t="s">
        <v>3959</v>
      </c>
      <c r="G455" s="17"/>
      <c r="H455" s="30" t="s">
        <v>4178</v>
      </c>
    </row>
    <row r="456" spans="1:8" s="7" customFormat="1" x14ac:dyDescent="0.25">
      <c r="A456" s="17">
        <v>455</v>
      </c>
      <c r="B456" s="17" t="s">
        <v>2218</v>
      </c>
      <c r="C456" s="37">
        <v>2010</v>
      </c>
      <c r="D456" s="17" t="s">
        <v>3548</v>
      </c>
      <c r="E456" s="17" t="s">
        <v>4066</v>
      </c>
      <c r="F456" s="17" t="s">
        <v>3960</v>
      </c>
      <c r="G456" s="17"/>
      <c r="H456" s="30" t="s">
        <v>4178</v>
      </c>
    </row>
    <row r="457" spans="1:8" s="7" customFormat="1" x14ac:dyDescent="0.25">
      <c r="A457" s="17">
        <v>456</v>
      </c>
      <c r="B457" s="17" t="s">
        <v>2219</v>
      </c>
      <c r="C457" s="37">
        <v>2014</v>
      </c>
      <c r="D457" s="17" t="s">
        <v>3549</v>
      </c>
      <c r="E457" s="17" t="s">
        <v>4111</v>
      </c>
      <c r="F457" s="17" t="s">
        <v>3961</v>
      </c>
      <c r="G457" s="17" t="s">
        <v>3444</v>
      </c>
      <c r="H457" s="30" t="s">
        <v>4178</v>
      </c>
    </row>
    <row r="458" spans="1:8" s="7" customFormat="1" x14ac:dyDescent="0.25">
      <c r="A458" s="17">
        <v>457</v>
      </c>
      <c r="B458" s="17" t="s">
        <v>2220</v>
      </c>
      <c r="C458" s="37">
        <v>2007</v>
      </c>
      <c r="D458" s="17" t="s">
        <v>4174</v>
      </c>
      <c r="E458" s="17" t="s">
        <v>4106</v>
      </c>
      <c r="F458" s="17" t="s">
        <v>3962</v>
      </c>
      <c r="G458" s="17" t="s">
        <v>3445</v>
      </c>
      <c r="H458" s="30" t="s">
        <v>4178</v>
      </c>
    </row>
    <row r="459" spans="1:8" s="7" customFormat="1" x14ac:dyDescent="0.25">
      <c r="A459" s="17">
        <v>458</v>
      </c>
      <c r="B459" s="17" t="s">
        <v>1964</v>
      </c>
      <c r="C459" s="37">
        <v>2012</v>
      </c>
      <c r="D459" s="17" t="s">
        <v>3550</v>
      </c>
      <c r="E459" s="17" t="s">
        <v>3551</v>
      </c>
      <c r="F459" s="17" t="s">
        <v>3379</v>
      </c>
      <c r="G459" s="17"/>
      <c r="H459" s="30" t="s">
        <v>4178</v>
      </c>
    </row>
    <row r="460" spans="1:8" s="7" customFormat="1" x14ac:dyDescent="0.25">
      <c r="A460" s="17">
        <v>459</v>
      </c>
      <c r="B460" s="17" t="s">
        <v>2221</v>
      </c>
      <c r="C460" s="37">
        <v>2011</v>
      </c>
      <c r="D460" s="17" t="s">
        <v>3552</v>
      </c>
      <c r="E460" s="17" t="s">
        <v>2369</v>
      </c>
      <c r="F460" s="17" t="s">
        <v>3380</v>
      </c>
      <c r="G460" s="17" t="s">
        <v>3446</v>
      </c>
      <c r="H460" s="30" t="s">
        <v>4178</v>
      </c>
    </row>
    <row r="461" spans="1:8" s="7" customFormat="1" x14ac:dyDescent="0.25">
      <c r="A461" s="17">
        <v>460</v>
      </c>
      <c r="B461" s="17" t="s">
        <v>1877</v>
      </c>
      <c r="C461" s="37">
        <v>2003</v>
      </c>
      <c r="D461" s="17" t="s">
        <v>3553</v>
      </c>
      <c r="E461" s="17" t="s">
        <v>2372</v>
      </c>
      <c r="F461" s="17" t="s">
        <v>3381</v>
      </c>
      <c r="G461" s="17" t="s">
        <v>3447</v>
      </c>
      <c r="H461" s="30" t="s">
        <v>4178</v>
      </c>
    </row>
    <row r="462" spans="1:8" s="7" customFormat="1" x14ac:dyDescent="0.25">
      <c r="A462" s="17">
        <v>461</v>
      </c>
      <c r="B462" s="17" t="s">
        <v>2222</v>
      </c>
      <c r="C462" s="37">
        <v>2013</v>
      </c>
      <c r="D462" s="17" t="s">
        <v>4173</v>
      </c>
      <c r="E462" s="17" t="s">
        <v>4066</v>
      </c>
      <c r="F462" s="17" t="s">
        <v>3382</v>
      </c>
      <c r="G462" s="17"/>
      <c r="H462" s="30" t="s">
        <v>4178</v>
      </c>
    </row>
    <row r="463" spans="1:8" s="7" customFormat="1" x14ac:dyDescent="0.25">
      <c r="A463" s="17">
        <v>462</v>
      </c>
      <c r="B463" s="17" t="s">
        <v>2223</v>
      </c>
      <c r="C463" s="37">
        <v>2011</v>
      </c>
      <c r="D463" s="17" t="s">
        <v>3554</v>
      </c>
      <c r="E463" s="17" t="s">
        <v>2541</v>
      </c>
      <c r="F463" s="17" t="s">
        <v>3383</v>
      </c>
      <c r="G463" s="17"/>
      <c r="H463" s="30" t="s">
        <v>4178</v>
      </c>
    </row>
    <row r="464" spans="1:8" s="7" customFormat="1" x14ac:dyDescent="0.25">
      <c r="A464" s="17">
        <v>463</v>
      </c>
      <c r="B464" s="17" t="s">
        <v>2224</v>
      </c>
      <c r="C464" s="37">
        <v>2015</v>
      </c>
      <c r="D464" s="17" t="s">
        <v>3555</v>
      </c>
      <c r="E464" s="17" t="s">
        <v>3556</v>
      </c>
      <c r="F464" s="17" t="s">
        <v>3384</v>
      </c>
      <c r="G464" s="17"/>
      <c r="H464" s="30" t="s">
        <v>4178</v>
      </c>
    </row>
    <row r="465" spans="1:8" s="7" customFormat="1" x14ac:dyDescent="0.25">
      <c r="A465" s="17">
        <v>464</v>
      </c>
      <c r="B465" s="17" t="s">
        <v>2225</v>
      </c>
      <c r="C465" s="37">
        <v>2016</v>
      </c>
      <c r="D465" s="17" t="s">
        <v>3557</v>
      </c>
      <c r="E465" s="17" t="s">
        <v>2793</v>
      </c>
      <c r="F465" s="17" t="s">
        <v>3963</v>
      </c>
      <c r="G465" s="17"/>
      <c r="H465" s="30" t="s">
        <v>4178</v>
      </c>
    </row>
    <row r="466" spans="1:8" s="7" customFormat="1" x14ac:dyDescent="0.25">
      <c r="A466" s="17">
        <v>465</v>
      </c>
      <c r="B466" s="17" t="s">
        <v>2226</v>
      </c>
      <c r="C466" s="37">
        <v>2011</v>
      </c>
      <c r="D466" s="17" t="s">
        <v>3558</v>
      </c>
      <c r="E466" s="17" t="s">
        <v>4111</v>
      </c>
      <c r="F466" s="17" t="s">
        <v>3964</v>
      </c>
      <c r="G466" s="17"/>
      <c r="H466" s="30" t="s">
        <v>4178</v>
      </c>
    </row>
    <row r="467" spans="1:8" s="7" customFormat="1" x14ac:dyDescent="0.25">
      <c r="A467" s="17">
        <v>466</v>
      </c>
      <c r="B467" s="17" t="s">
        <v>2227</v>
      </c>
      <c r="C467" s="37">
        <v>2007</v>
      </c>
      <c r="D467" s="17" t="s">
        <v>3559</v>
      </c>
      <c r="E467" s="17" t="s">
        <v>3556</v>
      </c>
      <c r="F467" s="17" t="s">
        <v>3385</v>
      </c>
      <c r="G467" s="17" t="s">
        <v>3448</v>
      </c>
      <c r="H467" s="30" t="s">
        <v>4178</v>
      </c>
    </row>
    <row r="468" spans="1:8" s="7" customFormat="1" x14ac:dyDescent="0.25">
      <c r="A468" s="17">
        <v>467</v>
      </c>
      <c r="B468" s="17" t="s">
        <v>2228</v>
      </c>
      <c r="C468" s="37">
        <v>2018</v>
      </c>
      <c r="D468" s="17" t="s">
        <v>3829</v>
      </c>
      <c r="E468" s="17" t="s">
        <v>3821</v>
      </c>
      <c r="F468" s="17" t="s">
        <v>3820</v>
      </c>
      <c r="G468" s="17"/>
      <c r="H468" s="30" t="s">
        <v>4178</v>
      </c>
    </row>
    <row r="469" spans="1:8" s="7" customFormat="1" x14ac:dyDescent="0.25">
      <c r="A469" s="17">
        <v>468</v>
      </c>
      <c r="B469" s="17" t="s">
        <v>2229</v>
      </c>
      <c r="C469" s="37">
        <v>2004</v>
      </c>
      <c r="D469" s="17" t="s">
        <v>3560</v>
      </c>
      <c r="E469" s="17" t="s">
        <v>2793</v>
      </c>
      <c r="F469" s="17" t="s">
        <v>3965</v>
      </c>
      <c r="G469" s="17" t="s">
        <v>3449</v>
      </c>
      <c r="H469" s="30" t="s">
        <v>4178</v>
      </c>
    </row>
    <row r="470" spans="1:8" s="7" customFormat="1" x14ac:dyDescent="0.25">
      <c r="A470" s="17">
        <v>469</v>
      </c>
      <c r="B470" s="17" t="s">
        <v>2230</v>
      </c>
      <c r="C470" s="37">
        <v>2016</v>
      </c>
      <c r="D470" s="17" t="s">
        <v>3561</v>
      </c>
      <c r="E470" s="17" t="s">
        <v>3556</v>
      </c>
      <c r="F470" s="17" t="s">
        <v>3966</v>
      </c>
      <c r="G470" s="17"/>
      <c r="H470" s="30" t="s">
        <v>4178</v>
      </c>
    </row>
    <row r="471" spans="1:8" s="7" customFormat="1" x14ac:dyDescent="0.25">
      <c r="A471" s="17">
        <v>470</v>
      </c>
      <c r="B471" s="17" t="s">
        <v>2231</v>
      </c>
      <c r="C471" s="37">
        <v>2008</v>
      </c>
      <c r="D471" s="17" t="s">
        <v>3562</v>
      </c>
      <c r="E471" s="17" t="s">
        <v>3556</v>
      </c>
      <c r="F471" s="17" t="s">
        <v>3967</v>
      </c>
      <c r="G471" s="17" t="s">
        <v>3450</v>
      </c>
      <c r="H471" s="30" t="s">
        <v>4178</v>
      </c>
    </row>
    <row r="472" spans="1:8" s="7" customFormat="1" x14ac:dyDescent="0.25">
      <c r="A472" s="17">
        <v>471</v>
      </c>
      <c r="B472" s="17" t="s">
        <v>2232</v>
      </c>
      <c r="C472" s="37">
        <v>2011</v>
      </c>
      <c r="D472" s="17" t="s">
        <v>3563</v>
      </c>
      <c r="E472" s="17" t="s">
        <v>4065</v>
      </c>
      <c r="F472" s="17" t="s">
        <v>3968</v>
      </c>
      <c r="G472" s="17" t="s">
        <v>3451</v>
      </c>
      <c r="H472" s="30" t="s">
        <v>4178</v>
      </c>
    </row>
    <row r="473" spans="1:8" s="7" customFormat="1" x14ac:dyDescent="0.25">
      <c r="A473" s="17">
        <v>472</v>
      </c>
      <c r="B473" s="17" t="s">
        <v>2233</v>
      </c>
      <c r="C473" s="37">
        <v>2015</v>
      </c>
      <c r="D473" s="17" t="s">
        <v>3564</v>
      </c>
      <c r="E473" s="17" t="s">
        <v>3565</v>
      </c>
      <c r="F473" s="17" t="s">
        <v>3969</v>
      </c>
      <c r="G473" s="17" t="s">
        <v>3452</v>
      </c>
      <c r="H473" s="30" t="s">
        <v>4178</v>
      </c>
    </row>
    <row r="474" spans="1:8" s="7" customFormat="1" x14ac:dyDescent="0.25">
      <c r="A474" s="17">
        <v>473</v>
      </c>
      <c r="B474" s="17" t="s">
        <v>2234</v>
      </c>
      <c r="C474" s="37">
        <v>2011</v>
      </c>
      <c r="D474" s="17" t="s">
        <v>3566</v>
      </c>
      <c r="E474" s="17" t="s">
        <v>4111</v>
      </c>
      <c r="F474" s="17" t="s">
        <v>3386</v>
      </c>
      <c r="G474" s="17"/>
      <c r="H474" s="30" t="s">
        <v>4178</v>
      </c>
    </row>
    <row r="475" spans="1:8" s="7" customFormat="1" x14ac:dyDescent="0.25">
      <c r="A475" s="17">
        <v>474</v>
      </c>
      <c r="B475" s="17" t="s">
        <v>2235</v>
      </c>
      <c r="C475" s="37">
        <v>2000</v>
      </c>
      <c r="D475" s="17" t="s">
        <v>4138</v>
      </c>
      <c r="E475" s="17" t="s">
        <v>3634</v>
      </c>
      <c r="F475" s="17" t="s">
        <v>3387</v>
      </c>
      <c r="G475" s="17"/>
      <c r="H475" s="30" t="s">
        <v>4178</v>
      </c>
    </row>
    <row r="476" spans="1:8" s="7" customFormat="1" x14ac:dyDescent="0.25">
      <c r="A476" s="17">
        <v>475</v>
      </c>
      <c r="B476" s="17" t="s">
        <v>2236</v>
      </c>
      <c r="C476" s="37">
        <v>2014</v>
      </c>
      <c r="D476" s="17" t="s">
        <v>3567</v>
      </c>
      <c r="E476" s="17" t="s">
        <v>4134</v>
      </c>
      <c r="F476" s="17" t="s">
        <v>3970</v>
      </c>
      <c r="G476" s="17" t="s">
        <v>3453</v>
      </c>
      <c r="H476" s="30" t="s">
        <v>4178</v>
      </c>
    </row>
    <row r="477" spans="1:8" s="7" customFormat="1" x14ac:dyDescent="0.25">
      <c r="A477" s="17">
        <v>476</v>
      </c>
      <c r="B477" s="17" t="s">
        <v>2156</v>
      </c>
      <c r="C477" s="37">
        <v>2009</v>
      </c>
      <c r="D477" s="17" t="s">
        <v>3568</v>
      </c>
      <c r="E477" s="17" t="s">
        <v>4111</v>
      </c>
      <c r="F477" s="17" t="s">
        <v>3971</v>
      </c>
      <c r="G477" s="17"/>
      <c r="H477" s="30" t="s">
        <v>4178</v>
      </c>
    </row>
    <row r="478" spans="1:8" s="7" customFormat="1" x14ac:dyDescent="0.25">
      <c r="A478" s="17">
        <v>477</v>
      </c>
      <c r="B478" s="17" t="s">
        <v>2237</v>
      </c>
      <c r="C478" s="37">
        <v>2012</v>
      </c>
      <c r="D478" s="17" t="s">
        <v>3569</v>
      </c>
      <c r="E478" s="17" t="s">
        <v>3570</v>
      </c>
      <c r="F478" s="17" t="s">
        <v>3388</v>
      </c>
      <c r="G478" s="17"/>
      <c r="H478" s="30" t="s">
        <v>4178</v>
      </c>
    </row>
    <row r="479" spans="1:8" s="7" customFormat="1" x14ac:dyDescent="0.25">
      <c r="A479" s="17">
        <v>478</v>
      </c>
      <c r="B479" s="17" t="s">
        <v>2238</v>
      </c>
      <c r="C479" s="37">
        <v>2006</v>
      </c>
      <c r="D479" s="17" t="s">
        <v>3571</v>
      </c>
      <c r="E479" s="17" t="s">
        <v>2665</v>
      </c>
      <c r="F479" s="17" t="s">
        <v>3389</v>
      </c>
      <c r="G479" s="17" t="s">
        <v>3454</v>
      </c>
      <c r="H479" s="30" t="s">
        <v>4178</v>
      </c>
    </row>
    <row r="480" spans="1:8" s="7" customFormat="1" x14ac:dyDescent="0.25">
      <c r="A480" s="17">
        <v>479</v>
      </c>
      <c r="B480" s="17" t="s">
        <v>2239</v>
      </c>
      <c r="C480" s="37">
        <v>2015</v>
      </c>
      <c r="D480" s="17" t="s">
        <v>3572</v>
      </c>
      <c r="E480" s="17" t="s">
        <v>3573</v>
      </c>
      <c r="F480" s="17" t="s">
        <v>3972</v>
      </c>
      <c r="G480" s="17" t="s">
        <v>3455</v>
      </c>
      <c r="H480" s="30" t="s">
        <v>4179</v>
      </c>
    </row>
    <row r="481" spans="1:8" s="7" customFormat="1" x14ac:dyDescent="0.25">
      <c r="A481" s="17">
        <v>480</v>
      </c>
      <c r="B481" s="17" t="s">
        <v>2220</v>
      </c>
      <c r="C481" s="37">
        <v>2017</v>
      </c>
      <c r="D481" s="17" t="s">
        <v>3574</v>
      </c>
      <c r="E481" s="17" t="s">
        <v>3575</v>
      </c>
      <c r="F481" s="17" t="s">
        <v>3390</v>
      </c>
      <c r="G481" s="17" t="s">
        <v>3456</v>
      </c>
      <c r="H481" s="30" t="s">
        <v>4178</v>
      </c>
    </row>
    <row r="482" spans="1:8" s="7" customFormat="1" x14ac:dyDescent="0.25">
      <c r="A482" s="17">
        <v>481</v>
      </c>
      <c r="B482" s="17" t="s">
        <v>2240</v>
      </c>
      <c r="C482" s="37">
        <v>2009</v>
      </c>
      <c r="D482" s="17" t="s">
        <v>3576</v>
      </c>
      <c r="E482" s="17" t="s">
        <v>2654</v>
      </c>
      <c r="F482" s="17" t="s">
        <v>3391</v>
      </c>
      <c r="G482" s="17" t="s">
        <v>3457</v>
      </c>
      <c r="H482" s="30" t="s">
        <v>4178</v>
      </c>
    </row>
    <row r="483" spans="1:8" s="7" customFormat="1" x14ac:dyDescent="0.25">
      <c r="A483" s="17">
        <v>482</v>
      </c>
      <c r="B483" s="17" t="s">
        <v>2241</v>
      </c>
      <c r="C483" s="37">
        <v>2017</v>
      </c>
      <c r="D483" s="17" t="s">
        <v>3577</v>
      </c>
      <c r="E483" s="17" t="s">
        <v>4066</v>
      </c>
      <c r="F483" s="17" t="s">
        <v>3973</v>
      </c>
      <c r="G483" s="17"/>
      <c r="H483" s="30" t="s">
        <v>4178</v>
      </c>
    </row>
    <row r="484" spans="1:8" s="7" customFormat="1" x14ac:dyDescent="0.25">
      <c r="A484" s="17">
        <v>483</v>
      </c>
      <c r="B484" s="17" t="s">
        <v>2242</v>
      </c>
      <c r="C484" s="37">
        <v>2017</v>
      </c>
      <c r="D484" s="17" t="s">
        <v>3578</v>
      </c>
      <c r="E484" s="17" t="s">
        <v>3579</v>
      </c>
      <c r="F484" s="17" t="s">
        <v>3392</v>
      </c>
      <c r="G484" s="17" t="s">
        <v>3458</v>
      </c>
      <c r="H484" s="30" t="s">
        <v>4178</v>
      </c>
    </row>
    <row r="485" spans="1:8" s="7" customFormat="1" x14ac:dyDescent="0.25">
      <c r="A485" s="17">
        <v>484</v>
      </c>
      <c r="B485" s="17" t="s">
        <v>2243</v>
      </c>
      <c r="C485" s="37">
        <v>2013</v>
      </c>
      <c r="D485" s="17" t="s">
        <v>3580</v>
      </c>
      <c r="E485" s="17" t="s">
        <v>3581</v>
      </c>
      <c r="F485" s="17" t="s">
        <v>3974</v>
      </c>
      <c r="G485" s="17"/>
      <c r="H485" s="30" t="s">
        <v>4178</v>
      </c>
    </row>
    <row r="486" spans="1:8" s="7" customFormat="1" x14ac:dyDescent="0.25">
      <c r="A486" s="17">
        <v>485</v>
      </c>
      <c r="B486" s="17" t="s">
        <v>2243</v>
      </c>
      <c r="C486" s="37">
        <v>2007</v>
      </c>
      <c r="D486" s="17" t="s">
        <v>3582</v>
      </c>
      <c r="E486" s="17" t="s">
        <v>2369</v>
      </c>
      <c r="F486" s="17" t="s">
        <v>3975</v>
      </c>
      <c r="G486" s="17" t="s">
        <v>3459</v>
      </c>
      <c r="H486" s="30" t="s">
        <v>4178</v>
      </c>
    </row>
    <row r="487" spans="1:8" s="7" customFormat="1" x14ac:dyDescent="0.25">
      <c r="A487" s="17">
        <v>486</v>
      </c>
      <c r="B487" s="17" t="s">
        <v>1827</v>
      </c>
      <c r="C487" s="37">
        <v>2014</v>
      </c>
      <c r="D487" s="17" t="s">
        <v>4175</v>
      </c>
      <c r="E487" s="17" t="s">
        <v>4066</v>
      </c>
      <c r="F487" s="17" t="s">
        <v>3976</v>
      </c>
      <c r="G487" s="17"/>
      <c r="H487" s="30" t="s">
        <v>4178</v>
      </c>
    </row>
    <row r="488" spans="1:8" s="7" customFormat="1" x14ac:dyDescent="0.25">
      <c r="A488" s="17">
        <v>487</v>
      </c>
      <c r="B488" s="17" t="s">
        <v>2244</v>
      </c>
      <c r="C488" s="37">
        <v>2016</v>
      </c>
      <c r="D488" s="17" t="s">
        <v>3583</v>
      </c>
      <c r="E488" s="17" t="s">
        <v>3581</v>
      </c>
      <c r="F488" s="17" t="s">
        <v>3977</v>
      </c>
      <c r="G488" s="17"/>
      <c r="H488" s="30" t="s">
        <v>4178</v>
      </c>
    </row>
    <row r="489" spans="1:8" s="7" customFormat="1" x14ac:dyDescent="0.25">
      <c r="A489" s="17">
        <v>488</v>
      </c>
      <c r="B489" s="17" t="s">
        <v>2245</v>
      </c>
      <c r="C489" s="37">
        <v>2013</v>
      </c>
      <c r="D489" s="17" t="s">
        <v>3584</v>
      </c>
      <c r="E489" s="17" t="s">
        <v>4129</v>
      </c>
      <c r="F489" s="17" t="s">
        <v>3978</v>
      </c>
      <c r="G489" s="17" t="s">
        <v>3460</v>
      </c>
      <c r="H489" s="30" t="s">
        <v>4178</v>
      </c>
    </row>
    <row r="490" spans="1:8" s="7" customFormat="1" x14ac:dyDescent="0.25">
      <c r="A490" s="17">
        <v>489</v>
      </c>
      <c r="B490" s="17" t="s">
        <v>2246</v>
      </c>
      <c r="C490" s="37">
        <v>2010</v>
      </c>
      <c r="D490" s="17" t="s">
        <v>3585</v>
      </c>
      <c r="E490" s="17" t="s">
        <v>4077</v>
      </c>
      <c r="F490" s="17" t="s">
        <v>3979</v>
      </c>
      <c r="G490" s="17" t="s">
        <v>3461</v>
      </c>
      <c r="H490" s="30" t="s">
        <v>4178</v>
      </c>
    </row>
    <row r="491" spans="1:8" s="7" customFormat="1" x14ac:dyDescent="0.25">
      <c r="A491" s="17">
        <v>490</v>
      </c>
      <c r="B491" s="17" t="s">
        <v>1831</v>
      </c>
      <c r="C491" s="37">
        <v>2007</v>
      </c>
      <c r="D491" s="17" t="s">
        <v>3586</v>
      </c>
      <c r="E491" s="17" t="s">
        <v>4111</v>
      </c>
      <c r="F491" s="17" t="s">
        <v>3980</v>
      </c>
      <c r="G491" s="17" t="s">
        <v>3462</v>
      </c>
      <c r="H491" s="30" t="s">
        <v>4178</v>
      </c>
    </row>
    <row r="492" spans="1:8" s="7" customFormat="1" x14ac:dyDescent="0.25">
      <c r="A492" s="17">
        <v>491</v>
      </c>
      <c r="B492" s="17" t="s">
        <v>2247</v>
      </c>
      <c r="C492" s="37">
        <v>2015</v>
      </c>
      <c r="D492" s="17" t="s">
        <v>3587</v>
      </c>
      <c r="E492" s="17" t="s">
        <v>4111</v>
      </c>
      <c r="F492" s="17" t="s">
        <v>3393</v>
      </c>
      <c r="G492" s="17" t="s">
        <v>3463</v>
      </c>
      <c r="H492" s="30" t="s">
        <v>4178</v>
      </c>
    </row>
    <row r="493" spans="1:8" s="7" customFormat="1" x14ac:dyDescent="0.25">
      <c r="A493" s="17">
        <v>492</v>
      </c>
      <c r="B493" s="17" t="s">
        <v>1983</v>
      </c>
      <c r="C493" s="37">
        <v>2007</v>
      </c>
      <c r="D493" s="17" t="s">
        <v>3588</v>
      </c>
      <c r="E493" s="17" t="s">
        <v>4083</v>
      </c>
      <c r="F493" s="17" t="s">
        <v>3981</v>
      </c>
      <c r="G493" s="17" t="s">
        <v>3464</v>
      </c>
      <c r="H493" s="30" t="s">
        <v>4178</v>
      </c>
    </row>
    <row r="494" spans="1:8" s="7" customFormat="1" x14ac:dyDescent="0.25">
      <c r="A494" s="17">
        <v>493</v>
      </c>
      <c r="B494" s="17" t="s">
        <v>2248</v>
      </c>
      <c r="C494" s="37">
        <v>2006</v>
      </c>
      <c r="D494" s="17" t="s">
        <v>3589</v>
      </c>
      <c r="E494" s="17" t="s">
        <v>2551</v>
      </c>
      <c r="F494" s="17"/>
      <c r="G494" s="17"/>
      <c r="H494" s="30" t="s">
        <v>4178</v>
      </c>
    </row>
    <row r="495" spans="1:8" s="7" customFormat="1" x14ac:dyDescent="0.25">
      <c r="A495" s="17">
        <v>494</v>
      </c>
      <c r="B495" s="17" t="s">
        <v>2249</v>
      </c>
      <c r="C495" s="37">
        <v>2010</v>
      </c>
      <c r="D495" s="17" t="s">
        <v>3590</v>
      </c>
      <c r="E495" s="17" t="s">
        <v>4066</v>
      </c>
      <c r="F495" s="17" t="s">
        <v>3982</v>
      </c>
      <c r="G495" s="17"/>
      <c r="H495" s="30" t="s">
        <v>4178</v>
      </c>
    </row>
    <row r="496" spans="1:8" s="7" customFormat="1" x14ac:dyDescent="0.25">
      <c r="A496" s="17">
        <v>495</v>
      </c>
      <c r="B496" s="17" t="s">
        <v>2250</v>
      </c>
      <c r="C496" s="37">
        <v>2012</v>
      </c>
      <c r="D496" s="17" t="s">
        <v>3591</v>
      </c>
      <c r="E496" s="17" t="s">
        <v>4118</v>
      </c>
      <c r="F496" s="17" t="s">
        <v>3983</v>
      </c>
      <c r="G496" s="17" t="s">
        <v>3465</v>
      </c>
      <c r="H496" s="30" t="s">
        <v>4178</v>
      </c>
    </row>
    <row r="497" spans="1:8" s="7" customFormat="1" x14ac:dyDescent="0.25">
      <c r="A497" s="17">
        <v>496</v>
      </c>
      <c r="B497" s="17" t="s">
        <v>2251</v>
      </c>
      <c r="C497" s="37">
        <v>2007</v>
      </c>
      <c r="D497" s="17" t="s">
        <v>3592</v>
      </c>
      <c r="E497" s="17" t="s">
        <v>3579</v>
      </c>
      <c r="F497" s="17" t="s">
        <v>3394</v>
      </c>
      <c r="G497" s="17" t="s">
        <v>3466</v>
      </c>
      <c r="H497" s="30" t="s">
        <v>4178</v>
      </c>
    </row>
    <row r="498" spans="1:8" s="7" customFormat="1" x14ac:dyDescent="0.25">
      <c r="A498" s="17">
        <v>497</v>
      </c>
      <c r="B498" s="17" t="s">
        <v>1863</v>
      </c>
      <c r="C498" s="37">
        <v>2009</v>
      </c>
      <c r="D498" s="17" t="s">
        <v>3593</v>
      </c>
      <c r="E498" s="17" t="s">
        <v>4066</v>
      </c>
      <c r="F498" s="17" t="s">
        <v>3984</v>
      </c>
      <c r="G498" s="17"/>
      <c r="H498" s="30" t="s">
        <v>4178</v>
      </c>
    </row>
    <row r="499" spans="1:8" s="7" customFormat="1" x14ac:dyDescent="0.25">
      <c r="A499" s="17">
        <v>498</v>
      </c>
      <c r="B499" s="17" t="s">
        <v>1853</v>
      </c>
      <c r="C499" s="37">
        <v>2013</v>
      </c>
      <c r="D499" s="17" t="s">
        <v>3594</v>
      </c>
      <c r="E499" s="17" t="s">
        <v>3595</v>
      </c>
      <c r="F499" s="17" t="s">
        <v>3395</v>
      </c>
      <c r="G499" s="17" t="s">
        <v>3467</v>
      </c>
      <c r="H499" s="30" t="s">
        <v>4178</v>
      </c>
    </row>
    <row r="500" spans="1:8" s="7" customFormat="1" x14ac:dyDescent="0.25">
      <c r="A500" s="17">
        <v>499</v>
      </c>
      <c r="B500" s="17" t="s">
        <v>2252</v>
      </c>
      <c r="C500" s="37">
        <v>2017</v>
      </c>
      <c r="D500" s="17" t="s">
        <v>3596</v>
      </c>
      <c r="E500" s="17" t="s">
        <v>4111</v>
      </c>
      <c r="F500" s="17" t="s">
        <v>3396</v>
      </c>
      <c r="G500" s="17" t="s">
        <v>3468</v>
      </c>
      <c r="H500" s="30" t="s">
        <v>4178</v>
      </c>
    </row>
    <row r="501" spans="1:8" s="7" customFormat="1" x14ac:dyDescent="0.25">
      <c r="A501" s="17">
        <v>500</v>
      </c>
      <c r="B501" s="17" t="s">
        <v>2253</v>
      </c>
      <c r="C501" s="37">
        <v>2005</v>
      </c>
      <c r="D501" s="17" t="s">
        <v>3597</v>
      </c>
      <c r="E501" s="17" t="s">
        <v>2786</v>
      </c>
      <c r="F501" s="17" t="s">
        <v>3985</v>
      </c>
      <c r="G501" s="17" t="s">
        <v>3469</v>
      </c>
      <c r="H501" s="30" t="s">
        <v>4178</v>
      </c>
    </row>
    <row r="502" spans="1:8" s="7" customFormat="1" x14ac:dyDescent="0.25">
      <c r="A502" s="17">
        <v>501</v>
      </c>
      <c r="B502" s="17" t="s">
        <v>2254</v>
      </c>
      <c r="C502" s="37">
        <v>2014</v>
      </c>
      <c r="D502" s="17" t="s">
        <v>3397</v>
      </c>
      <c r="E502" s="17" t="s">
        <v>3598</v>
      </c>
      <c r="F502" s="17" t="s">
        <v>3986</v>
      </c>
      <c r="G502" s="17" t="s">
        <v>3470</v>
      </c>
      <c r="H502" s="30" t="s">
        <v>4178</v>
      </c>
    </row>
    <row r="503" spans="1:8" s="7" customFormat="1" x14ac:dyDescent="0.25">
      <c r="A503" s="17">
        <v>502</v>
      </c>
      <c r="B503" s="17" t="s">
        <v>2255</v>
      </c>
      <c r="C503" s="37">
        <v>2015</v>
      </c>
      <c r="D503" s="17" t="s">
        <v>3599</v>
      </c>
      <c r="E503" s="17" t="s">
        <v>4111</v>
      </c>
      <c r="F503" s="17" t="s">
        <v>3398</v>
      </c>
      <c r="G503" s="17" t="s">
        <v>3471</v>
      </c>
      <c r="H503" s="30" t="s">
        <v>4178</v>
      </c>
    </row>
    <row r="504" spans="1:8" s="7" customFormat="1" x14ac:dyDescent="0.25">
      <c r="A504" s="17">
        <v>503</v>
      </c>
      <c r="B504" s="17" t="s">
        <v>2256</v>
      </c>
      <c r="C504" s="37">
        <v>2012</v>
      </c>
      <c r="D504" s="17" t="s">
        <v>3600</v>
      </c>
      <c r="E504" s="17" t="s">
        <v>3601</v>
      </c>
      <c r="F504" s="17" t="s">
        <v>3399</v>
      </c>
      <c r="G504" s="17"/>
      <c r="H504" s="30" t="s">
        <v>4178</v>
      </c>
    </row>
    <row r="505" spans="1:8" s="7" customFormat="1" x14ac:dyDescent="0.25">
      <c r="A505" s="17">
        <v>504</v>
      </c>
      <c r="B505" s="17" t="s">
        <v>2257</v>
      </c>
      <c r="C505" s="37">
        <v>2013</v>
      </c>
      <c r="D505" s="17" t="s">
        <v>3602</v>
      </c>
      <c r="E505" s="17" t="s">
        <v>3603</v>
      </c>
      <c r="F505" s="17" t="s">
        <v>3987</v>
      </c>
      <c r="G505" s="17"/>
      <c r="H505" s="30" t="s">
        <v>4178</v>
      </c>
    </row>
    <row r="506" spans="1:8" s="7" customFormat="1" x14ac:dyDescent="0.25">
      <c r="A506" s="17">
        <v>505</v>
      </c>
      <c r="B506" s="17" t="s">
        <v>2258</v>
      </c>
      <c r="C506" s="37">
        <v>2009</v>
      </c>
      <c r="D506" s="17" t="s">
        <v>3604</v>
      </c>
      <c r="E506" s="17" t="s">
        <v>4066</v>
      </c>
      <c r="F506" s="17" t="s">
        <v>3400</v>
      </c>
      <c r="G506" s="17"/>
      <c r="H506" s="30" t="s">
        <v>4178</v>
      </c>
    </row>
    <row r="507" spans="1:8" s="7" customFormat="1" x14ac:dyDescent="0.25">
      <c r="A507" s="17">
        <v>506</v>
      </c>
      <c r="B507" s="17" t="s">
        <v>2259</v>
      </c>
      <c r="C507" s="37">
        <v>2010</v>
      </c>
      <c r="D507" s="17" t="s">
        <v>3605</v>
      </c>
      <c r="E507" s="17" t="s">
        <v>4088</v>
      </c>
      <c r="F507" s="17" t="s">
        <v>3401</v>
      </c>
      <c r="G507" s="17"/>
      <c r="H507" s="30" t="s">
        <v>4178</v>
      </c>
    </row>
    <row r="508" spans="1:8" s="7" customFormat="1" x14ac:dyDescent="0.25">
      <c r="A508" s="17">
        <v>507</v>
      </c>
      <c r="B508" s="17" t="s">
        <v>2260</v>
      </c>
      <c r="C508" s="37">
        <v>2009</v>
      </c>
      <c r="D508" s="17" t="s">
        <v>3606</v>
      </c>
      <c r="E508" s="17" t="s">
        <v>4111</v>
      </c>
      <c r="F508" s="17" t="s">
        <v>3988</v>
      </c>
      <c r="G508" s="17"/>
      <c r="H508" s="30" t="s">
        <v>4178</v>
      </c>
    </row>
    <row r="509" spans="1:8" s="7" customFormat="1" x14ac:dyDescent="0.25">
      <c r="A509" s="17">
        <v>508</v>
      </c>
      <c r="B509" s="17" t="s">
        <v>2261</v>
      </c>
      <c r="C509" s="37">
        <v>2012</v>
      </c>
      <c r="D509" s="17" t="s">
        <v>3607</v>
      </c>
      <c r="E509" s="17" t="s">
        <v>2789</v>
      </c>
      <c r="F509" s="17" t="s">
        <v>3402</v>
      </c>
      <c r="G509" s="17"/>
      <c r="H509" s="30" t="s">
        <v>4178</v>
      </c>
    </row>
    <row r="510" spans="1:8" s="7" customFormat="1" x14ac:dyDescent="0.25">
      <c r="A510" s="17">
        <v>509</v>
      </c>
      <c r="B510" s="17" t="s">
        <v>2262</v>
      </c>
      <c r="C510" s="37">
        <v>2016</v>
      </c>
      <c r="D510" s="17" t="s">
        <v>3608</v>
      </c>
      <c r="E510" s="17" t="s">
        <v>4066</v>
      </c>
      <c r="F510" s="17" t="s">
        <v>3403</v>
      </c>
      <c r="G510" s="17"/>
      <c r="H510" s="30" t="s">
        <v>4178</v>
      </c>
    </row>
    <row r="511" spans="1:8" s="7" customFormat="1" x14ac:dyDescent="0.25">
      <c r="A511" s="17">
        <v>510</v>
      </c>
      <c r="B511" s="17" t="s">
        <v>2263</v>
      </c>
      <c r="C511" s="37">
        <v>2007</v>
      </c>
      <c r="D511" s="17" t="s">
        <v>3609</v>
      </c>
      <c r="E511" s="17" t="s">
        <v>4111</v>
      </c>
      <c r="F511" s="17" t="s">
        <v>3989</v>
      </c>
      <c r="G511" s="17" t="s">
        <v>3472</v>
      </c>
      <c r="H511" s="30" t="s">
        <v>4178</v>
      </c>
    </row>
    <row r="512" spans="1:8" s="7" customFormat="1" x14ac:dyDescent="0.25">
      <c r="A512" s="17">
        <v>511</v>
      </c>
      <c r="B512" s="17" t="s">
        <v>2048</v>
      </c>
      <c r="C512" s="37">
        <v>2007</v>
      </c>
      <c r="D512" s="17" t="s">
        <v>3610</v>
      </c>
      <c r="E512" s="17" t="s">
        <v>2789</v>
      </c>
      <c r="F512" s="17" t="s">
        <v>3990</v>
      </c>
      <c r="G512" s="17" t="s">
        <v>3473</v>
      </c>
      <c r="H512" s="30" t="s">
        <v>4178</v>
      </c>
    </row>
    <row r="513" spans="1:8" s="7" customFormat="1" x14ac:dyDescent="0.25">
      <c r="A513" s="17">
        <v>512</v>
      </c>
      <c r="B513" s="17" t="s">
        <v>2264</v>
      </c>
      <c r="C513" s="37">
        <v>2016</v>
      </c>
      <c r="D513" s="17" t="s">
        <v>3611</v>
      </c>
      <c r="E513" s="17" t="s">
        <v>3612</v>
      </c>
      <c r="F513" s="17" t="s">
        <v>3404</v>
      </c>
      <c r="G513" s="17"/>
      <c r="H513" s="30" t="s">
        <v>4178</v>
      </c>
    </row>
    <row r="514" spans="1:8" s="7" customFormat="1" x14ac:dyDescent="0.25">
      <c r="A514" s="17">
        <v>513</v>
      </c>
      <c r="B514" s="17" t="s">
        <v>2265</v>
      </c>
      <c r="C514" s="37">
        <v>2011</v>
      </c>
      <c r="D514" s="17" t="s">
        <v>3613</v>
      </c>
      <c r="E514" s="17" t="s">
        <v>4135</v>
      </c>
      <c r="F514" s="17" t="s">
        <v>3405</v>
      </c>
      <c r="G514" s="17" t="s">
        <v>3474</v>
      </c>
      <c r="H514" s="30" t="s">
        <v>4178</v>
      </c>
    </row>
    <row r="515" spans="1:8" s="7" customFormat="1" x14ac:dyDescent="0.25">
      <c r="A515" s="17">
        <v>514</v>
      </c>
      <c r="B515" s="17" t="s">
        <v>2266</v>
      </c>
      <c r="C515" s="37">
        <v>2014</v>
      </c>
      <c r="D515" s="17" t="s">
        <v>3614</v>
      </c>
      <c r="E515" s="17" t="s">
        <v>4111</v>
      </c>
      <c r="F515" s="17" t="s">
        <v>3991</v>
      </c>
      <c r="G515" s="17" t="s">
        <v>3475</v>
      </c>
      <c r="H515" s="30" t="s">
        <v>4178</v>
      </c>
    </row>
    <row r="516" spans="1:8" s="7" customFormat="1" x14ac:dyDescent="0.25">
      <c r="A516" s="17">
        <v>515</v>
      </c>
      <c r="B516" s="17" t="s">
        <v>2108</v>
      </c>
      <c r="C516" s="37">
        <v>2014</v>
      </c>
      <c r="D516" s="17" t="s">
        <v>2998</v>
      </c>
      <c r="E516" s="17" t="s">
        <v>2551</v>
      </c>
      <c r="F516" s="17"/>
      <c r="G516" s="17"/>
      <c r="H516" s="30" t="s">
        <v>4178</v>
      </c>
    </row>
    <row r="517" spans="1:8" s="7" customFormat="1" x14ac:dyDescent="0.25">
      <c r="A517" s="17">
        <v>516</v>
      </c>
      <c r="B517" s="17" t="s">
        <v>2267</v>
      </c>
      <c r="C517" s="37">
        <v>2007</v>
      </c>
      <c r="D517" s="17" t="s">
        <v>3615</v>
      </c>
      <c r="E517" s="17" t="s">
        <v>2425</v>
      </c>
      <c r="F517" s="17" t="s">
        <v>3992</v>
      </c>
      <c r="G517" s="17" t="s">
        <v>3476</v>
      </c>
      <c r="H517" s="30" t="s">
        <v>4178</v>
      </c>
    </row>
    <row r="518" spans="1:8" s="7" customFormat="1" x14ac:dyDescent="0.25">
      <c r="A518" s="17">
        <v>517</v>
      </c>
      <c r="B518" s="17" t="s">
        <v>2268</v>
      </c>
      <c r="C518" s="37">
        <v>2016</v>
      </c>
      <c r="D518" s="17" t="s">
        <v>3616</v>
      </c>
      <c r="E518" s="17" t="s">
        <v>4111</v>
      </c>
      <c r="F518" s="17" t="s">
        <v>3993</v>
      </c>
      <c r="G518" s="17" t="s">
        <v>3477</v>
      </c>
      <c r="H518" s="30" t="s">
        <v>4178</v>
      </c>
    </row>
    <row r="519" spans="1:8" s="7" customFormat="1" x14ac:dyDescent="0.25">
      <c r="A519" s="17">
        <v>518</v>
      </c>
      <c r="B519" s="17" t="s">
        <v>2268</v>
      </c>
      <c r="C519" s="37">
        <v>2008</v>
      </c>
      <c r="D519" s="17" t="s">
        <v>3617</v>
      </c>
      <c r="E519" s="17" t="s">
        <v>4111</v>
      </c>
      <c r="F519" s="17" t="s">
        <v>3994</v>
      </c>
      <c r="G519" s="17" t="s">
        <v>3478</v>
      </c>
      <c r="H519" s="30" t="s">
        <v>4178</v>
      </c>
    </row>
    <row r="520" spans="1:8" s="7" customFormat="1" x14ac:dyDescent="0.25">
      <c r="A520" s="17">
        <v>519</v>
      </c>
      <c r="B520" s="17" t="s">
        <v>2269</v>
      </c>
      <c r="C520" s="37">
        <v>2011</v>
      </c>
      <c r="D520" s="17" t="s">
        <v>3618</v>
      </c>
      <c r="E520" s="17" t="s">
        <v>4111</v>
      </c>
      <c r="F520" s="17" t="s">
        <v>3406</v>
      </c>
      <c r="G520" s="17"/>
      <c r="H520" s="30" t="s">
        <v>4178</v>
      </c>
    </row>
    <row r="521" spans="1:8" s="7" customFormat="1" x14ac:dyDescent="0.25">
      <c r="A521" s="17">
        <v>520</v>
      </c>
      <c r="B521" s="17" t="s">
        <v>2270</v>
      </c>
      <c r="C521" s="37">
        <v>2018</v>
      </c>
      <c r="D521" s="17" t="s">
        <v>3619</v>
      </c>
      <c r="E521" s="17" t="s">
        <v>3620</v>
      </c>
      <c r="F521" s="17" t="s">
        <v>3407</v>
      </c>
      <c r="G521" s="17" t="s">
        <v>3479</v>
      </c>
      <c r="H521" s="30" t="s">
        <v>4178</v>
      </c>
    </row>
    <row r="522" spans="1:8" s="7" customFormat="1" x14ac:dyDescent="0.25">
      <c r="A522" s="17">
        <v>521</v>
      </c>
      <c r="B522" s="17" t="s">
        <v>2271</v>
      </c>
      <c r="C522" s="37">
        <v>2009</v>
      </c>
      <c r="D522" s="17" t="s">
        <v>3621</v>
      </c>
      <c r="E522" s="17" t="s">
        <v>4111</v>
      </c>
      <c r="F522" s="17" t="s">
        <v>3995</v>
      </c>
      <c r="G522" s="17"/>
      <c r="H522" s="30" t="s">
        <v>4178</v>
      </c>
    </row>
    <row r="523" spans="1:8" s="7" customFormat="1" x14ac:dyDescent="0.25">
      <c r="A523" s="17">
        <v>522</v>
      </c>
      <c r="B523" s="17" t="s">
        <v>2272</v>
      </c>
      <c r="C523" s="37">
        <v>2011</v>
      </c>
      <c r="D523" s="17" t="s">
        <v>3622</v>
      </c>
      <c r="E523" s="17" t="s">
        <v>3623</v>
      </c>
      <c r="F523" s="17" t="s">
        <v>3408</v>
      </c>
      <c r="G523" s="17"/>
      <c r="H523" s="30" t="s">
        <v>4178</v>
      </c>
    </row>
    <row r="524" spans="1:8" s="7" customFormat="1" x14ac:dyDescent="0.25">
      <c r="A524" s="17">
        <v>523</v>
      </c>
      <c r="B524" s="17" t="s">
        <v>2273</v>
      </c>
      <c r="C524" s="37">
        <v>2006</v>
      </c>
      <c r="D524" s="17" t="s">
        <v>3624</v>
      </c>
      <c r="E524" s="17" t="s">
        <v>4111</v>
      </c>
      <c r="F524" s="17" t="s">
        <v>3409</v>
      </c>
      <c r="G524" s="17" t="s">
        <v>3480</v>
      </c>
      <c r="H524" s="30" t="s">
        <v>4178</v>
      </c>
    </row>
    <row r="525" spans="1:8" s="7" customFormat="1" x14ac:dyDescent="0.25">
      <c r="A525" s="17">
        <v>524</v>
      </c>
      <c r="B525" s="17" t="s">
        <v>2274</v>
      </c>
      <c r="C525" s="37">
        <v>2017</v>
      </c>
      <c r="D525" s="17" t="s">
        <v>3625</v>
      </c>
      <c r="E525" s="17" t="s">
        <v>3595</v>
      </c>
      <c r="F525" s="17" t="s">
        <v>3996</v>
      </c>
      <c r="G525" s="17" t="s">
        <v>3481</v>
      </c>
      <c r="H525" s="30" t="s">
        <v>4178</v>
      </c>
    </row>
    <row r="526" spans="1:8" s="7" customFormat="1" x14ac:dyDescent="0.25">
      <c r="A526" s="17">
        <v>525</v>
      </c>
      <c r="B526" s="17" t="s">
        <v>2275</v>
      </c>
      <c r="C526" s="37">
        <v>2012</v>
      </c>
      <c r="D526" s="17" t="s">
        <v>3626</v>
      </c>
      <c r="E526" s="17" t="s">
        <v>3349</v>
      </c>
      <c r="F526" s="17" t="s">
        <v>3410</v>
      </c>
      <c r="G526" s="17" t="s">
        <v>3482</v>
      </c>
      <c r="H526" s="30" t="s">
        <v>4178</v>
      </c>
    </row>
    <row r="527" spans="1:8" s="7" customFormat="1" x14ac:dyDescent="0.25">
      <c r="A527" s="17">
        <v>526</v>
      </c>
      <c r="B527" s="17" t="s">
        <v>2276</v>
      </c>
      <c r="C527" s="37">
        <v>2015</v>
      </c>
      <c r="D527" s="17" t="s">
        <v>3627</v>
      </c>
      <c r="E527" s="17" t="s">
        <v>4066</v>
      </c>
      <c r="F527" s="17" t="s">
        <v>3411</v>
      </c>
      <c r="G527" s="17"/>
      <c r="H527" s="30" t="s">
        <v>4178</v>
      </c>
    </row>
    <row r="528" spans="1:8" s="7" customFormat="1" x14ac:dyDescent="0.25">
      <c r="A528" s="17">
        <v>527</v>
      </c>
      <c r="B528" s="17" t="s">
        <v>1946</v>
      </c>
      <c r="C528" s="37">
        <v>2018</v>
      </c>
      <c r="D528" s="17" t="s">
        <v>3628</v>
      </c>
      <c r="E528" s="17" t="s">
        <v>3629</v>
      </c>
      <c r="F528" s="17" t="s">
        <v>3412</v>
      </c>
      <c r="G528" s="17" t="s">
        <v>3483</v>
      </c>
      <c r="H528" s="30" t="s">
        <v>4178</v>
      </c>
    </row>
    <row r="529" spans="1:8" s="7" customFormat="1" x14ac:dyDescent="0.25">
      <c r="A529" s="17">
        <v>528</v>
      </c>
      <c r="B529" s="17" t="s">
        <v>2277</v>
      </c>
      <c r="C529" s="37">
        <v>2006</v>
      </c>
      <c r="D529" s="17" t="s">
        <v>3630</v>
      </c>
      <c r="E529" s="17" t="s">
        <v>4111</v>
      </c>
      <c r="F529" s="17" t="s">
        <v>3997</v>
      </c>
      <c r="G529" s="17" t="s">
        <v>3484</v>
      </c>
      <c r="H529" s="30" t="s">
        <v>4178</v>
      </c>
    </row>
    <row r="530" spans="1:8" s="7" customFormat="1" x14ac:dyDescent="0.25">
      <c r="A530" s="17">
        <v>529</v>
      </c>
      <c r="B530" s="17" t="s">
        <v>2278</v>
      </c>
      <c r="C530" s="37">
        <v>2007</v>
      </c>
      <c r="D530" s="17" t="s">
        <v>3631</v>
      </c>
      <c r="E530" s="17" t="s">
        <v>4111</v>
      </c>
      <c r="F530" s="17" t="s">
        <v>3413</v>
      </c>
      <c r="G530" s="17" t="s">
        <v>3485</v>
      </c>
      <c r="H530" s="30" t="s">
        <v>4178</v>
      </c>
    </row>
    <row r="531" spans="1:8" s="7" customFormat="1" x14ac:dyDescent="0.25">
      <c r="A531" s="17">
        <v>530</v>
      </c>
      <c r="B531" s="17" t="s">
        <v>1967</v>
      </c>
      <c r="C531" s="37">
        <v>2012</v>
      </c>
      <c r="D531" s="17" t="s">
        <v>3632</v>
      </c>
      <c r="E531" s="17" t="s">
        <v>4111</v>
      </c>
      <c r="F531" s="17" t="s">
        <v>3998</v>
      </c>
      <c r="G531" s="17"/>
      <c r="H531" s="30" t="s">
        <v>4178</v>
      </c>
    </row>
    <row r="532" spans="1:8" s="7" customFormat="1" x14ac:dyDescent="0.25">
      <c r="A532" s="17">
        <v>531</v>
      </c>
      <c r="B532" s="17" t="s">
        <v>2279</v>
      </c>
      <c r="C532" s="37">
        <v>2017</v>
      </c>
      <c r="D532" s="17" t="s">
        <v>3633</v>
      </c>
      <c r="E532" s="17" t="s">
        <v>3634</v>
      </c>
      <c r="F532" s="17" t="s">
        <v>3999</v>
      </c>
      <c r="G532" s="17" t="s">
        <v>3486</v>
      </c>
      <c r="H532" s="30" t="s">
        <v>4178</v>
      </c>
    </row>
    <row r="533" spans="1:8" s="7" customFormat="1" x14ac:dyDescent="0.25">
      <c r="A533" s="17">
        <v>532</v>
      </c>
      <c r="B533" s="17" t="s">
        <v>2280</v>
      </c>
      <c r="C533" s="37">
        <v>2014</v>
      </c>
      <c r="D533" s="17" t="s">
        <v>3635</v>
      </c>
      <c r="E533" s="17" t="s">
        <v>3636</v>
      </c>
      <c r="F533" s="17" t="s">
        <v>3414</v>
      </c>
      <c r="G533" s="17"/>
      <c r="H533" s="30" t="s">
        <v>4178</v>
      </c>
    </row>
    <row r="534" spans="1:8" s="7" customFormat="1" x14ac:dyDescent="0.25">
      <c r="A534" s="17">
        <v>533</v>
      </c>
      <c r="B534" s="17" t="s">
        <v>2281</v>
      </c>
      <c r="C534" s="37">
        <v>2009</v>
      </c>
      <c r="D534" s="17" t="s">
        <v>3719</v>
      </c>
      <c r="E534" s="17" t="s">
        <v>3746</v>
      </c>
      <c r="F534" s="17" t="s">
        <v>4000</v>
      </c>
      <c r="G534" s="17" t="s">
        <v>3668</v>
      </c>
      <c r="H534" s="30" t="s">
        <v>4178</v>
      </c>
    </row>
    <row r="535" spans="1:8" s="7" customFormat="1" x14ac:dyDescent="0.25">
      <c r="A535" s="17">
        <v>534</v>
      </c>
      <c r="B535" s="17" t="s">
        <v>2282</v>
      </c>
      <c r="C535" s="37">
        <v>2013</v>
      </c>
      <c r="D535" s="17" t="s">
        <v>3720</v>
      </c>
      <c r="E535" s="17" t="s">
        <v>4129</v>
      </c>
      <c r="F535" s="17" t="s">
        <v>4001</v>
      </c>
      <c r="G535" s="17" t="s">
        <v>3669</v>
      </c>
      <c r="H535" s="30" t="s">
        <v>4178</v>
      </c>
    </row>
    <row r="536" spans="1:8" s="7" customFormat="1" x14ac:dyDescent="0.25">
      <c r="A536" s="17">
        <v>535</v>
      </c>
      <c r="B536" s="17" t="s">
        <v>2283</v>
      </c>
      <c r="C536" s="37">
        <v>2008</v>
      </c>
      <c r="D536" s="17" t="s">
        <v>3721</v>
      </c>
      <c r="E536" s="17" t="s">
        <v>4111</v>
      </c>
      <c r="F536" s="17" t="s">
        <v>3637</v>
      </c>
      <c r="G536" s="17" t="s">
        <v>3670</v>
      </c>
      <c r="H536" s="30" t="s">
        <v>4178</v>
      </c>
    </row>
    <row r="537" spans="1:8" s="7" customFormat="1" x14ac:dyDescent="0.25">
      <c r="A537" s="17">
        <v>536</v>
      </c>
      <c r="B537" s="17" t="s">
        <v>2284</v>
      </c>
      <c r="C537" s="37">
        <v>2009</v>
      </c>
      <c r="D537" s="17" t="s">
        <v>3722</v>
      </c>
      <c r="E537" s="17" t="s">
        <v>4058</v>
      </c>
      <c r="F537" s="17" t="s">
        <v>4002</v>
      </c>
      <c r="G537" s="17" t="s">
        <v>3671</v>
      </c>
      <c r="H537" s="30" t="s">
        <v>4178</v>
      </c>
    </row>
    <row r="538" spans="1:8" s="7" customFormat="1" x14ac:dyDescent="0.25">
      <c r="A538" s="17">
        <v>537</v>
      </c>
      <c r="B538" s="17" t="s">
        <v>2285</v>
      </c>
      <c r="C538" s="37">
        <v>2015</v>
      </c>
      <c r="D538" s="17" t="s">
        <v>3723</v>
      </c>
      <c r="E538" s="17" t="s">
        <v>3724</v>
      </c>
      <c r="F538" s="17" t="s">
        <v>4003</v>
      </c>
      <c r="G538" s="17" t="s">
        <v>3672</v>
      </c>
      <c r="H538" s="30" t="s">
        <v>4178</v>
      </c>
    </row>
    <row r="539" spans="1:8" s="7" customFormat="1" x14ac:dyDescent="0.25">
      <c r="A539" s="17">
        <v>538</v>
      </c>
      <c r="B539" s="17" t="s">
        <v>2286</v>
      </c>
      <c r="C539" s="37">
        <v>2008</v>
      </c>
      <c r="D539" s="17" t="s">
        <v>3725</v>
      </c>
      <c r="E539" s="17" t="s">
        <v>4062</v>
      </c>
      <c r="F539" s="17" t="s">
        <v>3638</v>
      </c>
      <c r="G539" s="17" t="s">
        <v>3673</v>
      </c>
      <c r="H539" s="30" t="s">
        <v>4178</v>
      </c>
    </row>
    <row r="540" spans="1:8" s="7" customFormat="1" x14ac:dyDescent="0.25">
      <c r="A540" s="17">
        <v>539</v>
      </c>
      <c r="B540" s="17" t="s">
        <v>2287</v>
      </c>
      <c r="C540" s="37">
        <v>1995</v>
      </c>
      <c r="D540" s="17" t="s">
        <v>3726</v>
      </c>
      <c r="E540" s="17" t="s">
        <v>4066</v>
      </c>
      <c r="F540" s="17" t="s">
        <v>3639</v>
      </c>
      <c r="G540" s="17"/>
      <c r="H540" s="30" t="s">
        <v>4178</v>
      </c>
    </row>
    <row r="541" spans="1:8" s="7" customFormat="1" x14ac:dyDescent="0.25">
      <c r="A541" s="17">
        <v>540</v>
      </c>
      <c r="B541" s="17" t="s">
        <v>2288</v>
      </c>
      <c r="C541" s="37">
        <v>2006</v>
      </c>
      <c r="D541" s="17" t="s">
        <v>3727</v>
      </c>
      <c r="E541" s="17" t="s">
        <v>4071</v>
      </c>
      <c r="F541" s="17" t="s">
        <v>4004</v>
      </c>
      <c r="G541" s="17" t="s">
        <v>3674</v>
      </c>
      <c r="H541" s="30" t="s">
        <v>4178</v>
      </c>
    </row>
    <row r="542" spans="1:8" s="7" customFormat="1" x14ac:dyDescent="0.25">
      <c r="A542" s="17">
        <v>541</v>
      </c>
      <c r="B542" s="17" t="s">
        <v>1861</v>
      </c>
      <c r="C542" s="37">
        <v>2001</v>
      </c>
      <c r="D542" s="17" t="s">
        <v>3728</v>
      </c>
      <c r="E542" s="17" t="s">
        <v>4111</v>
      </c>
      <c r="F542" s="17" t="s">
        <v>4005</v>
      </c>
      <c r="G542" s="17" t="s">
        <v>3675</v>
      </c>
      <c r="H542" s="30" t="s">
        <v>4178</v>
      </c>
    </row>
    <row r="543" spans="1:8" s="7" customFormat="1" x14ac:dyDescent="0.25">
      <c r="A543" s="17">
        <v>542</v>
      </c>
      <c r="B543" s="17" t="s">
        <v>2289</v>
      </c>
      <c r="C543" s="37">
        <v>2017</v>
      </c>
      <c r="D543" s="17" t="s">
        <v>3729</v>
      </c>
      <c r="E543" s="17" t="s">
        <v>3730</v>
      </c>
      <c r="F543" s="17" t="s">
        <v>4006</v>
      </c>
      <c r="G543" s="17" t="s">
        <v>3676</v>
      </c>
      <c r="H543" s="30" t="s">
        <v>4178</v>
      </c>
    </row>
    <row r="544" spans="1:8" s="7" customFormat="1" x14ac:dyDescent="0.25">
      <c r="A544" s="17">
        <v>543</v>
      </c>
      <c r="B544" s="17" t="s">
        <v>2290</v>
      </c>
      <c r="C544" s="37">
        <v>2018</v>
      </c>
      <c r="D544" s="17" t="s">
        <v>3731</v>
      </c>
      <c r="E544" s="17" t="s">
        <v>3732</v>
      </c>
      <c r="F544" s="17" t="s">
        <v>4007</v>
      </c>
      <c r="G544" s="17" t="s">
        <v>3677</v>
      </c>
      <c r="H544" s="30" t="s">
        <v>4178</v>
      </c>
    </row>
    <row r="545" spans="1:8" s="7" customFormat="1" x14ac:dyDescent="0.25">
      <c r="A545" s="17">
        <v>544</v>
      </c>
      <c r="B545" s="17" t="s">
        <v>2291</v>
      </c>
      <c r="C545" s="37">
        <v>2006</v>
      </c>
      <c r="D545" s="17" t="s">
        <v>4139</v>
      </c>
      <c r="E545" s="17" t="s">
        <v>2789</v>
      </c>
      <c r="F545" s="17" t="s">
        <v>3640</v>
      </c>
      <c r="G545" s="17" t="s">
        <v>3678</v>
      </c>
      <c r="H545" s="30" t="s">
        <v>4178</v>
      </c>
    </row>
    <row r="546" spans="1:8" s="7" customFormat="1" x14ac:dyDescent="0.25">
      <c r="A546" s="17">
        <v>545</v>
      </c>
      <c r="B546" s="17" t="s">
        <v>2292</v>
      </c>
      <c r="C546" s="37">
        <v>2010</v>
      </c>
      <c r="D546" s="17" t="s">
        <v>3733</v>
      </c>
      <c r="E546" s="17" t="s">
        <v>2675</v>
      </c>
      <c r="F546" s="17" t="s">
        <v>4008</v>
      </c>
      <c r="G546" s="17"/>
      <c r="H546" s="30" t="s">
        <v>4178</v>
      </c>
    </row>
    <row r="547" spans="1:8" s="7" customFormat="1" x14ac:dyDescent="0.25">
      <c r="A547" s="17">
        <v>546</v>
      </c>
      <c r="B547" s="17" t="s">
        <v>2293</v>
      </c>
      <c r="C547" s="37">
        <v>2016</v>
      </c>
      <c r="D547" s="17" t="s">
        <v>3734</v>
      </c>
      <c r="E547" s="17" t="s">
        <v>3735</v>
      </c>
      <c r="F547" s="17" t="s">
        <v>3641</v>
      </c>
      <c r="G547" s="17"/>
      <c r="H547" s="30" t="s">
        <v>4178</v>
      </c>
    </row>
    <row r="548" spans="1:8" s="7" customFormat="1" x14ac:dyDescent="0.25">
      <c r="A548" s="17">
        <v>547</v>
      </c>
      <c r="B548" s="17" t="s">
        <v>2294</v>
      </c>
      <c r="C548" s="37">
        <v>2008</v>
      </c>
      <c r="D548" s="17" t="s">
        <v>3736</v>
      </c>
      <c r="E548" s="17" t="s">
        <v>3737</v>
      </c>
      <c r="F548" s="17" t="s">
        <v>4009</v>
      </c>
      <c r="G548" s="17" t="s">
        <v>3679</v>
      </c>
      <c r="H548" s="30" t="s">
        <v>4178</v>
      </c>
    </row>
    <row r="549" spans="1:8" s="7" customFormat="1" x14ac:dyDescent="0.25">
      <c r="A549" s="17">
        <v>548</v>
      </c>
      <c r="B549" s="17" t="s">
        <v>2295</v>
      </c>
      <c r="C549" s="37">
        <v>2016</v>
      </c>
      <c r="D549" s="17" t="s">
        <v>3738</v>
      </c>
      <c r="E549" s="17" t="s">
        <v>4066</v>
      </c>
      <c r="F549" s="17" t="s">
        <v>4010</v>
      </c>
      <c r="G549" s="17"/>
      <c r="H549" s="30" t="s">
        <v>4178</v>
      </c>
    </row>
    <row r="550" spans="1:8" s="7" customFormat="1" x14ac:dyDescent="0.25">
      <c r="A550" s="17">
        <v>549</v>
      </c>
      <c r="B550" s="17" t="s">
        <v>2296</v>
      </c>
      <c r="C550" s="37">
        <v>2013</v>
      </c>
      <c r="D550" s="17" t="s">
        <v>3739</v>
      </c>
      <c r="E550" s="17" t="s">
        <v>3740</v>
      </c>
      <c r="F550" s="17" t="s">
        <v>4011</v>
      </c>
      <c r="G550" s="17" t="s">
        <v>3680</v>
      </c>
      <c r="H550" s="30" t="s">
        <v>4178</v>
      </c>
    </row>
    <row r="551" spans="1:8" s="7" customFormat="1" x14ac:dyDescent="0.25">
      <c r="A551" s="17">
        <v>550</v>
      </c>
      <c r="B551" s="17" t="s">
        <v>2297</v>
      </c>
      <c r="C551" s="37">
        <v>2019</v>
      </c>
      <c r="D551" s="17" t="s">
        <v>3741</v>
      </c>
      <c r="E551" s="17" t="s">
        <v>3742</v>
      </c>
      <c r="F551" s="17" t="s">
        <v>4012</v>
      </c>
      <c r="G551" s="17" t="s">
        <v>3681</v>
      </c>
      <c r="H551" s="30" t="s">
        <v>4178</v>
      </c>
    </row>
    <row r="552" spans="1:8" s="7" customFormat="1" x14ac:dyDescent="0.25">
      <c r="A552" s="17">
        <v>551</v>
      </c>
      <c r="B552" s="17" t="s">
        <v>2298</v>
      </c>
      <c r="C552" s="37">
        <v>2013</v>
      </c>
      <c r="D552" s="17" t="s">
        <v>3743</v>
      </c>
      <c r="E552" s="17" t="s">
        <v>3556</v>
      </c>
      <c r="F552" s="17" t="s">
        <v>4013</v>
      </c>
      <c r="G552" s="17" t="s">
        <v>3682</v>
      </c>
      <c r="H552" s="30" t="s">
        <v>4178</v>
      </c>
    </row>
    <row r="553" spans="1:8" s="7" customFormat="1" x14ac:dyDescent="0.25">
      <c r="A553" s="17">
        <v>552</v>
      </c>
      <c r="B553" s="17" t="s">
        <v>2299</v>
      </c>
      <c r="C553" s="37">
        <v>2014</v>
      </c>
      <c r="D553" s="17" t="s">
        <v>3744</v>
      </c>
      <c r="E553" s="17" t="s">
        <v>4111</v>
      </c>
      <c r="F553" s="17" t="s">
        <v>3642</v>
      </c>
      <c r="G553" s="17" t="s">
        <v>3683</v>
      </c>
      <c r="H553" s="30" t="s">
        <v>4178</v>
      </c>
    </row>
    <row r="554" spans="1:8" s="7" customFormat="1" x14ac:dyDescent="0.25">
      <c r="A554" s="17">
        <v>553</v>
      </c>
      <c r="B554" s="17" t="s">
        <v>2300</v>
      </c>
      <c r="C554" s="37">
        <v>2015</v>
      </c>
      <c r="D554" s="17" t="s">
        <v>3745</v>
      </c>
      <c r="E554" s="17" t="s">
        <v>3746</v>
      </c>
      <c r="F554" s="17" t="s">
        <v>4014</v>
      </c>
      <c r="G554" s="17"/>
      <c r="H554" s="30" t="s">
        <v>4178</v>
      </c>
    </row>
    <row r="555" spans="1:8" s="7" customFormat="1" x14ac:dyDescent="0.25">
      <c r="A555" s="17">
        <v>554</v>
      </c>
      <c r="B555" s="17" t="s">
        <v>2301</v>
      </c>
      <c r="C555" s="37">
        <v>2010</v>
      </c>
      <c r="D555" s="17" t="s">
        <v>3747</v>
      </c>
      <c r="E555" s="17" t="s">
        <v>4066</v>
      </c>
      <c r="F555" s="17" t="s">
        <v>3643</v>
      </c>
      <c r="G555" s="17"/>
      <c r="H555" s="30" t="s">
        <v>4178</v>
      </c>
    </row>
    <row r="556" spans="1:8" s="7" customFormat="1" x14ac:dyDescent="0.25">
      <c r="A556" s="17">
        <v>555</v>
      </c>
      <c r="B556" s="17" t="s">
        <v>2302</v>
      </c>
      <c r="C556" s="37">
        <v>2014</v>
      </c>
      <c r="D556" s="17" t="s">
        <v>3748</v>
      </c>
      <c r="E556" s="17" t="s">
        <v>4066</v>
      </c>
      <c r="F556" s="17" t="s">
        <v>3644</v>
      </c>
      <c r="G556" s="17"/>
      <c r="H556" s="30" t="s">
        <v>4178</v>
      </c>
    </row>
    <row r="557" spans="1:8" s="7" customFormat="1" x14ac:dyDescent="0.25">
      <c r="A557" s="17">
        <v>556</v>
      </c>
      <c r="B557" s="17" t="s">
        <v>2303</v>
      </c>
      <c r="C557" s="37">
        <v>2014</v>
      </c>
      <c r="D557" s="17" t="s">
        <v>3749</v>
      </c>
      <c r="E557" s="17" t="s">
        <v>3750</v>
      </c>
      <c r="F557" s="17" t="s">
        <v>3645</v>
      </c>
      <c r="G557" s="17" t="s">
        <v>3684</v>
      </c>
      <c r="H557" s="30" t="s">
        <v>4178</v>
      </c>
    </row>
    <row r="558" spans="1:8" s="7" customFormat="1" x14ac:dyDescent="0.25">
      <c r="A558" s="17">
        <v>557</v>
      </c>
      <c r="B558" s="17" t="s">
        <v>2304</v>
      </c>
      <c r="C558" s="37">
        <v>2009</v>
      </c>
      <c r="D558" s="17" t="s">
        <v>3751</v>
      </c>
      <c r="E558" s="17" t="s">
        <v>4127</v>
      </c>
      <c r="F558" s="17" t="s">
        <v>4015</v>
      </c>
      <c r="G558" s="17" t="s">
        <v>3685</v>
      </c>
      <c r="H558" s="30" t="s">
        <v>4178</v>
      </c>
    </row>
    <row r="559" spans="1:8" s="7" customFormat="1" x14ac:dyDescent="0.25">
      <c r="A559" s="17">
        <v>558</v>
      </c>
      <c r="B559" s="17" t="s">
        <v>2305</v>
      </c>
      <c r="C559" s="37">
        <v>2012</v>
      </c>
      <c r="D559" s="17" t="s">
        <v>3752</v>
      </c>
      <c r="E559" s="17" t="s">
        <v>4111</v>
      </c>
      <c r="F559" s="17" t="s">
        <v>4016</v>
      </c>
      <c r="G559" s="17"/>
      <c r="H559" s="30" t="s">
        <v>4178</v>
      </c>
    </row>
    <row r="560" spans="1:8" s="7" customFormat="1" x14ac:dyDescent="0.25">
      <c r="A560" s="17">
        <v>559</v>
      </c>
      <c r="B560" s="17" t="s">
        <v>2305</v>
      </c>
      <c r="C560" s="37">
        <v>2018</v>
      </c>
      <c r="D560" s="17" t="s">
        <v>3753</v>
      </c>
      <c r="E560" s="17" t="s">
        <v>3754</v>
      </c>
      <c r="F560" s="17" t="s">
        <v>3646</v>
      </c>
      <c r="G560" s="17"/>
      <c r="H560" s="30" t="s">
        <v>4178</v>
      </c>
    </row>
    <row r="561" spans="1:8" s="7" customFormat="1" x14ac:dyDescent="0.25">
      <c r="A561" s="17">
        <v>560</v>
      </c>
      <c r="B561" s="17" t="s">
        <v>2306</v>
      </c>
      <c r="C561" s="37">
        <v>2012</v>
      </c>
      <c r="D561" s="17" t="s">
        <v>3755</v>
      </c>
      <c r="E561" s="17" t="s">
        <v>3556</v>
      </c>
      <c r="F561" s="17" t="s">
        <v>3647</v>
      </c>
      <c r="G561" s="17" t="s">
        <v>3686</v>
      </c>
      <c r="H561" s="30" t="s">
        <v>4178</v>
      </c>
    </row>
    <row r="562" spans="1:8" s="7" customFormat="1" x14ac:dyDescent="0.25">
      <c r="A562" s="17">
        <v>561</v>
      </c>
      <c r="B562" s="17" t="s">
        <v>1979</v>
      </c>
      <c r="C562" s="37">
        <v>2017</v>
      </c>
      <c r="D562" s="17" t="s">
        <v>3756</v>
      </c>
      <c r="E562" s="17" t="s">
        <v>2541</v>
      </c>
      <c r="F562" s="17" t="s">
        <v>4017</v>
      </c>
      <c r="G562" s="17" t="s">
        <v>3687</v>
      </c>
      <c r="H562" s="30" t="s">
        <v>4178</v>
      </c>
    </row>
    <row r="563" spans="1:8" s="7" customFormat="1" x14ac:dyDescent="0.25">
      <c r="A563" s="17">
        <v>562</v>
      </c>
      <c r="B563" s="17" t="s">
        <v>2307</v>
      </c>
      <c r="C563" s="37">
        <v>2007</v>
      </c>
      <c r="D563" s="17" t="s">
        <v>3757</v>
      </c>
      <c r="E563" s="17" t="s">
        <v>4126</v>
      </c>
      <c r="F563" s="17" t="s">
        <v>4018</v>
      </c>
      <c r="G563" s="17" t="s">
        <v>3688</v>
      </c>
      <c r="H563" s="30" t="s">
        <v>4178</v>
      </c>
    </row>
    <row r="564" spans="1:8" s="7" customFormat="1" x14ac:dyDescent="0.25">
      <c r="A564" s="17">
        <v>563</v>
      </c>
      <c r="B564" s="17" t="s">
        <v>1890</v>
      </c>
      <c r="C564" s="37">
        <v>2007</v>
      </c>
      <c r="D564" s="17" t="s">
        <v>3758</v>
      </c>
      <c r="E564" s="17" t="s">
        <v>4078</v>
      </c>
      <c r="F564" s="17" t="s">
        <v>3648</v>
      </c>
      <c r="G564" s="17" t="s">
        <v>3689</v>
      </c>
      <c r="H564" s="30" t="s">
        <v>4178</v>
      </c>
    </row>
    <row r="565" spans="1:8" s="7" customFormat="1" x14ac:dyDescent="0.25">
      <c r="A565" s="17">
        <v>564</v>
      </c>
      <c r="B565" s="17" t="s">
        <v>2308</v>
      </c>
      <c r="C565" s="37">
        <v>2008</v>
      </c>
      <c r="D565" s="17" t="s">
        <v>3759</v>
      </c>
      <c r="E565" s="17" t="s">
        <v>3746</v>
      </c>
      <c r="F565" s="17" t="s">
        <v>3649</v>
      </c>
      <c r="G565" s="17" t="s">
        <v>3690</v>
      </c>
      <c r="H565" s="30" t="s">
        <v>4178</v>
      </c>
    </row>
    <row r="566" spans="1:8" s="7" customFormat="1" x14ac:dyDescent="0.25">
      <c r="A566" s="17">
        <v>565</v>
      </c>
      <c r="B566" s="17" t="s">
        <v>2309</v>
      </c>
      <c r="C566" s="37">
        <v>2012</v>
      </c>
      <c r="D566" s="17" t="s">
        <v>3760</v>
      </c>
      <c r="E566" s="17" t="s">
        <v>4111</v>
      </c>
      <c r="F566" s="17" t="s">
        <v>3650</v>
      </c>
      <c r="G566" s="17"/>
      <c r="H566" s="30" t="s">
        <v>4178</v>
      </c>
    </row>
    <row r="567" spans="1:8" s="7" customFormat="1" x14ac:dyDescent="0.25">
      <c r="A567" s="17">
        <v>566</v>
      </c>
      <c r="B567" s="17" t="s">
        <v>2310</v>
      </c>
      <c r="C567" s="37">
        <v>2012</v>
      </c>
      <c r="D567" s="17" t="s">
        <v>3761</v>
      </c>
      <c r="E567" s="17" t="s">
        <v>4111</v>
      </c>
      <c r="F567" s="17" t="s">
        <v>3651</v>
      </c>
      <c r="G567" s="17"/>
      <c r="H567" s="30" t="s">
        <v>4178</v>
      </c>
    </row>
    <row r="568" spans="1:8" s="7" customFormat="1" x14ac:dyDescent="0.25">
      <c r="A568" s="17">
        <v>567</v>
      </c>
      <c r="B568" s="17" t="s">
        <v>2311</v>
      </c>
      <c r="C568" s="37">
        <v>2010</v>
      </c>
      <c r="D568" s="17" t="s">
        <v>3762</v>
      </c>
      <c r="E568" s="17" t="s">
        <v>3746</v>
      </c>
      <c r="F568" s="17" t="s">
        <v>4019</v>
      </c>
      <c r="G568" s="17" t="s">
        <v>3691</v>
      </c>
      <c r="H568" s="30" t="s">
        <v>4178</v>
      </c>
    </row>
    <row r="569" spans="1:8" s="7" customFormat="1" x14ac:dyDescent="0.25">
      <c r="A569" s="17">
        <v>568</v>
      </c>
      <c r="B569" s="17" t="s">
        <v>2312</v>
      </c>
      <c r="C569" s="37">
        <v>2009</v>
      </c>
      <c r="D569" s="17" t="s">
        <v>3763</v>
      </c>
      <c r="E569" s="17" t="s">
        <v>2541</v>
      </c>
      <c r="F569" s="17" t="s">
        <v>3652</v>
      </c>
      <c r="G569" s="17"/>
      <c r="H569" s="30" t="s">
        <v>4178</v>
      </c>
    </row>
    <row r="570" spans="1:8" s="7" customFormat="1" x14ac:dyDescent="0.25">
      <c r="A570" s="17">
        <v>569</v>
      </c>
      <c r="B570" s="17" t="s">
        <v>2313</v>
      </c>
      <c r="C570" s="37">
        <v>2010</v>
      </c>
      <c r="D570" s="17" t="s">
        <v>3764</v>
      </c>
      <c r="E570" s="17" t="s">
        <v>3556</v>
      </c>
      <c r="F570" s="17" t="s">
        <v>4020</v>
      </c>
      <c r="G570" s="17" t="s">
        <v>3692</v>
      </c>
      <c r="H570" s="30" t="s">
        <v>4178</v>
      </c>
    </row>
    <row r="571" spans="1:8" s="7" customFormat="1" x14ac:dyDescent="0.25">
      <c r="A571" s="17">
        <v>570</v>
      </c>
      <c r="B571" s="17" t="s">
        <v>2314</v>
      </c>
      <c r="C571" s="37">
        <v>2009</v>
      </c>
      <c r="D571" s="17" t="s">
        <v>3765</v>
      </c>
      <c r="E571" s="17" t="s">
        <v>4066</v>
      </c>
      <c r="F571" s="17" t="s">
        <v>4021</v>
      </c>
      <c r="G571" s="17"/>
      <c r="H571" s="30" t="s">
        <v>4178</v>
      </c>
    </row>
    <row r="572" spans="1:8" s="7" customFormat="1" x14ac:dyDescent="0.25">
      <c r="A572" s="17">
        <v>571</v>
      </c>
      <c r="B572" s="17" t="s">
        <v>2315</v>
      </c>
      <c r="C572" s="37">
        <v>2013</v>
      </c>
      <c r="D572" s="17" t="s">
        <v>3766</v>
      </c>
      <c r="E572" s="17" t="s">
        <v>3767</v>
      </c>
      <c r="F572" s="17" t="s">
        <v>4022</v>
      </c>
      <c r="G572" s="17"/>
      <c r="H572" s="30" t="s">
        <v>4178</v>
      </c>
    </row>
    <row r="573" spans="1:8" s="7" customFormat="1" x14ac:dyDescent="0.25">
      <c r="A573" s="17">
        <v>572</v>
      </c>
      <c r="B573" s="17" t="s">
        <v>2316</v>
      </c>
      <c r="C573" s="37">
        <v>2012</v>
      </c>
      <c r="D573" s="17" t="s">
        <v>3768</v>
      </c>
      <c r="E573" s="17" t="s">
        <v>4066</v>
      </c>
      <c r="F573" s="17" t="s">
        <v>4023</v>
      </c>
      <c r="G573" s="17"/>
      <c r="H573" s="30" t="s">
        <v>4178</v>
      </c>
    </row>
    <row r="574" spans="1:8" s="7" customFormat="1" x14ac:dyDescent="0.25">
      <c r="A574" s="17">
        <v>573</v>
      </c>
      <c r="B574" s="17" t="s">
        <v>2317</v>
      </c>
      <c r="C574" s="37">
        <v>2013</v>
      </c>
      <c r="D574" s="17" t="s">
        <v>3769</v>
      </c>
      <c r="E574" s="17" t="s">
        <v>3556</v>
      </c>
      <c r="F574" s="17" t="s">
        <v>3653</v>
      </c>
      <c r="G574" s="17" t="s">
        <v>3693</v>
      </c>
      <c r="H574" s="30" t="s">
        <v>4178</v>
      </c>
    </row>
    <row r="575" spans="1:8" s="7" customFormat="1" x14ac:dyDescent="0.25">
      <c r="A575" s="17">
        <v>574</v>
      </c>
      <c r="B575" s="17" t="s">
        <v>2318</v>
      </c>
      <c r="C575" s="37">
        <v>2012</v>
      </c>
      <c r="D575" s="17" t="s">
        <v>3770</v>
      </c>
      <c r="E575" s="17" t="s">
        <v>4066</v>
      </c>
      <c r="F575" s="17" t="s">
        <v>4024</v>
      </c>
      <c r="G575" s="17"/>
      <c r="H575" s="30" t="s">
        <v>4178</v>
      </c>
    </row>
    <row r="576" spans="1:8" s="7" customFormat="1" x14ac:dyDescent="0.25">
      <c r="A576" s="17">
        <v>575</v>
      </c>
      <c r="B576" s="17" t="s">
        <v>2319</v>
      </c>
      <c r="C576" s="37">
        <v>2011</v>
      </c>
      <c r="D576" s="17" t="s">
        <v>3771</v>
      </c>
      <c r="E576" s="17" t="s">
        <v>3772</v>
      </c>
      <c r="F576" s="17" t="s">
        <v>4025</v>
      </c>
      <c r="G576" s="17" t="s">
        <v>3694</v>
      </c>
      <c r="H576" s="30" t="s">
        <v>4179</v>
      </c>
    </row>
    <row r="577" spans="1:8" s="7" customFormat="1" x14ac:dyDescent="0.25">
      <c r="A577" s="17">
        <v>576</v>
      </c>
      <c r="B577" s="17" t="s">
        <v>2320</v>
      </c>
      <c r="C577" s="37">
        <v>2016</v>
      </c>
      <c r="D577" s="17" t="s">
        <v>3773</v>
      </c>
      <c r="E577" s="17" t="s">
        <v>3774</v>
      </c>
      <c r="F577" s="17" t="s">
        <v>4026</v>
      </c>
      <c r="G577" s="17"/>
      <c r="H577" s="30" t="s">
        <v>4178</v>
      </c>
    </row>
    <row r="578" spans="1:8" s="7" customFormat="1" x14ac:dyDescent="0.25">
      <c r="A578" s="17">
        <v>577</v>
      </c>
      <c r="B578" s="17" t="s">
        <v>2320</v>
      </c>
      <c r="C578" s="37">
        <v>2017</v>
      </c>
      <c r="D578" s="17" t="s">
        <v>3775</v>
      </c>
      <c r="E578" s="17" t="s">
        <v>3742</v>
      </c>
      <c r="F578" s="17" t="s">
        <v>3654</v>
      </c>
      <c r="G578" s="17" t="s">
        <v>3695</v>
      </c>
      <c r="H578" s="30" t="s">
        <v>4178</v>
      </c>
    </row>
    <row r="579" spans="1:8" s="7" customFormat="1" x14ac:dyDescent="0.25">
      <c r="A579" s="17">
        <v>578</v>
      </c>
      <c r="B579" s="17" t="s">
        <v>2321</v>
      </c>
      <c r="C579" s="37">
        <v>2016</v>
      </c>
      <c r="D579" s="17" t="s">
        <v>3776</v>
      </c>
      <c r="E579" s="17" t="s">
        <v>4066</v>
      </c>
      <c r="F579" s="17" t="s">
        <v>3655</v>
      </c>
      <c r="G579" s="17"/>
      <c r="H579" s="30" t="s">
        <v>4178</v>
      </c>
    </row>
    <row r="580" spans="1:8" s="7" customFormat="1" x14ac:dyDescent="0.25">
      <c r="A580" s="17">
        <v>579</v>
      </c>
      <c r="B580" s="17" t="s">
        <v>2322</v>
      </c>
      <c r="C580" s="37">
        <v>2000</v>
      </c>
      <c r="D580" s="17" t="s">
        <v>3777</v>
      </c>
      <c r="E580" s="17" t="s">
        <v>4070</v>
      </c>
      <c r="F580" s="17" t="s">
        <v>4027</v>
      </c>
      <c r="G580" s="17" t="s">
        <v>3696</v>
      </c>
      <c r="H580" s="30" t="s">
        <v>4178</v>
      </c>
    </row>
    <row r="581" spans="1:8" s="7" customFormat="1" x14ac:dyDescent="0.25">
      <c r="A581" s="17">
        <v>580</v>
      </c>
      <c r="B581" s="17" t="s">
        <v>2172</v>
      </c>
      <c r="C581" s="37">
        <v>2011</v>
      </c>
      <c r="D581" s="17" t="s">
        <v>3778</v>
      </c>
      <c r="E581" s="17" t="s">
        <v>2867</v>
      </c>
      <c r="F581" s="17" t="s">
        <v>4028</v>
      </c>
      <c r="G581" s="17" t="s">
        <v>3697</v>
      </c>
      <c r="H581" s="30" t="s">
        <v>4178</v>
      </c>
    </row>
    <row r="582" spans="1:8" s="7" customFormat="1" x14ac:dyDescent="0.25">
      <c r="A582" s="17">
        <v>581</v>
      </c>
      <c r="B582" s="17" t="s">
        <v>2323</v>
      </c>
      <c r="C582" s="37">
        <v>2012</v>
      </c>
      <c r="D582" s="17" t="s">
        <v>3779</v>
      </c>
      <c r="E582" s="17" t="s">
        <v>2541</v>
      </c>
      <c r="F582" s="17" t="s">
        <v>4029</v>
      </c>
      <c r="G582" s="17"/>
      <c r="H582" s="30" t="s">
        <v>4178</v>
      </c>
    </row>
    <row r="583" spans="1:8" s="7" customFormat="1" x14ac:dyDescent="0.25">
      <c r="A583" s="17">
        <v>582</v>
      </c>
      <c r="B583" s="17" t="s">
        <v>2324</v>
      </c>
      <c r="C583" s="37">
        <v>2011</v>
      </c>
      <c r="D583" s="17" t="s">
        <v>3780</v>
      </c>
      <c r="E583" s="17" t="s">
        <v>4111</v>
      </c>
      <c r="F583" s="17" t="s">
        <v>3656</v>
      </c>
      <c r="G583" s="17"/>
      <c r="H583" s="30" t="s">
        <v>4178</v>
      </c>
    </row>
    <row r="584" spans="1:8" s="7" customFormat="1" x14ac:dyDescent="0.25">
      <c r="A584" s="17">
        <v>583</v>
      </c>
      <c r="B584" s="17" t="s">
        <v>2148</v>
      </c>
      <c r="C584" s="37">
        <v>1994</v>
      </c>
      <c r="D584" s="17" t="s">
        <v>3781</v>
      </c>
      <c r="E584" s="17" t="s">
        <v>3746</v>
      </c>
      <c r="F584" s="17" t="s">
        <v>4030</v>
      </c>
      <c r="G584" s="17" t="s">
        <v>3657</v>
      </c>
      <c r="H584" s="30" t="s">
        <v>4178</v>
      </c>
    </row>
    <row r="585" spans="1:8" s="7" customFormat="1" x14ac:dyDescent="0.25">
      <c r="A585" s="17">
        <v>584</v>
      </c>
      <c r="B585" s="17" t="s">
        <v>2164</v>
      </c>
      <c r="C585" s="37">
        <v>2015</v>
      </c>
      <c r="D585" s="17" t="s">
        <v>3782</v>
      </c>
      <c r="E585" s="17" t="s">
        <v>4066</v>
      </c>
      <c r="F585" s="17" t="s">
        <v>4031</v>
      </c>
      <c r="G585" s="17"/>
      <c r="H585" s="30" t="s">
        <v>4178</v>
      </c>
    </row>
    <row r="586" spans="1:8" s="7" customFormat="1" x14ac:dyDescent="0.25">
      <c r="A586" s="17">
        <v>585</v>
      </c>
      <c r="B586" s="17" t="s">
        <v>2325</v>
      </c>
      <c r="C586" s="37">
        <v>2018</v>
      </c>
      <c r="D586" s="17" t="s">
        <v>3783</v>
      </c>
      <c r="E586" s="17" t="s">
        <v>3784</v>
      </c>
      <c r="F586" s="17" t="s">
        <v>4032</v>
      </c>
      <c r="G586" s="17" t="s">
        <v>3698</v>
      </c>
      <c r="H586" s="30" t="s">
        <v>4178</v>
      </c>
    </row>
    <row r="587" spans="1:8" s="7" customFormat="1" x14ac:dyDescent="0.25">
      <c r="A587" s="17">
        <v>586</v>
      </c>
      <c r="B587" s="17" t="s">
        <v>2326</v>
      </c>
      <c r="C587" s="37">
        <v>2008</v>
      </c>
      <c r="D587" s="17" t="s">
        <v>3785</v>
      </c>
      <c r="E587" s="17" t="s">
        <v>4111</v>
      </c>
      <c r="F587" s="17" t="s">
        <v>4033</v>
      </c>
      <c r="G587" s="17" t="s">
        <v>3699</v>
      </c>
      <c r="H587" s="30" t="s">
        <v>4178</v>
      </c>
    </row>
    <row r="588" spans="1:8" s="7" customFormat="1" x14ac:dyDescent="0.25">
      <c r="A588" s="17">
        <v>587</v>
      </c>
      <c r="B588" s="17" t="s">
        <v>2327</v>
      </c>
      <c r="C588" s="37">
        <v>2015</v>
      </c>
      <c r="D588" s="17" t="s">
        <v>3786</v>
      </c>
      <c r="E588" s="17" t="s">
        <v>4111</v>
      </c>
      <c r="F588" s="17" t="s">
        <v>4034</v>
      </c>
      <c r="G588" s="17" t="s">
        <v>3700</v>
      </c>
      <c r="H588" s="30" t="s">
        <v>4178</v>
      </c>
    </row>
    <row r="589" spans="1:8" s="7" customFormat="1" x14ac:dyDescent="0.25">
      <c r="A589" s="17">
        <v>588</v>
      </c>
      <c r="B589" s="17" t="s">
        <v>2328</v>
      </c>
      <c r="C589" s="37">
        <v>2003</v>
      </c>
      <c r="D589" s="17" t="s">
        <v>3787</v>
      </c>
      <c r="E589" s="17" t="s">
        <v>2793</v>
      </c>
      <c r="F589" s="17" t="s">
        <v>3658</v>
      </c>
      <c r="G589" s="17" t="s">
        <v>3701</v>
      </c>
      <c r="H589" s="30" t="s">
        <v>4178</v>
      </c>
    </row>
    <row r="590" spans="1:8" s="7" customFormat="1" x14ac:dyDescent="0.25">
      <c r="A590" s="17">
        <v>589</v>
      </c>
      <c r="B590" s="17" t="s">
        <v>2329</v>
      </c>
      <c r="C590" s="37">
        <v>2016</v>
      </c>
      <c r="D590" s="17" t="s">
        <v>3788</v>
      </c>
      <c r="E590" s="17" t="s">
        <v>4066</v>
      </c>
      <c r="F590" s="17" t="s">
        <v>3659</v>
      </c>
      <c r="G590" s="17"/>
      <c r="H590" s="30" t="s">
        <v>4178</v>
      </c>
    </row>
    <row r="591" spans="1:8" s="7" customFormat="1" x14ac:dyDescent="0.25">
      <c r="A591" s="17">
        <v>590</v>
      </c>
      <c r="B591" s="17" t="s">
        <v>2330</v>
      </c>
      <c r="C591" s="37">
        <v>2011</v>
      </c>
      <c r="D591" s="17" t="s">
        <v>3789</v>
      </c>
      <c r="E591" s="17" t="s">
        <v>4066</v>
      </c>
      <c r="F591" s="17" t="s">
        <v>4035</v>
      </c>
      <c r="G591" s="17"/>
      <c r="H591" s="30" t="s">
        <v>4178</v>
      </c>
    </row>
    <row r="592" spans="1:8" s="7" customFormat="1" x14ac:dyDescent="0.25">
      <c r="A592" s="17">
        <v>591</v>
      </c>
      <c r="B592" s="17" t="s">
        <v>2331</v>
      </c>
      <c r="C592" s="37">
        <v>2003</v>
      </c>
      <c r="D592" s="17" t="s">
        <v>3790</v>
      </c>
      <c r="E592" s="17" t="s">
        <v>3746</v>
      </c>
      <c r="F592" s="17" t="s">
        <v>4036</v>
      </c>
      <c r="G592" s="17" t="s">
        <v>3702</v>
      </c>
      <c r="H592" s="30" t="s">
        <v>4178</v>
      </c>
    </row>
    <row r="593" spans="1:8" s="7" customFormat="1" x14ac:dyDescent="0.25">
      <c r="A593" s="17">
        <v>592</v>
      </c>
      <c r="B593" s="17" t="s">
        <v>2332</v>
      </c>
      <c r="C593" s="37">
        <v>2010</v>
      </c>
      <c r="D593" s="17" t="s">
        <v>3791</v>
      </c>
      <c r="E593" s="17" t="s">
        <v>4111</v>
      </c>
      <c r="F593" s="17" t="s">
        <v>3660</v>
      </c>
      <c r="G593" s="17"/>
      <c r="H593" s="30" t="s">
        <v>4178</v>
      </c>
    </row>
    <row r="594" spans="1:8" s="7" customFormat="1" x14ac:dyDescent="0.25">
      <c r="A594" s="17">
        <v>593</v>
      </c>
      <c r="B594" s="17" t="s">
        <v>2333</v>
      </c>
      <c r="C594" s="37">
        <v>2010</v>
      </c>
      <c r="D594" s="17" t="s">
        <v>3792</v>
      </c>
      <c r="E594" s="17" t="s">
        <v>4066</v>
      </c>
      <c r="F594" s="17" t="s">
        <v>4037</v>
      </c>
      <c r="G594" s="17"/>
      <c r="H594" s="30" t="s">
        <v>4178</v>
      </c>
    </row>
    <row r="595" spans="1:8" s="7" customFormat="1" x14ac:dyDescent="0.25">
      <c r="A595" s="17">
        <v>594</v>
      </c>
      <c r="B595" s="17" t="s">
        <v>2334</v>
      </c>
      <c r="C595" s="37">
        <v>2014</v>
      </c>
      <c r="D595" s="17" t="s">
        <v>3793</v>
      </c>
      <c r="E595" s="17" t="s">
        <v>4066</v>
      </c>
      <c r="F595" s="17" t="s">
        <v>3661</v>
      </c>
      <c r="G595" s="17"/>
      <c r="H595" s="30" t="s">
        <v>4178</v>
      </c>
    </row>
    <row r="596" spans="1:8" s="7" customFormat="1" x14ac:dyDescent="0.25">
      <c r="A596" s="17">
        <v>595</v>
      </c>
      <c r="B596" s="17" t="s">
        <v>2335</v>
      </c>
      <c r="C596" s="37">
        <v>2010</v>
      </c>
      <c r="D596" s="17" t="s">
        <v>3794</v>
      </c>
      <c r="E596" s="17" t="s">
        <v>3754</v>
      </c>
      <c r="F596" s="17" t="s">
        <v>3662</v>
      </c>
      <c r="G596" s="17"/>
      <c r="H596" s="30" t="s">
        <v>4178</v>
      </c>
    </row>
    <row r="597" spans="1:8" s="7" customFormat="1" x14ac:dyDescent="0.25">
      <c r="A597" s="17">
        <v>596</v>
      </c>
      <c r="B597" s="17" t="s">
        <v>2335</v>
      </c>
      <c r="C597" s="37">
        <v>2005</v>
      </c>
      <c r="D597" s="17" t="s">
        <v>3795</v>
      </c>
      <c r="E597" s="17" t="s">
        <v>3754</v>
      </c>
      <c r="F597" s="17" t="s">
        <v>4038</v>
      </c>
      <c r="G597" s="17" t="s">
        <v>3703</v>
      </c>
      <c r="H597" s="30" t="s">
        <v>4178</v>
      </c>
    </row>
    <row r="598" spans="1:8" s="7" customFormat="1" x14ac:dyDescent="0.25">
      <c r="A598" s="17">
        <v>597</v>
      </c>
      <c r="B598" s="17" t="s">
        <v>2336</v>
      </c>
      <c r="C598" s="37">
        <v>2013</v>
      </c>
      <c r="D598" s="17" t="s">
        <v>3796</v>
      </c>
      <c r="E598" s="17" t="s">
        <v>3797</v>
      </c>
      <c r="F598" s="17" t="s">
        <v>4039</v>
      </c>
      <c r="G598" s="17" t="s">
        <v>3704</v>
      </c>
      <c r="H598" s="30" t="s">
        <v>4178</v>
      </c>
    </row>
    <row r="599" spans="1:8" s="7" customFormat="1" x14ac:dyDescent="0.25">
      <c r="A599" s="17">
        <v>598</v>
      </c>
      <c r="B599" s="17" t="s">
        <v>2337</v>
      </c>
      <c r="C599" s="37">
        <v>2003</v>
      </c>
      <c r="D599" s="17" t="s">
        <v>3798</v>
      </c>
      <c r="E599" s="17" t="s">
        <v>4128</v>
      </c>
      <c r="F599" s="17" t="s">
        <v>4040</v>
      </c>
      <c r="G599" s="17" t="s">
        <v>3705</v>
      </c>
      <c r="H599" s="30" t="s">
        <v>4178</v>
      </c>
    </row>
    <row r="600" spans="1:8" s="7" customFormat="1" x14ac:dyDescent="0.25">
      <c r="A600" s="17">
        <v>599</v>
      </c>
      <c r="B600" s="17" t="s">
        <v>1958</v>
      </c>
      <c r="C600" s="37">
        <v>2000</v>
      </c>
      <c r="D600" s="17" t="s">
        <v>3799</v>
      </c>
      <c r="E600" s="17" t="s">
        <v>3746</v>
      </c>
      <c r="F600" s="17" t="s">
        <v>4041</v>
      </c>
      <c r="G600" s="17" t="s">
        <v>3706</v>
      </c>
      <c r="H600" s="30" t="s">
        <v>4178</v>
      </c>
    </row>
    <row r="601" spans="1:8" s="7" customFormat="1" x14ac:dyDescent="0.25">
      <c r="A601" s="17">
        <v>600</v>
      </c>
      <c r="B601" s="17" t="s">
        <v>2338</v>
      </c>
      <c r="C601" s="37">
        <v>2014</v>
      </c>
      <c r="D601" s="17" t="s">
        <v>3800</v>
      </c>
      <c r="E601" s="17" t="s">
        <v>4066</v>
      </c>
      <c r="F601" s="17" t="s">
        <v>4042</v>
      </c>
      <c r="G601" s="17"/>
      <c r="H601" s="30" t="s">
        <v>4178</v>
      </c>
    </row>
    <row r="602" spans="1:8" s="7" customFormat="1" x14ac:dyDescent="0.25">
      <c r="A602" s="17">
        <v>601</v>
      </c>
      <c r="B602" s="17" t="s">
        <v>2339</v>
      </c>
      <c r="C602" s="37">
        <v>2001</v>
      </c>
      <c r="D602" s="17" t="s">
        <v>3801</v>
      </c>
      <c r="E602" s="17" t="s">
        <v>3746</v>
      </c>
      <c r="F602" s="17" t="s">
        <v>4043</v>
      </c>
      <c r="G602" s="17" t="s">
        <v>3707</v>
      </c>
      <c r="H602" s="30" t="s">
        <v>4178</v>
      </c>
    </row>
    <row r="603" spans="1:8" s="7" customFormat="1" x14ac:dyDescent="0.25">
      <c r="A603" s="17">
        <v>602</v>
      </c>
      <c r="B603" s="17" t="s">
        <v>1820</v>
      </c>
      <c r="C603" s="37">
        <v>2014</v>
      </c>
      <c r="D603" s="17" t="s">
        <v>3802</v>
      </c>
      <c r="E603" s="17" t="s">
        <v>4111</v>
      </c>
      <c r="F603" s="17" t="s">
        <v>4044</v>
      </c>
      <c r="G603" s="17" t="s">
        <v>3708</v>
      </c>
      <c r="H603" s="30" t="s">
        <v>4178</v>
      </c>
    </row>
    <row r="604" spans="1:8" s="7" customFormat="1" x14ac:dyDescent="0.25">
      <c r="A604" s="17">
        <v>603</v>
      </c>
      <c r="B604" s="17" t="s">
        <v>2340</v>
      </c>
      <c r="C604" s="37">
        <v>2012</v>
      </c>
      <c r="D604" s="17" t="s">
        <v>3803</v>
      </c>
      <c r="E604" s="17" t="s">
        <v>4066</v>
      </c>
      <c r="F604" s="17" t="s">
        <v>4045</v>
      </c>
      <c r="G604" s="17"/>
      <c r="H604" s="30" t="s">
        <v>4178</v>
      </c>
    </row>
    <row r="605" spans="1:8" s="7" customFormat="1" x14ac:dyDescent="0.25">
      <c r="A605" s="17">
        <v>604</v>
      </c>
      <c r="B605" s="17" t="s">
        <v>2341</v>
      </c>
      <c r="C605" s="37">
        <v>2016</v>
      </c>
      <c r="D605" s="17" t="s">
        <v>3804</v>
      </c>
      <c r="E605" s="17" t="s">
        <v>3805</v>
      </c>
      <c r="F605" s="17" t="s">
        <v>4046</v>
      </c>
      <c r="G605" s="17" t="s">
        <v>3709</v>
      </c>
      <c r="H605" s="30" t="s">
        <v>4178</v>
      </c>
    </row>
    <row r="606" spans="1:8" s="7" customFormat="1" x14ac:dyDescent="0.25">
      <c r="A606" s="17">
        <v>605</v>
      </c>
      <c r="B606" s="17" t="s">
        <v>2342</v>
      </c>
      <c r="C606" s="37">
        <v>2010</v>
      </c>
      <c r="D606" s="17" t="s">
        <v>3806</v>
      </c>
      <c r="E606" s="17" t="s">
        <v>3754</v>
      </c>
      <c r="F606" s="17" t="s">
        <v>4047</v>
      </c>
      <c r="G606" s="17"/>
      <c r="H606" s="30" t="s">
        <v>4178</v>
      </c>
    </row>
    <row r="607" spans="1:8" s="7" customFormat="1" x14ac:dyDescent="0.25">
      <c r="A607" s="17">
        <v>606</v>
      </c>
      <c r="B607" s="17" t="s">
        <v>2343</v>
      </c>
      <c r="C607" s="37">
        <v>2010</v>
      </c>
      <c r="D607" s="17" t="s">
        <v>3807</v>
      </c>
      <c r="E607" s="17" t="s">
        <v>4111</v>
      </c>
      <c r="F607" s="17" t="s">
        <v>3663</v>
      </c>
      <c r="G607" s="17"/>
      <c r="H607" s="30" t="s">
        <v>4178</v>
      </c>
    </row>
    <row r="608" spans="1:8" s="7" customFormat="1" x14ac:dyDescent="0.25">
      <c r="A608" s="17">
        <v>607</v>
      </c>
      <c r="B608" s="17" t="s">
        <v>2344</v>
      </c>
      <c r="C608" s="37">
        <v>2009</v>
      </c>
      <c r="D608" s="17" t="s">
        <v>4176</v>
      </c>
      <c r="E608" s="17" t="s">
        <v>4078</v>
      </c>
      <c r="F608" s="17" t="s">
        <v>3664</v>
      </c>
      <c r="G608" s="17" t="s">
        <v>3710</v>
      </c>
      <c r="H608" s="30" t="s">
        <v>4178</v>
      </c>
    </row>
    <row r="609" spans="1:8" s="7" customFormat="1" x14ac:dyDescent="0.25">
      <c r="A609" s="17">
        <v>608</v>
      </c>
      <c r="B609" s="17" t="s">
        <v>2345</v>
      </c>
      <c r="C609" s="37">
        <v>2008</v>
      </c>
      <c r="D609" s="17" t="s">
        <v>3808</v>
      </c>
      <c r="E609" s="17" t="s">
        <v>3746</v>
      </c>
      <c r="F609" s="17" t="s">
        <v>4048</v>
      </c>
      <c r="G609" s="17" t="s">
        <v>3711</v>
      </c>
      <c r="H609" s="30" t="s">
        <v>4178</v>
      </c>
    </row>
    <row r="610" spans="1:8" s="7" customFormat="1" x14ac:dyDescent="0.25">
      <c r="A610" s="17">
        <v>609</v>
      </c>
      <c r="B610" s="17" t="s">
        <v>2346</v>
      </c>
      <c r="C610" s="37">
        <v>2015</v>
      </c>
      <c r="D610" s="17" t="s">
        <v>3809</v>
      </c>
      <c r="E610" s="17" t="s">
        <v>3810</v>
      </c>
      <c r="F610" s="17" t="s">
        <v>4049</v>
      </c>
      <c r="G610" s="17"/>
      <c r="H610" s="30" t="s">
        <v>4178</v>
      </c>
    </row>
    <row r="611" spans="1:8" s="7" customFormat="1" x14ac:dyDescent="0.25">
      <c r="A611" s="17">
        <v>610</v>
      </c>
      <c r="B611" s="17" t="s">
        <v>2347</v>
      </c>
      <c r="C611" s="37">
        <v>2011</v>
      </c>
      <c r="D611" s="17" t="s">
        <v>3811</v>
      </c>
      <c r="E611" s="17" t="s">
        <v>4114</v>
      </c>
      <c r="F611" s="17" t="s">
        <v>3665</v>
      </c>
      <c r="G611" s="17" t="s">
        <v>3712</v>
      </c>
      <c r="H611" s="30" t="s">
        <v>4178</v>
      </c>
    </row>
    <row r="612" spans="1:8" s="7" customFormat="1" x14ac:dyDescent="0.25">
      <c r="A612" s="17">
        <v>611</v>
      </c>
      <c r="B612" s="17" t="s">
        <v>2348</v>
      </c>
      <c r="C612" s="37">
        <v>2002</v>
      </c>
      <c r="D612" s="17" t="s">
        <v>3812</v>
      </c>
      <c r="E612" s="17" t="s">
        <v>3746</v>
      </c>
      <c r="F612" s="17" t="s">
        <v>4050</v>
      </c>
      <c r="G612" s="17" t="s">
        <v>3713</v>
      </c>
      <c r="H612" s="30" t="s">
        <v>4178</v>
      </c>
    </row>
    <row r="613" spans="1:8" s="7" customFormat="1" x14ac:dyDescent="0.25">
      <c r="A613" s="17">
        <v>612</v>
      </c>
      <c r="B613" s="17" t="s">
        <v>2349</v>
      </c>
      <c r="C613" s="37">
        <v>2013</v>
      </c>
      <c r="D613" s="17" t="s">
        <v>3813</v>
      </c>
      <c r="E613" s="17" t="s">
        <v>2849</v>
      </c>
      <c r="F613" s="17" t="s">
        <v>4051</v>
      </c>
      <c r="G613" s="17" t="s">
        <v>3714</v>
      </c>
      <c r="H613" s="30" t="s">
        <v>4178</v>
      </c>
    </row>
    <row r="614" spans="1:8" s="7" customFormat="1" x14ac:dyDescent="0.25">
      <c r="A614" s="17">
        <v>613</v>
      </c>
      <c r="B614" s="17" t="s">
        <v>2350</v>
      </c>
      <c r="C614" s="37">
        <v>2011</v>
      </c>
      <c r="D614" s="17" t="s">
        <v>3814</v>
      </c>
      <c r="E614" s="17" t="s">
        <v>3740</v>
      </c>
      <c r="F614" s="17" t="s">
        <v>3666</v>
      </c>
      <c r="G614" s="17" t="s">
        <v>3715</v>
      </c>
      <c r="H614" s="30" t="s">
        <v>4178</v>
      </c>
    </row>
    <row r="615" spans="1:8" s="7" customFormat="1" x14ac:dyDescent="0.25">
      <c r="A615" s="17">
        <v>614</v>
      </c>
      <c r="B615" s="17" t="s">
        <v>2351</v>
      </c>
      <c r="C615" s="37">
        <v>2004</v>
      </c>
      <c r="D615" s="17" t="s">
        <v>3815</v>
      </c>
      <c r="E615" s="17" t="s">
        <v>4110</v>
      </c>
      <c r="F615" s="17" t="s">
        <v>3667</v>
      </c>
      <c r="G615" s="17" t="s">
        <v>3716</v>
      </c>
      <c r="H615" s="30" t="s">
        <v>4178</v>
      </c>
    </row>
    <row r="616" spans="1:8" s="7" customFormat="1" x14ac:dyDescent="0.25">
      <c r="A616" s="17">
        <v>615</v>
      </c>
      <c r="B616" s="17" t="s">
        <v>2352</v>
      </c>
      <c r="C616" s="37">
        <v>1991</v>
      </c>
      <c r="D616" s="17" t="s">
        <v>3816</v>
      </c>
      <c r="E616" s="17" t="s">
        <v>3817</v>
      </c>
      <c r="F616" s="17" t="s">
        <v>4052</v>
      </c>
      <c r="G616" s="17"/>
      <c r="H616" s="30" t="s">
        <v>4179</v>
      </c>
    </row>
    <row r="617" spans="1:8" s="7" customFormat="1" x14ac:dyDescent="0.25">
      <c r="A617" s="17">
        <v>616</v>
      </c>
      <c r="B617" s="17" t="s">
        <v>2353</v>
      </c>
      <c r="C617" s="37">
        <v>1999</v>
      </c>
      <c r="D617" s="17" t="s">
        <v>3818</v>
      </c>
      <c r="E617" s="17" t="s">
        <v>4072</v>
      </c>
      <c r="F617" s="17" t="s">
        <v>4053</v>
      </c>
      <c r="G617" s="17" t="s">
        <v>3717</v>
      </c>
      <c r="H617" s="30" t="s">
        <v>4178</v>
      </c>
    </row>
    <row r="618" spans="1:8" s="7" customFormat="1" x14ac:dyDescent="0.25">
      <c r="A618" s="17">
        <v>617</v>
      </c>
      <c r="B618" s="17" t="s">
        <v>2354</v>
      </c>
      <c r="C618" s="37">
        <v>2011</v>
      </c>
      <c r="D618" s="17" t="s">
        <v>3819</v>
      </c>
      <c r="E618" s="17" t="s">
        <v>3772</v>
      </c>
      <c r="F618" s="17" t="s">
        <v>4054</v>
      </c>
      <c r="G618" s="17" t="s">
        <v>3718</v>
      </c>
      <c r="H618" s="30" t="s">
        <v>4179</v>
      </c>
    </row>
    <row r="619" spans="1:8" s="7" customFormat="1" x14ac:dyDescent="0.25">
      <c r="B619" s="17"/>
      <c r="C619" s="17"/>
    </row>
  </sheetData>
  <phoneticPr fontId="1" type="noConversion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 data and quality score</vt:lpstr>
      <vt:lpstr>Abbreviations</vt:lpstr>
      <vt:lpstr>List of included studies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ankialau</dc:creator>
  <cp:lastModifiedBy>22687</cp:lastModifiedBy>
  <cp:lastPrinted>2019-08-01T07:59:44Z</cp:lastPrinted>
  <dcterms:created xsi:type="dcterms:W3CDTF">2016-11-29T12:26:10Z</dcterms:created>
  <dcterms:modified xsi:type="dcterms:W3CDTF">2020-04-30T16:19:45Z</dcterms:modified>
</cp:coreProperties>
</file>