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h\Desktop\DA\Paper1\"/>
    </mc:Choice>
  </mc:AlternateContent>
  <bookViews>
    <workbookView xWindow="0" yWindow="0" windowWidth="20490" windowHeight="7665"/>
  </bookViews>
  <sheets>
    <sheet name="S4 Dunnett" sheetId="1" r:id="rId1"/>
  </sheets>
  <definedNames>
    <definedName name="_xlnm._FilterDatabase" localSheetId="0" hidden="1">'S4 Dunnett'!$A$3:$K$1137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49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6" i="1"/>
  <c r="K177" i="1"/>
  <c r="K175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6" i="1"/>
  <c r="K214" i="1"/>
  <c r="K215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82" i="1"/>
  <c r="K383" i="1"/>
  <c r="K384" i="1"/>
  <c r="K386" i="1"/>
  <c r="K387" i="1"/>
  <c r="K385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5" i="1"/>
  <c r="K404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2" i="1"/>
  <c r="K431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8" i="1"/>
  <c r="K459" i="1"/>
  <c r="K457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7" i="1"/>
  <c r="K476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5" i="1"/>
  <c r="K494" i="1"/>
  <c r="K496" i="1"/>
  <c r="K497" i="1"/>
  <c r="K498" i="1"/>
  <c r="K499" i="1"/>
  <c r="K500" i="1"/>
  <c r="K501" i="1"/>
  <c r="K502" i="1"/>
  <c r="K503" i="1"/>
  <c r="K504" i="1"/>
  <c r="K508" i="1"/>
  <c r="K509" i="1"/>
  <c r="K510" i="1"/>
  <c r="K511" i="1"/>
  <c r="K512" i="1"/>
  <c r="K513" i="1"/>
  <c r="K514" i="1"/>
  <c r="K516" i="1"/>
  <c r="K515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1" i="1"/>
  <c r="K530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5" i="1"/>
  <c r="K554" i="1"/>
  <c r="K556" i="1"/>
  <c r="K558" i="1"/>
  <c r="K557" i="1"/>
  <c r="K559" i="1"/>
  <c r="K560" i="1"/>
  <c r="K561" i="1"/>
  <c r="K563" i="1"/>
  <c r="K564" i="1"/>
  <c r="K562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30" i="1"/>
  <c r="K629" i="1"/>
  <c r="K634" i="1"/>
  <c r="K635" i="1"/>
  <c r="K636" i="1"/>
  <c r="K637" i="1"/>
  <c r="K639" i="1"/>
  <c r="K638" i="1"/>
  <c r="K640" i="1"/>
  <c r="K642" i="1"/>
  <c r="K641" i="1"/>
  <c r="K643" i="1"/>
  <c r="K644" i="1"/>
  <c r="K645" i="1"/>
  <c r="K646" i="1"/>
  <c r="K647" i="1"/>
  <c r="K648" i="1"/>
  <c r="K650" i="1"/>
  <c r="K649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3" i="1"/>
  <c r="K692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20" i="1"/>
  <c r="K719" i="1"/>
  <c r="K721" i="1"/>
  <c r="K722" i="1"/>
  <c r="K723" i="1"/>
  <c r="K724" i="1"/>
  <c r="K725" i="1"/>
  <c r="K726" i="1"/>
  <c r="K727" i="1"/>
  <c r="K729" i="1"/>
  <c r="K728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7" i="1"/>
  <c r="K746" i="1"/>
  <c r="K748" i="1"/>
  <c r="K750" i="1"/>
  <c r="K749" i="1"/>
  <c r="K751" i="1"/>
  <c r="K752" i="1"/>
  <c r="K753" i="1"/>
  <c r="K754" i="1"/>
  <c r="K755" i="1"/>
  <c r="K756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6" i="1"/>
  <c r="K777" i="1"/>
  <c r="K775" i="1"/>
  <c r="K778" i="1"/>
  <c r="K779" i="1"/>
  <c r="K780" i="1"/>
  <c r="K781" i="1"/>
  <c r="K782" i="1"/>
  <c r="K783" i="1"/>
  <c r="K786" i="1"/>
  <c r="K784" i="1"/>
  <c r="K785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1" i="1"/>
  <c r="K882" i="1"/>
  <c r="K880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4" i="1"/>
  <c r="K915" i="1"/>
  <c r="K913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43" i="1"/>
  <c r="K944" i="1"/>
  <c r="K931" i="1"/>
  <c r="K932" i="1"/>
  <c r="K936" i="1"/>
  <c r="K934" i="1"/>
  <c r="K937" i="1"/>
  <c r="K938" i="1"/>
  <c r="K939" i="1"/>
  <c r="K940" i="1"/>
  <c r="K941" i="1"/>
  <c r="K942" i="1"/>
  <c r="K933" i="1"/>
  <c r="K955" i="1"/>
  <c r="K945" i="1"/>
  <c r="K946" i="1"/>
  <c r="K947" i="1"/>
  <c r="K948" i="1"/>
  <c r="K949" i="1"/>
  <c r="K950" i="1"/>
  <c r="K951" i="1"/>
  <c r="K952" i="1"/>
  <c r="K953" i="1"/>
  <c r="K954" i="1"/>
  <c r="K957" i="1"/>
  <c r="K935" i="1"/>
  <c r="K956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8" i="1"/>
  <c r="K1029" i="1"/>
  <c r="K1027" i="1"/>
  <c r="K1030" i="1"/>
  <c r="K1031" i="1"/>
  <c r="K1032" i="1"/>
  <c r="K1033" i="1"/>
  <c r="K1034" i="1"/>
  <c r="K1035" i="1"/>
  <c r="K1036" i="1"/>
  <c r="K1037" i="1"/>
  <c r="K1038" i="1"/>
  <c r="K1040" i="1"/>
  <c r="K1041" i="1"/>
  <c r="K1039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8" i="1"/>
  <c r="K1089" i="1"/>
  <c r="K1087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6" i="1"/>
  <c r="K1115" i="1"/>
  <c r="K1117" i="1"/>
  <c r="K1118" i="1"/>
  <c r="K1119" i="1"/>
  <c r="K1120" i="1"/>
  <c r="K1121" i="1"/>
  <c r="K1122" i="1"/>
  <c r="K1125" i="1"/>
  <c r="K1123" i="1"/>
  <c r="K1124" i="1"/>
  <c r="K1128" i="1"/>
  <c r="K1126" i="1"/>
  <c r="K1127" i="1"/>
  <c r="K1129" i="1"/>
  <c r="K1130" i="1"/>
  <c r="K1131" i="1"/>
  <c r="K1134" i="1"/>
  <c r="K1132" i="1"/>
  <c r="K1133" i="1"/>
</calcChain>
</file>

<file path=xl/sharedStrings.xml><?xml version="1.0" encoding="utf-8"?>
<sst xmlns="http://schemas.openxmlformats.org/spreadsheetml/2006/main" count="5867" uniqueCount="177">
  <si>
    <r>
      <t>f</t>
    </r>
    <r>
      <rPr>
        <sz val="9"/>
        <color indexed="8"/>
        <rFont val="Calibri"/>
        <family val="2"/>
      </rPr>
      <t xml:space="preserve"> Dunnett test probability of difference between S42IL and control 'Scarlett'</t>
    </r>
  </si>
  <si>
    <r>
      <t>e</t>
    </r>
    <r>
      <rPr>
        <sz val="9"/>
        <color indexed="8"/>
        <rFont val="Calibri"/>
        <family val="2"/>
      </rPr>
      <t xml:space="preserve"> Relative performance: RP(IL)=100×(LSMeans(S42IL)-LSMeans('Scarlett'))/(LSMeans('Scarlett'))</t>
    </r>
  </si>
  <si>
    <r>
      <t>d</t>
    </r>
    <r>
      <rPr>
        <sz val="9"/>
        <color indexed="8"/>
        <rFont val="Calibri"/>
        <family val="2"/>
      </rPr>
      <t xml:space="preserve"> Difference = LSMEANS [S42IL] - LSMEANS [Scarlett]</t>
    </r>
  </si>
  <si>
    <r>
      <t xml:space="preserve">c </t>
    </r>
    <r>
      <rPr>
        <sz val="9"/>
        <color indexed="8"/>
        <rFont val="Calibri"/>
        <family val="2"/>
      </rPr>
      <t>Least squares means, calculated either across both N levels or for the indicated N level.</t>
    </r>
  </si>
  <si>
    <r>
      <t xml:space="preserve">a </t>
    </r>
    <r>
      <rPr>
        <sz val="9"/>
        <color indexed="8"/>
        <rFont val="Calibri"/>
        <family val="2"/>
      </rPr>
      <t>Abbreviation of traits, see Table 1</t>
    </r>
  </si>
  <si>
    <t>Across</t>
  </si>
  <si>
    <t>Scarlett</t>
  </si>
  <si>
    <t>YLD</t>
  </si>
  <si>
    <t>N1</t>
  </si>
  <si>
    <t>N0</t>
  </si>
  <si>
    <t>S42IL_176</t>
  </si>
  <si>
    <t>81.3 – 140.1</t>
  </si>
  <si>
    <t>5H</t>
  </si>
  <si>
    <t>QYld.S42.5H</t>
  </si>
  <si>
    <t>S42IL_153</t>
  </si>
  <si>
    <t>60.7 – 68.6</t>
  </si>
  <si>
    <t>2H</t>
  </si>
  <si>
    <t>S42IL_148</t>
  </si>
  <si>
    <t>0.3 – 11.3</t>
  </si>
  <si>
    <t>6H</t>
  </si>
  <si>
    <t>QYld.S42.6H.a</t>
  </si>
  <si>
    <t>S42IL_143</t>
  </si>
  <si>
    <t>82.6 – 112.3</t>
  </si>
  <si>
    <t>1H</t>
  </si>
  <si>
    <t>QYld.S42.1H</t>
  </si>
  <si>
    <t>S42IL_142</t>
  </si>
  <si>
    <t>122.1 – 132.7</t>
  </si>
  <si>
    <t>S42IL_141</t>
  </si>
  <si>
    <t>58.4 – 80.2</t>
  </si>
  <si>
    <t>S42IL_140</t>
  </si>
  <si>
    <t>86.2 – 148.2</t>
  </si>
  <si>
    <t>3H</t>
  </si>
  <si>
    <t>QYld.S42.3H.b</t>
  </si>
  <si>
    <t>S42IL_139</t>
  </si>
  <si>
    <t>129.5 – 141.1</t>
  </si>
  <si>
    <t>7H</t>
  </si>
  <si>
    <t>S42IL_138</t>
  </si>
  <si>
    <t>110.8 – 141.1</t>
  </si>
  <si>
    <t>S42IL_137</t>
  </si>
  <si>
    <t>86 – 127.5</t>
  </si>
  <si>
    <t>S42IL_136</t>
  </si>
  <si>
    <t>84.6 – 110.8</t>
  </si>
  <si>
    <t>S42IL_135</t>
  </si>
  <si>
    <t>67.8 – 118.5</t>
  </si>
  <si>
    <t>S42IL_134</t>
  </si>
  <si>
    <t>37.6 – 68.4</t>
  </si>
  <si>
    <t>QYld.S42.7H</t>
  </si>
  <si>
    <t>S42IL_133</t>
  </si>
  <si>
    <t>12.7 – 37.6</t>
  </si>
  <si>
    <t>S42IL_132</t>
  </si>
  <si>
    <t>160.3 - 191.4</t>
  </si>
  <si>
    <t>S42IL_130</t>
  </si>
  <si>
    <t>59.9 – 105.2</t>
  </si>
  <si>
    <t>QYld.S42.6H.b</t>
  </si>
  <si>
    <t>S42IL_129</t>
  </si>
  <si>
    <t>47.5 – 79.6</t>
  </si>
  <si>
    <t>S42IL_128</t>
  </si>
  <si>
    <t xml:space="preserve">38 – 74.6 </t>
  </si>
  <si>
    <t>S42IL_127</t>
  </si>
  <si>
    <t>138.5 – 162.5</t>
  </si>
  <si>
    <t>S42IL_126</t>
  </si>
  <si>
    <t>76.2 – 120.3</t>
  </si>
  <si>
    <t>S42IL_125</t>
  </si>
  <si>
    <t>51.5 – 81.3</t>
  </si>
  <si>
    <t>S42IL_124</t>
  </si>
  <si>
    <t>110.2 – 115.2</t>
  </si>
  <si>
    <t>4H</t>
  </si>
  <si>
    <t>S42IL_123</t>
  </si>
  <si>
    <t>85.6 – 111.3</t>
  </si>
  <si>
    <t>S42IL_122</t>
  </si>
  <si>
    <t>103.8 – 126.6</t>
  </si>
  <si>
    <t>S42IL_121</t>
  </si>
  <si>
    <t>51.9 – 81.2</t>
  </si>
  <si>
    <t>QYld.S42.4H</t>
  </si>
  <si>
    <t>S42IL_119</t>
  </si>
  <si>
    <t>35.9 – 81.2</t>
  </si>
  <si>
    <t>S42IL_118</t>
  </si>
  <si>
    <t>35.9 – 54.6</t>
  </si>
  <si>
    <t>S42IL_117</t>
  </si>
  <si>
    <t>17.8 – 49.9</t>
  </si>
  <si>
    <t>S42IL_116</t>
  </si>
  <si>
    <t>01.1 – 40.0</t>
  </si>
  <si>
    <t>S42IL_115</t>
  </si>
  <si>
    <t>120.7 – 155</t>
  </si>
  <si>
    <t>S42IL_112</t>
  </si>
  <si>
    <t>59.0 – 86.4</t>
  </si>
  <si>
    <t>S42IL_111</t>
  </si>
  <si>
    <t>43.1 – 55.2</t>
  </si>
  <si>
    <t>QYld.S42.3H.a</t>
  </si>
  <si>
    <t>S42IL_110</t>
  </si>
  <si>
    <t>89.5 – 97.8</t>
  </si>
  <si>
    <t>S42IL_109</t>
  </si>
  <si>
    <t>33.9 – 62.7</t>
  </si>
  <si>
    <t>S42IL_108</t>
  </si>
  <si>
    <t>12.5 – 59.1</t>
  </si>
  <si>
    <t>S42IL_107</t>
  </si>
  <si>
    <t>QYld.S42.2H</t>
  </si>
  <si>
    <t>S42IL_106</t>
  </si>
  <si>
    <t>08.9 – 17.6</t>
  </si>
  <si>
    <t>S42IL_105</t>
  </si>
  <si>
    <t>48.1 – 57.3</t>
  </si>
  <si>
    <t>S42IL_103</t>
  </si>
  <si>
    <t>32.2 - 53.7</t>
  </si>
  <si>
    <t>S42IL_102</t>
  </si>
  <si>
    <t>0.2 – 62.3</t>
  </si>
  <si>
    <t>S42IL_101</t>
  </si>
  <si>
    <t>0.2 - 12.5</t>
  </si>
  <si>
    <t>TGW</t>
  </si>
  <si>
    <t>QTgw.S42.5H</t>
  </si>
  <si>
    <t>QTgw.S42.6H</t>
  </si>
  <si>
    <t>QTgw.S42.4H.a</t>
  </si>
  <si>
    <t>QTgw.S42.4H.b</t>
  </si>
  <si>
    <t>QTgw.S42.3H</t>
  </si>
  <si>
    <t>SPAD</t>
  </si>
  <si>
    <t>QSpad.S42.5H</t>
  </si>
  <si>
    <t>QSpad.S42.1H</t>
  </si>
  <si>
    <t>QSpad.S42.2H.b</t>
  </si>
  <si>
    <t>QSpad.S42.2H.a</t>
  </si>
  <si>
    <t>GRW</t>
  </si>
  <si>
    <t>QGrw.S42.5H</t>
  </si>
  <si>
    <t>QGrw.S42.6H</t>
  </si>
  <si>
    <t>QGrw.S42.1H.b</t>
  </si>
  <si>
    <t>QGrw.S42.7H.b</t>
  </si>
  <si>
    <t>QGrw.S42.7H.a</t>
  </si>
  <si>
    <t>QGrw.S42.4H</t>
  </si>
  <si>
    <t>QGrw.S42.2H</t>
  </si>
  <si>
    <t>QGrw.S42.1H.a</t>
  </si>
  <si>
    <t/>
  </si>
  <si>
    <t>GRL</t>
  </si>
  <si>
    <t>QGrl.S42.5H</t>
  </si>
  <si>
    <t>QGrl.S42.1H.b</t>
  </si>
  <si>
    <t>QGrl.S42.7H</t>
  </si>
  <si>
    <t>QGrl.S42.4H.b</t>
  </si>
  <si>
    <t>QGrl.S42.4H.a</t>
  </si>
  <si>
    <t>QGrl.S42.2H</t>
  </si>
  <si>
    <t>QGrl.S42.1H.a</t>
  </si>
  <si>
    <t>GRA</t>
  </si>
  <si>
    <t>QGra.S42.1H</t>
  </si>
  <si>
    <t>QGra.S42.7H</t>
  </si>
  <si>
    <t>QGra.S42.6H</t>
  </si>
  <si>
    <t>QGra.S42.4H</t>
  </si>
  <si>
    <t>QGra.S42.2H</t>
  </si>
  <si>
    <t>GPC</t>
  </si>
  <si>
    <t>GEA</t>
  </si>
  <si>
    <t xml:space="preserve">0.3 – 11.3 </t>
  </si>
  <si>
    <t xml:space="preserve">110.8 – 141.1 </t>
  </si>
  <si>
    <t>QGea.S42.7H</t>
  </si>
  <si>
    <t xml:space="preserve">37.6 – 68.4 </t>
  </si>
  <si>
    <t xml:space="preserve">12.7 – 37.6 </t>
  </si>
  <si>
    <t xml:space="preserve">59.9 – 105.2 </t>
  </si>
  <si>
    <t xml:space="preserve">47.5 – 79.6 </t>
  </si>
  <si>
    <t xml:space="preserve">110.2 – 115.2 </t>
  </si>
  <si>
    <t>QGea.S42.4H.b</t>
  </si>
  <si>
    <t xml:space="preserve">85.6 – 111.3 </t>
  </si>
  <si>
    <t xml:space="preserve">51.9 – 81.2 </t>
  </si>
  <si>
    <t>QGea.S42.4H.a</t>
  </si>
  <si>
    <t xml:space="preserve">01.1 – 40.0 </t>
  </si>
  <si>
    <t>QGea.S42.3H</t>
  </si>
  <si>
    <t>QGea.S42.2H.b</t>
  </si>
  <si>
    <t>QGea.S42.2H.a</t>
  </si>
  <si>
    <t>EAR</t>
  </si>
  <si>
    <t>QEar.S42.4H</t>
  </si>
  <si>
    <t>significance</t>
  </si>
  <si>
    <r>
      <t xml:space="preserve">P value </t>
    </r>
    <r>
      <rPr>
        <b/>
        <vertAlign val="superscript"/>
        <sz val="9"/>
        <rFont val="Calibri"/>
        <family val="2"/>
      </rPr>
      <t>f</t>
    </r>
  </si>
  <si>
    <r>
      <t xml:space="preserve">RP of S42IL </t>
    </r>
    <r>
      <rPr>
        <b/>
        <vertAlign val="superscript"/>
        <sz val="9"/>
        <rFont val="Calibri"/>
        <family val="2"/>
      </rPr>
      <t>e</t>
    </r>
  </si>
  <si>
    <r>
      <t xml:space="preserve">Diff </t>
    </r>
    <r>
      <rPr>
        <b/>
        <vertAlign val="superscript"/>
        <sz val="9"/>
        <rFont val="Calibri"/>
        <family val="2"/>
      </rPr>
      <t>d</t>
    </r>
  </si>
  <si>
    <r>
      <t xml:space="preserve">LSMEANS </t>
    </r>
    <r>
      <rPr>
        <b/>
        <vertAlign val="superscript"/>
        <sz val="9"/>
        <rFont val="Calibri"/>
        <family val="2"/>
      </rPr>
      <t>c</t>
    </r>
  </si>
  <si>
    <t>Effect</t>
  </si>
  <si>
    <t>Line</t>
  </si>
  <si>
    <r>
      <t xml:space="preserve">Chr </t>
    </r>
    <r>
      <rPr>
        <b/>
        <vertAlign val="superscript"/>
        <sz val="11"/>
        <rFont val="Calibri"/>
        <family val="2"/>
      </rPr>
      <t>b</t>
    </r>
  </si>
  <si>
    <t xml:space="preserve">QTL in S42IL </t>
  </si>
  <si>
    <r>
      <t xml:space="preserve">Trait </t>
    </r>
    <r>
      <rPr>
        <b/>
        <vertAlign val="superscript"/>
        <sz val="11"/>
        <rFont val="Calibri"/>
        <family val="2"/>
      </rPr>
      <t>a</t>
    </r>
  </si>
  <si>
    <r>
      <t xml:space="preserve">b </t>
    </r>
    <r>
      <rPr>
        <sz val="9"/>
        <rFont val="Calibri"/>
        <family val="2"/>
      </rPr>
      <t>Chromosomal location of the target introgression in cM, based on Honsdorf et al. 2017</t>
    </r>
  </si>
  <si>
    <t>Online Table S4 Dunnett: Results of Dunnett test of significant genotype effects for 13 traits, calculated across and within treatments.</t>
  </si>
  <si>
    <r>
      <t xml:space="preserve">Introgression </t>
    </r>
    <r>
      <rPr>
        <b/>
        <vertAlign val="superscript"/>
        <sz val="9"/>
        <rFont val="Calibri"/>
        <family val="2"/>
        <scheme val="minor"/>
      </rPr>
      <t>b</t>
    </r>
  </si>
  <si>
    <r>
      <t xml:space="preserve">12.5 </t>
    </r>
    <r>
      <rPr>
        <sz val="9"/>
        <color rgb="FF000000"/>
        <rFont val="Calibri"/>
        <family val="2"/>
        <scheme val="minor"/>
      </rPr>
      <t>– 41.2</t>
    </r>
  </si>
  <si>
    <r>
      <t xml:space="preserve">12.5 </t>
    </r>
    <r>
      <rPr>
        <sz val="9"/>
        <color rgb="FF000000"/>
        <rFont val="Calibri"/>
        <family val="2"/>
        <scheme val="minor"/>
      </rPr>
      <t>– 41.2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</si>
</sst>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_ ;[Red]\-0.00\ 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9"/>
      <color theme="1"/>
      <name val="Arial"/>
      <family val="2"/>
    </font>
    <font>
      <sz val="9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name val="Calibri"/>
      <family val="2"/>
    </font>
    <font>
      <b/>
      <sz val="9"/>
      <name val="Calibri"/>
      <family val="2"/>
    </font>
    <font>
      <b/>
      <vertAlign val="superscript"/>
      <sz val="11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164" fontId="3" fillId="0" borderId="1" xfId="0" quotePrefix="1" applyNumberFormat="1" applyFont="1" applyBorder="1"/>
    <xf numFmtId="165" fontId="3" fillId="0" borderId="1" xfId="0" applyNumberFormat="1" applyFont="1" applyBorder="1"/>
    <xf numFmtId="165" fontId="3" fillId="0" borderId="1" xfId="0" quotePrefix="1" applyNumberFormat="1" applyFont="1" applyBorder="1"/>
    <xf numFmtId="0" fontId="3" fillId="0" borderId="1" xfId="0" applyFont="1" applyBorder="1" applyAlignment="1">
      <alignment vertical="center" wrapText="1"/>
    </xf>
    <xf numFmtId="0" fontId="3" fillId="0" borderId="1" xfId="0" quotePrefix="1" applyNumberFormat="1" applyFont="1" applyBorder="1"/>
    <xf numFmtId="2" fontId="6" fillId="0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/>
    <xf numFmtId="164" fontId="3" fillId="0" borderId="0" xfId="0" quotePrefix="1" applyNumberFormat="1" applyFont="1"/>
    <xf numFmtId="165" fontId="3" fillId="0" borderId="0" xfId="0" quotePrefix="1" applyNumberFormat="1" applyFont="1"/>
    <xf numFmtId="0" fontId="3" fillId="0" borderId="0" xfId="0" applyFont="1" applyAlignment="1">
      <alignment vertical="center" wrapText="1"/>
    </xf>
    <xf numFmtId="0" fontId="3" fillId="0" borderId="0" xfId="0" quotePrefix="1" applyNumberFormat="1" applyFont="1"/>
    <xf numFmtId="2" fontId="6" fillId="0" borderId="0" xfId="0" applyNumberFormat="1" applyFont="1" applyFill="1" applyBorder="1" applyAlignment="1">
      <alignment horizontal="left" vertical="center"/>
    </xf>
    <xf numFmtId="0" fontId="3" fillId="0" borderId="0" xfId="0" quotePrefix="1" applyNumberFormat="1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horizontal="left"/>
    </xf>
    <xf numFmtId="2" fontId="3" fillId="0" borderId="0" xfId="0" applyNumberFormat="1" applyFont="1"/>
    <xf numFmtId="164" fontId="8" fillId="0" borderId="0" xfId="0" applyNumberFormat="1" applyFont="1"/>
    <xf numFmtId="2" fontId="8" fillId="0" borderId="0" xfId="0" applyNumberFormat="1" applyFont="1"/>
    <xf numFmtId="165" fontId="8" fillId="0" borderId="0" xfId="0" applyNumberFormat="1" applyFont="1"/>
    <xf numFmtId="164" fontId="8" fillId="0" borderId="0" xfId="0" quotePrefix="1" applyNumberFormat="1" applyFont="1"/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quotePrefix="1" applyNumberFormat="1" applyFont="1"/>
    <xf numFmtId="0" fontId="8" fillId="0" borderId="0" xfId="0" quotePrefix="1" applyNumberFormat="1" applyFont="1" applyAlignment="1">
      <alignment horizontal="left"/>
    </xf>
    <xf numFmtId="0" fontId="8" fillId="0" borderId="0" xfId="0" applyFont="1"/>
    <xf numFmtId="0" fontId="1" fillId="0" borderId="0" xfId="0" applyFont="1"/>
    <xf numFmtId="0" fontId="8" fillId="0" borderId="0" xfId="0" applyFont="1" applyFill="1"/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2" fontId="0" fillId="0" borderId="0" xfId="0" applyNumberFormat="1"/>
    <xf numFmtId="0" fontId="0" fillId="0" borderId="0" xfId="0" applyFont="1" applyFill="1" applyBorder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vertical="center" wrapText="1"/>
    </xf>
    <xf numFmtId="2" fontId="10" fillId="0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5" fontId="14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/>
    </xf>
    <xf numFmtId="166" fontId="14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0" fillId="0" borderId="0" xfId="0" applyFont="1"/>
    <xf numFmtId="0" fontId="2" fillId="0" borderId="0" xfId="0" applyFont="1" applyFill="1" applyAlignment="1">
      <alignment horizontal="left"/>
    </xf>
    <xf numFmtId="0" fontId="16" fillId="0" borderId="0" xfId="0" applyFont="1"/>
    <xf numFmtId="0" fontId="3" fillId="0" borderId="0" xfId="0" applyFont="1" applyAlignment="1">
      <alignment horizontal="center"/>
    </xf>
    <xf numFmtId="0" fontId="18" fillId="0" borderId="0" xfId="0" applyFont="1"/>
  </cellXfs>
  <cellStyles count="1">
    <cellStyle name="Standard" xfId="0" builtinId="0"/>
  </cellStyles>
  <dxfs count="14">
    <dxf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4"/>
  <sheetViews>
    <sheetView tabSelected="1" zoomScaleNormal="100" workbookViewId="0">
      <pane xSplit="1" ySplit="3" topLeftCell="B1024" activePane="bottomRight" state="frozen"/>
      <selection pane="topRight" activeCell="B1" sqref="B1"/>
      <selection pane="bottomLeft" activeCell="A4" sqref="A4"/>
      <selection pane="bottomRight" activeCell="B1132" sqref="B1132:B1133"/>
    </sheetView>
  </sheetViews>
  <sheetFormatPr baseColWidth="10" defaultRowHeight="15" x14ac:dyDescent="0.25"/>
  <cols>
    <col min="1" max="1" width="13.140625" customWidth="1"/>
    <col min="2" max="2" width="14.5703125" style="6" bestFit="1" customWidth="1"/>
    <col min="3" max="3" width="9.7109375" bestFit="1" customWidth="1"/>
    <col min="4" max="4" width="18.42578125" style="6" bestFit="1" customWidth="1"/>
    <col min="5" max="5" width="9.28515625" style="5" bestFit="1" customWidth="1"/>
    <col min="6" max="6" width="11.85546875" bestFit="1" customWidth="1"/>
    <col min="7" max="7" width="13.28515625" style="4" bestFit="1" customWidth="1"/>
    <col min="8" max="8" width="9.28515625" style="3" bestFit="1" customWidth="1"/>
    <col min="9" max="9" width="14.42578125" style="3" bestFit="1" customWidth="1"/>
    <col min="10" max="10" width="11.42578125" style="2" bestFit="1" customWidth="1"/>
    <col min="11" max="11" width="13.85546875" style="1" bestFit="1" customWidth="1"/>
  </cols>
  <sheetData>
    <row r="1" spans="1:14" x14ac:dyDescent="0.25">
      <c r="A1" s="53" t="s">
        <v>173</v>
      </c>
      <c r="B1" s="52"/>
      <c r="D1" s="55"/>
      <c r="F1" s="4"/>
      <c r="G1" s="26"/>
    </row>
    <row r="3" spans="1:14" ht="18" thickBot="1" x14ac:dyDescent="0.3">
      <c r="A3" s="49" t="s">
        <v>171</v>
      </c>
      <c r="B3" s="51" t="s">
        <v>170</v>
      </c>
      <c r="C3" s="49" t="s">
        <v>169</v>
      </c>
      <c r="D3" s="51" t="s">
        <v>174</v>
      </c>
      <c r="E3" s="50" t="s">
        <v>168</v>
      </c>
      <c r="F3" s="49" t="s">
        <v>167</v>
      </c>
      <c r="G3" s="48" t="s">
        <v>166</v>
      </c>
      <c r="H3" s="47" t="s">
        <v>165</v>
      </c>
      <c r="I3" s="46" t="s">
        <v>164</v>
      </c>
      <c r="J3" s="45" t="s">
        <v>163</v>
      </c>
      <c r="K3" s="44" t="s">
        <v>162</v>
      </c>
    </row>
    <row r="4" spans="1:14" ht="15" customHeight="1" x14ac:dyDescent="0.25">
      <c r="A4" s="6" t="s">
        <v>160</v>
      </c>
      <c r="C4" s="25" t="s">
        <v>23</v>
      </c>
      <c r="D4" s="6" t="s">
        <v>106</v>
      </c>
      <c r="E4" s="22" t="s">
        <v>105</v>
      </c>
      <c r="F4" s="20" t="s">
        <v>9</v>
      </c>
      <c r="G4" s="26">
        <v>789.33333333333132</v>
      </c>
      <c r="H4" s="3">
        <v>-54.666666666669471</v>
      </c>
      <c r="I4" s="18">
        <v>-6.477093206951352</v>
      </c>
      <c r="J4" s="2">
        <v>0.99999999218702851</v>
      </c>
      <c r="K4" s="1" t="str">
        <f>IF(J4&lt;0.05,"p&lt;0.05","ns")</f>
        <v>ns</v>
      </c>
    </row>
    <row r="5" spans="1:14" ht="15" customHeight="1" x14ac:dyDescent="0.25">
      <c r="A5" s="6" t="s">
        <v>160</v>
      </c>
      <c r="C5" s="25" t="s">
        <v>23</v>
      </c>
      <c r="D5" s="6" t="s">
        <v>106</v>
      </c>
      <c r="E5" s="22" t="s">
        <v>105</v>
      </c>
      <c r="F5" s="20" t="s">
        <v>8</v>
      </c>
      <c r="G5" s="26">
        <v>787.99999999999727</v>
      </c>
      <c r="H5" s="3">
        <v>-42.666666666659921</v>
      </c>
      <c r="I5" s="18">
        <v>-5.1364365971100057</v>
      </c>
      <c r="J5" s="2">
        <v>0.99999999999899947</v>
      </c>
      <c r="K5" s="1" t="str">
        <f>IF(J5&lt;0.05,"p&lt;0.05","ns")</f>
        <v>ns</v>
      </c>
    </row>
    <row r="6" spans="1:14" ht="15" customHeight="1" x14ac:dyDescent="0.25">
      <c r="A6" s="6" t="s">
        <v>160</v>
      </c>
      <c r="C6" s="25" t="s">
        <v>23</v>
      </c>
      <c r="D6" s="6" t="s">
        <v>106</v>
      </c>
      <c r="E6" s="22" t="s">
        <v>105</v>
      </c>
      <c r="F6" s="20" t="s">
        <v>5</v>
      </c>
      <c r="G6" s="26">
        <v>788.66666666666424</v>
      </c>
      <c r="H6" s="3">
        <v>-48.666666666664696</v>
      </c>
      <c r="I6" s="18">
        <v>-5.8121019108278205</v>
      </c>
      <c r="J6" s="2">
        <v>0.99620971816990078</v>
      </c>
      <c r="K6" s="1" t="str">
        <f>IF(J6&lt;0.05,"p&lt;0.05","ns")</f>
        <v>ns</v>
      </c>
    </row>
    <row r="7" spans="1:14" ht="15" customHeight="1" x14ac:dyDescent="0.25">
      <c r="A7" s="6" t="s">
        <v>160</v>
      </c>
      <c r="C7" s="23" t="s">
        <v>23</v>
      </c>
      <c r="D7" s="56" t="s">
        <v>104</v>
      </c>
      <c r="E7" s="22" t="s">
        <v>103</v>
      </c>
      <c r="F7" s="20" t="s">
        <v>9</v>
      </c>
      <c r="G7" s="26">
        <v>691.09745572405564</v>
      </c>
      <c r="H7" s="3">
        <v>-152.90254427594516</v>
      </c>
      <c r="I7" s="18">
        <v>-18.116415198571687</v>
      </c>
      <c r="J7" s="2">
        <v>0.29262411743521266</v>
      </c>
      <c r="K7" s="1" t="str">
        <f>IF(J7&lt;0.05,"p&lt;0.05","ns")</f>
        <v>ns</v>
      </c>
      <c r="N7" s="43"/>
    </row>
    <row r="8" spans="1:14" ht="15" customHeight="1" x14ac:dyDescent="0.25">
      <c r="A8" s="6" t="s">
        <v>160</v>
      </c>
      <c r="C8" s="23" t="s">
        <v>23</v>
      </c>
      <c r="D8" s="56" t="s">
        <v>104</v>
      </c>
      <c r="E8" s="22" t="s">
        <v>103</v>
      </c>
      <c r="F8" s="20" t="s">
        <v>8</v>
      </c>
      <c r="G8" s="26">
        <v>849.33333333333042</v>
      </c>
      <c r="H8" s="3">
        <v>18.666666666673223</v>
      </c>
      <c r="I8" s="18">
        <v>2.2471910112367652</v>
      </c>
      <c r="J8" s="2">
        <v>0.99999999999900002</v>
      </c>
      <c r="K8" s="1" t="str">
        <f>IF(J8&lt;0.05,"p&lt;0.05","ns")</f>
        <v>ns</v>
      </c>
    </row>
    <row r="9" spans="1:14" ht="15" customHeight="1" x14ac:dyDescent="0.25">
      <c r="A9" s="6" t="s">
        <v>160</v>
      </c>
      <c r="C9" s="23" t="s">
        <v>23</v>
      </c>
      <c r="D9" s="56" t="s">
        <v>104</v>
      </c>
      <c r="E9" s="22" t="s">
        <v>103</v>
      </c>
      <c r="F9" s="20" t="s">
        <v>5</v>
      </c>
      <c r="G9" s="26">
        <v>770.21539452869297</v>
      </c>
      <c r="H9" s="3">
        <v>-67.117938804635969</v>
      </c>
      <c r="I9" s="18">
        <v>-8.0156774050122976</v>
      </c>
      <c r="J9" s="2">
        <v>0.86491236870377786</v>
      </c>
      <c r="K9" s="1" t="str">
        <f>IF(J9&lt;0.05,"p&lt;0.05","ns")</f>
        <v>ns</v>
      </c>
    </row>
    <row r="10" spans="1:14" ht="15" customHeight="1" x14ac:dyDescent="0.25">
      <c r="A10" s="6" t="s">
        <v>160</v>
      </c>
      <c r="C10" s="23" t="s">
        <v>23</v>
      </c>
      <c r="D10" s="6" t="s">
        <v>102</v>
      </c>
      <c r="E10" s="22" t="s">
        <v>101</v>
      </c>
      <c r="F10" s="20" t="s">
        <v>9</v>
      </c>
      <c r="G10" s="26">
        <v>749.0623680047571</v>
      </c>
      <c r="H10" s="3">
        <v>-94.937631995243692</v>
      </c>
      <c r="I10" s="18">
        <v>-11.248534596592847</v>
      </c>
      <c r="J10" s="2">
        <v>0.9691954876141764</v>
      </c>
      <c r="K10" s="1" t="str">
        <f>IF(J10&lt;0.05,"p&lt;0.05","ns")</f>
        <v>ns</v>
      </c>
    </row>
    <row r="11" spans="1:14" ht="15" customHeight="1" x14ac:dyDescent="0.25">
      <c r="A11" s="6" t="s">
        <v>160</v>
      </c>
      <c r="C11" s="23" t="s">
        <v>23</v>
      </c>
      <c r="D11" s="6" t="s">
        <v>102</v>
      </c>
      <c r="E11" s="22" t="s">
        <v>101</v>
      </c>
      <c r="F11" s="20" t="s">
        <v>8</v>
      </c>
      <c r="G11" s="26">
        <v>681.33333333333053</v>
      </c>
      <c r="H11" s="3">
        <v>-149.33333333332666</v>
      </c>
      <c r="I11" s="18">
        <v>-17.977528089887045</v>
      </c>
      <c r="J11" s="2">
        <v>0.28904628679735422</v>
      </c>
      <c r="K11" s="1" t="str">
        <f>IF(J11&lt;0.05,"p&lt;0.05","ns")</f>
        <v>ns</v>
      </c>
    </row>
    <row r="12" spans="1:14" ht="15" customHeight="1" x14ac:dyDescent="0.25">
      <c r="A12" s="6" t="s">
        <v>160</v>
      </c>
      <c r="C12" s="23" t="s">
        <v>23</v>
      </c>
      <c r="D12" s="6" t="s">
        <v>102</v>
      </c>
      <c r="E12" s="22" t="s">
        <v>101</v>
      </c>
      <c r="F12" s="20" t="s">
        <v>5</v>
      </c>
      <c r="G12" s="26">
        <v>715.19785066904376</v>
      </c>
      <c r="H12" s="3">
        <v>-122.13548266428518</v>
      </c>
      <c r="I12" s="18">
        <v>-14.586243948760256</v>
      </c>
      <c r="J12" s="2">
        <v>8.2831253518999226E-2</v>
      </c>
      <c r="K12" s="1" t="str">
        <f>IF(J12&lt;0.05,"p&lt;0.05","ns")</f>
        <v>ns</v>
      </c>
    </row>
    <row r="13" spans="1:14" ht="15" customHeight="1" x14ac:dyDescent="0.25">
      <c r="A13" s="6" t="s">
        <v>160</v>
      </c>
      <c r="C13" s="23" t="s">
        <v>23</v>
      </c>
      <c r="D13" s="56" t="s">
        <v>100</v>
      </c>
      <c r="E13" s="22" t="s">
        <v>99</v>
      </c>
      <c r="F13" s="20" t="s">
        <v>9</v>
      </c>
      <c r="G13" s="26">
        <v>725.97464870651152</v>
      </c>
      <c r="H13" s="3">
        <v>-118.02535129348928</v>
      </c>
      <c r="I13" s="18">
        <v>-13.984046361787819</v>
      </c>
      <c r="J13" s="2">
        <v>0.73906378375971271</v>
      </c>
      <c r="K13" s="1" t="str">
        <f>IF(J13&lt;0.05,"p&lt;0.05","ns")</f>
        <v>ns</v>
      </c>
    </row>
    <row r="14" spans="1:14" ht="15" customHeight="1" x14ac:dyDescent="0.25">
      <c r="A14" s="6" t="s">
        <v>160</v>
      </c>
      <c r="C14" s="23" t="s">
        <v>23</v>
      </c>
      <c r="D14" s="56" t="s">
        <v>100</v>
      </c>
      <c r="E14" s="22" t="s">
        <v>99</v>
      </c>
      <c r="F14" s="20" t="s">
        <v>8</v>
      </c>
      <c r="G14" s="26">
        <v>810.66666666666379</v>
      </c>
      <c r="H14" s="3">
        <v>-19.999999999993406</v>
      </c>
      <c r="I14" s="18">
        <v>-2.4077046548948999</v>
      </c>
      <c r="J14" s="2">
        <v>0.99999999999900002</v>
      </c>
      <c r="K14" s="1" t="str">
        <f>IF(J14&lt;0.05,"p&lt;0.05","ns")</f>
        <v>ns</v>
      </c>
    </row>
    <row r="15" spans="1:14" ht="15" customHeight="1" x14ac:dyDescent="0.25">
      <c r="A15" s="6" t="s">
        <v>160</v>
      </c>
      <c r="C15" s="23" t="s">
        <v>23</v>
      </c>
      <c r="D15" s="56" t="s">
        <v>100</v>
      </c>
      <c r="E15" s="22" t="s">
        <v>99</v>
      </c>
      <c r="F15" s="20" t="s">
        <v>5</v>
      </c>
      <c r="G15" s="26">
        <v>768.32065768658754</v>
      </c>
      <c r="H15" s="3">
        <v>-69.0126756467414</v>
      </c>
      <c r="I15" s="18">
        <v>-8.2419596711873169</v>
      </c>
      <c r="J15" s="2">
        <v>0.83476320150485772</v>
      </c>
      <c r="K15" s="1" t="str">
        <f>IF(J15&lt;0.05,"p&lt;0.05","ns")</f>
        <v>ns</v>
      </c>
    </row>
    <row r="16" spans="1:14" ht="15" customHeight="1" x14ac:dyDescent="0.25">
      <c r="A16" s="6" t="s">
        <v>160</v>
      </c>
      <c r="C16" s="23" t="s">
        <v>16</v>
      </c>
      <c r="D16" s="6" t="s">
        <v>98</v>
      </c>
      <c r="E16" s="22" t="s">
        <v>97</v>
      </c>
      <c r="F16" s="20" t="s">
        <v>9</v>
      </c>
      <c r="G16" s="26">
        <v>769.34306975914308</v>
      </c>
      <c r="H16" s="3">
        <v>-74.656930240857719</v>
      </c>
      <c r="I16" s="18">
        <v>-8.8456078484428531</v>
      </c>
      <c r="J16" s="2">
        <v>0.99977391078684452</v>
      </c>
      <c r="K16" s="1" t="str">
        <f>IF(J16&lt;0.05,"p&lt;0.05","ns")</f>
        <v>ns</v>
      </c>
      <c r="N16" s="42"/>
    </row>
    <row r="17" spans="1:14" ht="15" customHeight="1" x14ac:dyDescent="0.25">
      <c r="A17" s="6" t="s">
        <v>160</v>
      </c>
      <c r="C17" s="23" t="s">
        <v>16</v>
      </c>
      <c r="D17" s="6" t="s">
        <v>98</v>
      </c>
      <c r="E17" s="22" t="s">
        <v>97</v>
      </c>
      <c r="F17" s="20" t="s">
        <v>8</v>
      </c>
      <c r="G17" s="26">
        <v>797.33333333333053</v>
      </c>
      <c r="H17" s="3">
        <v>-33.333333333326664</v>
      </c>
      <c r="I17" s="18">
        <v>-4.012841091492021</v>
      </c>
      <c r="J17" s="2">
        <v>0.99999999999900002</v>
      </c>
      <c r="K17" s="1" t="str">
        <f>IF(J17&lt;0.05,"p&lt;0.05","ns")</f>
        <v>ns</v>
      </c>
      <c r="N17" s="39"/>
    </row>
    <row r="18" spans="1:14" ht="15" customHeight="1" x14ac:dyDescent="0.25">
      <c r="A18" s="6" t="s">
        <v>160</v>
      </c>
      <c r="C18" s="23" t="s">
        <v>16</v>
      </c>
      <c r="D18" s="6" t="s">
        <v>98</v>
      </c>
      <c r="E18" s="22" t="s">
        <v>97</v>
      </c>
      <c r="F18" s="20" t="s">
        <v>5</v>
      </c>
      <c r="G18" s="26">
        <v>783.33820154623675</v>
      </c>
      <c r="H18" s="3">
        <v>-53.995131787092191</v>
      </c>
      <c r="I18" s="18">
        <v>-6.448463191133655</v>
      </c>
      <c r="J18" s="2">
        <v>0.98561038524782174</v>
      </c>
      <c r="K18" s="1" t="str">
        <f>IF(J18&lt;0.05,"p&lt;0.05","ns")</f>
        <v>ns</v>
      </c>
      <c r="N18" s="39"/>
    </row>
    <row r="19" spans="1:14" ht="15" customHeight="1" x14ac:dyDescent="0.25">
      <c r="A19" s="6" t="s">
        <v>160</v>
      </c>
      <c r="C19" s="23" t="s">
        <v>16</v>
      </c>
      <c r="D19" s="6" t="s">
        <v>175</v>
      </c>
      <c r="E19" s="22" t="s">
        <v>95</v>
      </c>
      <c r="F19" s="20" t="s">
        <v>9</v>
      </c>
      <c r="G19" s="26">
        <v>800.78166625037136</v>
      </c>
      <c r="H19" s="3">
        <v>-43.218333749629437</v>
      </c>
      <c r="I19" s="18">
        <v>-5.1206556575390323</v>
      </c>
      <c r="J19" s="2">
        <v>0.9999999999989998</v>
      </c>
      <c r="K19" s="1" t="str">
        <f>IF(J19&lt;0.05,"p&lt;0.05","ns")</f>
        <v>ns</v>
      </c>
      <c r="N19" s="39"/>
    </row>
    <row r="20" spans="1:14" ht="15" customHeight="1" x14ac:dyDescent="0.25">
      <c r="A20" s="6" t="s">
        <v>160</v>
      </c>
      <c r="C20" s="23" t="s">
        <v>16</v>
      </c>
      <c r="D20" s="6" t="s">
        <v>175</v>
      </c>
      <c r="E20" s="22" t="s">
        <v>95</v>
      </c>
      <c r="F20" s="20" t="s">
        <v>8</v>
      </c>
      <c r="G20" s="26">
        <v>946.66666666666379</v>
      </c>
      <c r="H20" s="3">
        <v>116.00000000000659</v>
      </c>
      <c r="I20" s="18">
        <v>13.964686998395806</v>
      </c>
      <c r="J20" s="2">
        <v>0.72466281679912425</v>
      </c>
      <c r="K20" s="1" t="str">
        <f>IF(J20&lt;0.05,"p&lt;0.05","ns")</f>
        <v>ns</v>
      </c>
      <c r="N20" s="39"/>
    </row>
    <row r="21" spans="1:14" ht="15" customHeight="1" x14ac:dyDescent="0.25">
      <c r="A21" s="6" t="s">
        <v>160</v>
      </c>
      <c r="C21" s="23" t="s">
        <v>16</v>
      </c>
      <c r="D21" s="6" t="s">
        <v>176</v>
      </c>
      <c r="E21" s="22" t="s">
        <v>95</v>
      </c>
      <c r="F21" s="20" t="s">
        <v>5</v>
      </c>
      <c r="G21" s="26">
        <v>873.72416645851752</v>
      </c>
      <c r="H21" s="3">
        <v>36.390833125188578</v>
      </c>
      <c r="I21" s="18">
        <v>4.3460389878808172</v>
      </c>
      <c r="J21" s="2">
        <v>0.99999242517398557</v>
      </c>
      <c r="K21" s="1" t="str">
        <f>IF(J21&lt;0.05,"p&lt;0.05","ns")</f>
        <v>ns</v>
      </c>
      <c r="N21" s="39"/>
    </row>
    <row r="22" spans="1:14" ht="15" customHeight="1" x14ac:dyDescent="0.25">
      <c r="A22" s="6" t="s">
        <v>160</v>
      </c>
      <c r="C22" s="23" t="s">
        <v>16</v>
      </c>
      <c r="D22" s="56" t="s">
        <v>94</v>
      </c>
      <c r="E22" s="22" t="s">
        <v>93</v>
      </c>
      <c r="F22" s="20" t="s">
        <v>9</v>
      </c>
      <c r="G22" s="26">
        <v>851.99999999999795</v>
      </c>
      <c r="H22" s="3">
        <v>7.9999999999971578</v>
      </c>
      <c r="I22" s="18">
        <v>0.94786729857786156</v>
      </c>
      <c r="J22" s="2">
        <v>0.99999999999900002</v>
      </c>
      <c r="K22" s="1" t="str">
        <f>IF(J22&lt;0.05,"p&lt;0.05","ns")</f>
        <v>ns</v>
      </c>
      <c r="N22" s="39"/>
    </row>
    <row r="23" spans="1:14" ht="15" customHeight="1" x14ac:dyDescent="0.25">
      <c r="A23" s="6" t="s">
        <v>160</v>
      </c>
      <c r="C23" s="23" t="s">
        <v>16</v>
      </c>
      <c r="D23" s="56" t="s">
        <v>94</v>
      </c>
      <c r="E23" s="22" t="s">
        <v>93</v>
      </c>
      <c r="F23" s="20" t="s">
        <v>8</v>
      </c>
      <c r="G23" s="26">
        <v>891.99999999999716</v>
      </c>
      <c r="H23" s="3">
        <v>61.333333333339965</v>
      </c>
      <c r="I23" s="18">
        <v>7.3836276083475809</v>
      </c>
      <c r="J23" s="2">
        <v>0.99999913200449275</v>
      </c>
      <c r="K23" s="1" t="str">
        <f>IF(J23&lt;0.05,"p&lt;0.05","ns")</f>
        <v>ns</v>
      </c>
      <c r="N23" s="39"/>
    </row>
    <row r="24" spans="1:14" ht="15" customHeight="1" x14ac:dyDescent="0.25">
      <c r="A24" s="6" t="s">
        <v>160</v>
      </c>
      <c r="C24" s="23" t="s">
        <v>16</v>
      </c>
      <c r="D24" s="56" t="s">
        <v>94</v>
      </c>
      <c r="E24" s="22" t="s">
        <v>93</v>
      </c>
      <c r="F24" s="20" t="s">
        <v>5</v>
      </c>
      <c r="G24" s="26">
        <v>871.9999999999975</v>
      </c>
      <c r="H24" s="3">
        <v>34.666666666668561</v>
      </c>
      <c r="I24" s="18">
        <v>4.1401273885352765</v>
      </c>
      <c r="J24" s="2">
        <v>0.99999677233906115</v>
      </c>
      <c r="K24" s="1" t="str">
        <f>IF(J24&lt;0.05,"p&lt;0.05","ns")</f>
        <v>ns</v>
      </c>
      <c r="N24" s="39"/>
    </row>
    <row r="25" spans="1:14" ht="15" customHeight="1" x14ac:dyDescent="0.25">
      <c r="A25" s="6" t="s">
        <v>160</v>
      </c>
      <c r="C25" s="23" t="s">
        <v>16</v>
      </c>
      <c r="D25" s="6" t="s">
        <v>92</v>
      </c>
      <c r="E25" s="22" t="s">
        <v>91</v>
      </c>
      <c r="F25" s="20" t="s">
        <v>9</v>
      </c>
      <c r="G25" s="26">
        <v>897.33333333333155</v>
      </c>
      <c r="H25" s="3">
        <v>53.333333333330756</v>
      </c>
      <c r="I25" s="18">
        <v>6.3191153238543478</v>
      </c>
      <c r="J25" s="2">
        <v>0.99999999742277346</v>
      </c>
      <c r="K25" s="1" t="str">
        <f>IF(J25&lt;0.05,"p&lt;0.05","ns")</f>
        <v>ns</v>
      </c>
      <c r="N25" s="39"/>
    </row>
    <row r="26" spans="1:14" ht="15" customHeight="1" x14ac:dyDescent="0.25">
      <c r="A26" s="6" t="s">
        <v>160</v>
      </c>
      <c r="C26" s="23" t="s">
        <v>16</v>
      </c>
      <c r="D26" s="6" t="s">
        <v>92</v>
      </c>
      <c r="E26" s="22" t="s">
        <v>91</v>
      </c>
      <c r="F26" s="20" t="s">
        <v>8</v>
      </c>
      <c r="G26" s="26">
        <v>915.9999999999975</v>
      </c>
      <c r="H26" s="3">
        <v>85.333333333340306</v>
      </c>
      <c r="I26" s="18">
        <v>10.272873194222456</v>
      </c>
      <c r="J26" s="2">
        <v>0.99165735067137972</v>
      </c>
      <c r="K26" s="1" t="str">
        <f>IF(J26&lt;0.05,"p&lt;0.05","ns")</f>
        <v>ns</v>
      </c>
      <c r="N26" s="38"/>
    </row>
    <row r="27" spans="1:14" ht="15" customHeight="1" x14ac:dyDescent="0.25">
      <c r="A27" s="6" t="s">
        <v>160</v>
      </c>
      <c r="C27" s="23" t="s">
        <v>16</v>
      </c>
      <c r="D27" s="6" t="s">
        <v>92</v>
      </c>
      <c r="E27" s="22" t="s">
        <v>91</v>
      </c>
      <c r="F27" s="20" t="s">
        <v>5</v>
      </c>
      <c r="G27" s="26">
        <v>906.66666666666447</v>
      </c>
      <c r="H27" s="3">
        <v>69.333333333335531</v>
      </c>
      <c r="I27" s="18">
        <v>8.2802547770703683</v>
      </c>
      <c r="J27" s="2">
        <v>0.81409821127558613</v>
      </c>
      <c r="K27" s="1" t="str">
        <f>IF(J27&lt;0.05,"p&lt;0.05","ns")</f>
        <v>ns</v>
      </c>
      <c r="N27" s="39"/>
    </row>
    <row r="28" spans="1:14" ht="15" customHeight="1" x14ac:dyDescent="0.25">
      <c r="A28" s="6" t="s">
        <v>160</v>
      </c>
      <c r="C28" s="23" t="s">
        <v>16</v>
      </c>
      <c r="D28" s="56" t="s">
        <v>90</v>
      </c>
      <c r="E28" s="22" t="s">
        <v>89</v>
      </c>
      <c r="F28" s="20" t="s">
        <v>9</v>
      </c>
      <c r="G28" s="26">
        <v>810.66666666666492</v>
      </c>
      <c r="H28" s="3">
        <v>-33.333333333335872</v>
      </c>
      <c r="I28" s="18">
        <v>-3.9494470774094594</v>
      </c>
      <c r="J28" s="2">
        <v>0.99999999999900002</v>
      </c>
      <c r="K28" s="1" t="str">
        <f>IF(J28&lt;0.05,"p&lt;0.05","ns")</f>
        <v>ns</v>
      </c>
      <c r="N28" s="39"/>
    </row>
    <row r="29" spans="1:14" ht="15" customHeight="1" x14ac:dyDescent="0.25">
      <c r="A29" s="6" t="s">
        <v>160</v>
      </c>
      <c r="C29" s="23" t="s">
        <v>16</v>
      </c>
      <c r="D29" s="56" t="s">
        <v>90</v>
      </c>
      <c r="E29" s="22" t="s">
        <v>89</v>
      </c>
      <c r="F29" s="20" t="s">
        <v>8</v>
      </c>
      <c r="G29" s="26">
        <v>905.33333333333064</v>
      </c>
      <c r="H29" s="3">
        <v>74.66666666667345</v>
      </c>
      <c r="I29" s="18">
        <v>8.9887640449447304</v>
      </c>
      <c r="J29" s="2">
        <v>0.99955464663747051</v>
      </c>
      <c r="K29" s="1" t="str">
        <f>IF(J29&lt;0.05,"p&lt;0.05","ns")</f>
        <v>ns</v>
      </c>
      <c r="N29" s="39"/>
    </row>
    <row r="30" spans="1:14" ht="15" customHeight="1" x14ac:dyDescent="0.25">
      <c r="A30" s="6" t="s">
        <v>160</v>
      </c>
      <c r="C30" s="23" t="s">
        <v>16</v>
      </c>
      <c r="D30" s="56" t="s">
        <v>90</v>
      </c>
      <c r="E30" s="22" t="s">
        <v>89</v>
      </c>
      <c r="F30" s="20" t="s">
        <v>5</v>
      </c>
      <c r="G30" s="26">
        <v>857.99999999999773</v>
      </c>
      <c r="H30" s="3">
        <v>20.666666666668789</v>
      </c>
      <c r="I30" s="18">
        <v>2.4681528662423062</v>
      </c>
      <c r="J30" s="2">
        <v>0.9999999999989162</v>
      </c>
      <c r="K30" s="1" t="str">
        <f>IF(J30&lt;0.05,"p&lt;0.05","ns")</f>
        <v>ns</v>
      </c>
      <c r="N30" s="39"/>
    </row>
    <row r="31" spans="1:14" ht="15" customHeight="1" x14ac:dyDescent="0.25">
      <c r="A31" s="6" t="s">
        <v>160</v>
      </c>
      <c r="C31" s="23" t="s">
        <v>31</v>
      </c>
      <c r="D31" s="56" t="s">
        <v>87</v>
      </c>
      <c r="E31" s="22" t="s">
        <v>86</v>
      </c>
      <c r="F31" s="20" t="s">
        <v>9</v>
      </c>
      <c r="G31" s="26">
        <v>747.99999999999795</v>
      </c>
      <c r="H31" s="3">
        <v>-96.000000000002842</v>
      </c>
      <c r="I31" s="18">
        <v>-11.374407582938716</v>
      </c>
      <c r="J31" s="2">
        <v>0.94977979087244635</v>
      </c>
      <c r="K31" s="1" t="str">
        <f>IF(J31&lt;0.05,"p&lt;0.05","ns")</f>
        <v>ns</v>
      </c>
      <c r="N31" s="39"/>
    </row>
    <row r="32" spans="1:14" ht="15" customHeight="1" x14ac:dyDescent="0.25">
      <c r="A32" s="6" t="s">
        <v>160</v>
      </c>
      <c r="C32" s="23" t="s">
        <v>31</v>
      </c>
      <c r="D32" s="56" t="s">
        <v>87</v>
      </c>
      <c r="E32" s="22" t="s">
        <v>86</v>
      </c>
      <c r="F32" s="20" t="s">
        <v>8</v>
      </c>
      <c r="G32" s="26">
        <v>813.33333333333053</v>
      </c>
      <c r="H32" s="3">
        <v>-17.333333333326664</v>
      </c>
      <c r="I32" s="18">
        <v>-2.0866773675754757</v>
      </c>
      <c r="J32" s="2">
        <v>0.99999999999900002</v>
      </c>
      <c r="K32" s="1" t="str">
        <f>IF(J32&lt;0.05,"p&lt;0.05","ns")</f>
        <v>ns</v>
      </c>
      <c r="N32" s="39"/>
    </row>
    <row r="33" spans="1:14" ht="15" customHeight="1" x14ac:dyDescent="0.25">
      <c r="A33" s="6" t="s">
        <v>160</v>
      </c>
      <c r="C33" s="23" t="s">
        <v>31</v>
      </c>
      <c r="D33" s="56" t="s">
        <v>87</v>
      </c>
      <c r="E33" s="22" t="s">
        <v>86</v>
      </c>
      <c r="F33" s="20" t="s">
        <v>5</v>
      </c>
      <c r="G33" s="26">
        <v>780.66666666666424</v>
      </c>
      <c r="H33" s="3">
        <v>-56.666666666664696</v>
      </c>
      <c r="I33" s="18">
        <v>-6.7675159235666769</v>
      </c>
      <c r="J33" s="2">
        <v>0.96934081982614284</v>
      </c>
      <c r="K33" s="1" t="str">
        <f>IF(J33&lt;0.05,"p&lt;0.05","ns")</f>
        <v>ns</v>
      </c>
      <c r="N33" s="39"/>
    </row>
    <row r="34" spans="1:14" ht="15" customHeight="1" x14ac:dyDescent="0.25">
      <c r="A34" s="6" t="s">
        <v>160</v>
      </c>
      <c r="C34" s="23" t="s">
        <v>31</v>
      </c>
      <c r="D34" s="6" t="s">
        <v>85</v>
      </c>
      <c r="E34" s="22" t="s">
        <v>84</v>
      </c>
      <c r="F34" s="20" t="s">
        <v>9</v>
      </c>
      <c r="G34" s="26">
        <v>823.99999999999795</v>
      </c>
      <c r="H34" s="3">
        <v>-20.000000000002842</v>
      </c>
      <c r="I34" s="18">
        <v>-2.3696682464458263</v>
      </c>
      <c r="J34" s="2">
        <v>0.99999999999900002</v>
      </c>
      <c r="K34" s="1" t="str">
        <f>IF(J34&lt;0.05,"p&lt;0.05","ns")</f>
        <v>ns</v>
      </c>
      <c r="N34" s="39"/>
    </row>
    <row r="35" spans="1:14" ht="15" customHeight="1" x14ac:dyDescent="0.25">
      <c r="A35" s="6" t="s">
        <v>160</v>
      </c>
      <c r="C35" s="23" t="s">
        <v>31</v>
      </c>
      <c r="D35" s="6" t="s">
        <v>85</v>
      </c>
      <c r="E35" s="22" t="s">
        <v>84</v>
      </c>
      <c r="F35" s="20" t="s">
        <v>8</v>
      </c>
      <c r="G35" s="26">
        <v>822.66666666666379</v>
      </c>
      <c r="H35" s="3">
        <v>-7.9999999999934062</v>
      </c>
      <c r="I35" s="18">
        <v>-0.96308186195749101</v>
      </c>
      <c r="J35" s="2">
        <v>0.99999999999900002</v>
      </c>
      <c r="K35" s="1" t="str">
        <f>IF(J35&lt;0.05,"p&lt;0.05","ns")</f>
        <v>ns</v>
      </c>
      <c r="N35" s="39"/>
    </row>
    <row r="36" spans="1:14" ht="15" customHeight="1" x14ac:dyDescent="0.25">
      <c r="A36" s="6" t="s">
        <v>160</v>
      </c>
      <c r="C36" s="23" t="s">
        <v>31</v>
      </c>
      <c r="D36" s="6" t="s">
        <v>85</v>
      </c>
      <c r="E36" s="22" t="s">
        <v>84</v>
      </c>
      <c r="F36" s="20" t="s">
        <v>5</v>
      </c>
      <c r="G36" s="26">
        <v>823.33333333333087</v>
      </c>
      <c r="H36" s="3">
        <v>-13.999999999998067</v>
      </c>
      <c r="I36" s="18">
        <v>-1.6719745222927713</v>
      </c>
      <c r="J36" s="2">
        <v>0.99999999999900002</v>
      </c>
      <c r="K36" s="1" t="str">
        <f>IF(J36&lt;0.05,"p&lt;0.05","ns")</f>
        <v>ns</v>
      </c>
      <c r="N36" s="39"/>
    </row>
    <row r="37" spans="1:14" ht="15" customHeight="1" x14ac:dyDescent="0.25">
      <c r="A37" s="6" t="s">
        <v>160</v>
      </c>
      <c r="C37" s="23" t="s">
        <v>31</v>
      </c>
      <c r="D37" s="56" t="s">
        <v>83</v>
      </c>
      <c r="E37" s="22" t="s">
        <v>82</v>
      </c>
      <c r="F37" s="20" t="s">
        <v>9</v>
      </c>
      <c r="G37" s="26">
        <v>726.66666666666447</v>
      </c>
      <c r="H37" s="3">
        <v>-117.33333333333633</v>
      </c>
      <c r="I37" s="18">
        <v>-13.902053712480594</v>
      </c>
      <c r="J37" s="2">
        <v>0.70586099745365194</v>
      </c>
      <c r="K37" s="1" t="str">
        <f>IF(J37&lt;0.05,"p&lt;0.05","ns")</f>
        <v>ns</v>
      </c>
      <c r="N37" s="39"/>
    </row>
    <row r="38" spans="1:14" ht="15" customHeight="1" x14ac:dyDescent="0.25">
      <c r="A38" s="6" t="s">
        <v>160</v>
      </c>
      <c r="C38" s="23" t="s">
        <v>31</v>
      </c>
      <c r="D38" s="56" t="s">
        <v>83</v>
      </c>
      <c r="E38" s="22" t="s">
        <v>82</v>
      </c>
      <c r="F38" s="20" t="s">
        <v>8</v>
      </c>
      <c r="G38" s="26">
        <v>766.66666666666367</v>
      </c>
      <c r="H38" s="3">
        <v>-63.99999999999352</v>
      </c>
      <c r="I38" s="18">
        <v>-7.7046548956654419</v>
      </c>
      <c r="J38" s="2">
        <v>0.99999591924522035</v>
      </c>
      <c r="K38" s="1" t="str">
        <f>IF(J38&lt;0.05,"p&lt;0.05","ns")</f>
        <v>ns</v>
      </c>
      <c r="N38" s="39"/>
    </row>
    <row r="39" spans="1:14" ht="15" customHeight="1" x14ac:dyDescent="0.25">
      <c r="A39" s="6" t="s">
        <v>160</v>
      </c>
      <c r="C39" s="23" t="s">
        <v>31</v>
      </c>
      <c r="D39" s="56" t="s">
        <v>83</v>
      </c>
      <c r="E39" s="22" t="s">
        <v>82</v>
      </c>
      <c r="F39" s="20" t="s">
        <v>5</v>
      </c>
      <c r="G39" s="26">
        <v>746.66666666666401</v>
      </c>
      <c r="H39" s="3">
        <v>-90.666666666664923</v>
      </c>
      <c r="I39" s="18">
        <v>-10.828025477706859</v>
      </c>
      <c r="J39" s="2">
        <v>0.40495845068277858</v>
      </c>
      <c r="K39" s="1" t="str">
        <f>IF(J39&lt;0.05,"p&lt;0.05","ns")</f>
        <v>ns</v>
      </c>
      <c r="N39" s="39"/>
    </row>
    <row r="40" spans="1:14" ht="15" customHeight="1" x14ac:dyDescent="0.25">
      <c r="A40" s="6" t="s">
        <v>160</v>
      </c>
      <c r="C40" s="23" t="s">
        <v>66</v>
      </c>
      <c r="D40" s="6" t="s">
        <v>156</v>
      </c>
      <c r="E40" s="22" t="s">
        <v>80</v>
      </c>
      <c r="F40" s="20" t="s">
        <v>9</v>
      </c>
      <c r="G40" s="26">
        <v>826.1819585662771</v>
      </c>
      <c r="H40" s="3">
        <v>-17.818041433723693</v>
      </c>
      <c r="I40" s="18">
        <v>-2.1111423499672526</v>
      </c>
      <c r="J40" s="2">
        <v>0.99999999999900002</v>
      </c>
      <c r="K40" s="1" t="str">
        <f>IF(J40&lt;0.05,"p&lt;0.05","ns")</f>
        <v>ns</v>
      </c>
      <c r="N40" s="39"/>
    </row>
    <row r="41" spans="1:14" ht="15" customHeight="1" x14ac:dyDescent="0.25">
      <c r="A41" s="6" t="s">
        <v>160</v>
      </c>
      <c r="C41" s="23" t="s">
        <v>66</v>
      </c>
      <c r="D41" s="6" t="s">
        <v>156</v>
      </c>
      <c r="E41" s="22" t="s">
        <v>80</v>
      </c>
      <c r="F41" s="20" t="s">
        <v>8</v>
      </c>
      <c r="G41" s="26">
        <v>737.75740688962458</v>
      </c>
      <c r="H41" s="3">
        <v>-92.909259777032617</v>
      </c>
      <c r="I41" s="18">
        <v>-11.184902862403732</v>
      </c>
      <c r="J41" s="2">
        <v>0.98106069691901632</v>
      </c>
      <c r="K41" s="1" t="str">
        <f>IF(J41&lt;0.05,"p&lt;0.05","ns")</f>
        <v>ns</v>
      </c>
      <c r="N41" s="39"/>
    </row>
    <row r="42" spans="1:14" ht="15" customHeight="1" x14ac:dyDescent="0.25">
      <c r="A42" s="6" t="s">
        <v>160</v>
      </c>
      <c r="C42" s="23" t="s">
        <v>66</v>
      </c>
      <c r="D42" s="6" t="s">
        <v>81</v>
      </c>
      <c r="E42" s="22" t="s">
        <v>80</v>
      </c>
      <c r="F42" s="20" t="s">
        <v>5</v>
      </c>
      <c r="G42" s="26">
        <v>781.96968272795073</v>
      </c>
      <c r="H42" s="3">
        <v>-55.363650605378211</v>
      </c>
      <c r="I42" s="18">
        <v>-6.6119009480945721</v>
      </c>
      <c r="J42" s="2">
        <v>0.98333051347950595</v>
      </c>
      <c r="K42" s="1" t="str">
        <f>IF(J42&lt;0.05,"p&lt;0.05","ns")</f>
        <v>ns</v>
      </c>
      <c r="N42" s="41"/>
    </row>
    <row r="43" spans="1:14" ht="15" customHeight="1" x14ac:dyDescent="0.25">
      <c r="A43" s="6" t="s">
        <v>160</v>
      </c>
      <c r="C43" s="23" t="s">
        <v>66</v>
      </c>
      <c r="D43" s="6" t="s">
        <v>79</v>
      </c>
      <c r="E43" s="22" t="s">
        <v>78</v>
      </c>
      <c r="F43" s="20" t="s">
        <v>9</v>
      </c>
      <c r="G43" s="26">
        <v>711.99999999999784</v>
      </c>
      <c r="H43" s="3">
        <v>-132.00000000000296</v>
      </c>
      <c r="I43" s="18">
        <v>-15.63981042654062</v>
      </c>
      <c r="J43" s="2">
        <v>0.49486562884621832</v>
      </c>
      <c r="K43" s="1" t="str">
        <f>IF(J43&lt;0.05,"p&lt;0.05","ns")</f>
        <v>ns</v>
      </c>
      <c r="N43" s="41"/>
    </row>
    <row r="44" spans="1:14" ht="15" customHeight="1" x14ac:dyDescent="0.25">
      <c r="A44" s="6" t="s">
        <v>160</v>
      </c>
      <c r="C44" s="23" t="s">
        <v>66</v>
      </c>
      <c r="D44" s="6" t="s">
        <v>79</v>
      </c>
      <c r="E44" s="22" t="s">
        <v>78</v>
      </c>
      <c r="F44" s="20" t="s">
        <v>8</v>
      </c>
      <c r="G44" s="26">
        <v>770.66666666666367</v>
      </c>
      <c r="H44" s="3">
        <v>-59.99999999999352</v>
      </c>
      <c r="I44" s="18">
        <v>-7.2231139646863056</v>
      </c>
      <c r="J44" s="2">
        <v>0.99999962583371682</v>
      </c>
      <c r="K44" s="1" t="str">
        <f>IF(J44&lt;0.05,"p&lt;0.05","ns")</f>
        <v>ns</v>
      </c>
    </row>
    <row r="45" spans="1:14" ht="15" customHeight="1" x14ac:dyDescent="0.25">
      <c r="A45" s="6" t="s">
        <v>160</v>
      </c>
      <c r="C45" s="23" t="s">
        <v>66</v>
      </c>
      <c r="D45" s="6" t="s">
        <v>79</v>
      </c>
      <c r="E45" s="22" t="s">
        <v>78</v>
      </c>
      <c r="F45" s="20" t="s">
        <v>5</v>
      </c>
      <c r="G45" s="26">
        <v>741.33333333333064</v>
      </c>
      <c r="H45" s="3">
        <v>-95.999999999998295</v>
      </c>
      <c r="I45" s="18">
        <v>-11.464968152866106</v>
      </c>
      <c r="J45" s="2">
        <v>0.32002566120193121</v>
      </c>
      <c r="K45" s="1" t="str">
        <f>IF(J45&lt;0.05,"p&lt;0.05","ns")</f>
        <v>ns</v>
      </c>
    </row>
    <row r="46" spans="1:14" ht="15" customHeight="1" x14ac:dyDescent="0.25">
      <c r="A46" s="6" t="s">
        <v>160</v>
      </c>
      <c r="C46" s="23" t="s">
        <v>66</v>
      </c>
      <c r="D46" s="6" t="s">
        <v>77</v>
      </c>
      <c r="E46" s="22" t="s">
        <v>76</v>
      </c>
      <c r="F46" s="20" t="s">
        <v>9</v>
      </c>
      <c r="G46" s="26">
        <v>777.33333333333132</v>
      </c>
      <c r="H46" s="3">
        <v>-66.666666666669471</v>
      </c>
      <c r="I46" s="18">
        <v>-7.8988941548186489</v>
      </c>
      <c r="J46" s="2">
        <v>0.99998372276899083</v>
      </c>
      <c r="K46" s="1" t="str">
        <f>IF(J46&lt;0.05,"p&lt;0.05","ns")</f>
        <v>ns</v>
      </c>
    </row>
    <row r="47" spans="1:14" ht="15" customHeight="1" x14ac:dyDescent="0.25">
      <c r="A47" s="6" t="s">
        <v>160</v>
      </c>
      <c r="C47" s="23" t="s">
        <v>66</v>
      </c>
      <c r="D47" s="6" t="s">
        <v>77</v>
      </c>
      <c r="E47" s="22" t="s">
        <v>76</v>
      </c>
      <c r="F47" s="20" t="s">
        <v>8</v>
      </c>
      <c r="G47" s="26">
        <v>831.99999999999727</v>
      </c>
      <c r="H47" s="3">
        <v>1.3333333333400788</v>
      </c>
      <c r="I47" s="18">
        <v>0.16051364366052212</v>
      </c>
      <c r="J47" s="2">
        <v>0.99999999999900002</v>
      </c>
      <c r="K47" s="1" t="str">
        <f>IF(J47&lt;0.05,"p&lt;0.05","ns")</f>
        <v>ns</v>
      </c>
    </row>
    <row r="48" spans="1:14" x14ac:dyDescent="0.25">
      <c r="A48" s="6" t="s">
        <v>160</v>
      </c>
      <c r="C48" s="23" t="s">
        <v>66</v>
      </c>
      <c r="D48" s="6" t="s">
        <v>77</v>
      </c>
      <c r="E48" s="22" t="s">
        <v>76</v>
      </c>
      <c r="F48" s="20" t="s">
        <v>5</v>
      </c>
      <c r="G48" s="26">
        <v>804.66666666666424</v>
      </c>
      <c r="H48" s="3">
        <v>-32.666666666664696</v>
      </c>
      <c r="I48" s="18">
        <v>-3.9012738853501077</v>
      </c>
      <c r="J48" s="2">
        <v>0.99999931578523926</v>
      </c>
      <c r="K48" s="1" t="str">
        <f>IF(J48&lt;0.05,"p&lt;0.05","ns")</f>
        <v>ns</v>
      </c>
    </row>
    <row r="49" spans="1:17" x14ac:dyDescent="0.25">
      <c r="A49" s="6" t="s">
        <v>160</v>
      </c>
      <c r="B49" s="6" t="s">
        <v>161</v>
      </c>
      <c r="C49" s="23" t="s">
        <v>66</v>
      </c>
      <c r="D49" s="6" t="s">
        <v>75</v>
      </c>
      <c r="E49" s="22" t="s">
        <v>74</v>
      </c>
      <c r="F49" s="20" t="s">
        <v>5</v>
      </c>
      <c r="G49" s="26">
        <v>708.66666666666413</v>
      </c>
      <c r="H49" s="3">
        <v>-128.66666666666481</v>
      </c>
      <c r="I49" s="18">
        <v>-15.366242038216427</v>
      </c>
      <c r="J49" s="2">
        <v>4.8169873743603708E-2</v>
      </c>
      <c r="K49" s="1" t="str">
        <f>IF(J49&lt;0.05,"p&lt;0.05","ns")</f>
        <v>p&lt;0.05</v>
      </c>
    </row>
    <row r="50" spans="1:17" x14ac:dyDescent="0.25">
      <c r="A50" s="6" t="s">
        <v>160</v>
      </c>
      <c r="C50" s="23" t="s">
        <v>66</v>
      </c>
      <c r="D50" s="6" t="s">
        <v>75</v>
      </c>
      <c r="E50" s="22" t="s">
        <v>74</v>
      </c>
      <c r="F50" s="20" t="s">
        <v>9</v>
      </c>
      <c r="G50" s="26">
        <v>655.99999999999795</v>
      </c>
      <c r="H50" s="3">
        <v>-188.00000000000284</v>
      </c>
      <c r="I50" s="18">
        <v>-22.274881516587996</v>
      </c>
      <c r="J50" s="2">
        <v>5.8053815790663821E-2</v>
      </c>
      <c r="K50" s="1" t="str">
        <f>IF(J50&lt;0.05,"p&lt;0.05","ns")</f>
        <v>ns</v>
      </c>
    </row>
    <row r="51" spans="1:17" x14ac:dyDescent="0.25">
      <c r="A51" s="6" t="s">
        <v>160</v>
      </c>
      <c r="C51" s="23" t="s">
        <v>66</v>
      </c>
      <c r="D51" s="6" t="s">
        <v>75</v>
      </c>
      <c r="E51" s="22" t="s">
        <v>74</v>
      </c>
      <c r="F51" s="20" t="s">
        <v>8</v>
      </c>
      <c r="G51" s="26">
        <v>761.33333333333042</v>
      </c>
      <c r="H51" s="3">
        <v>-69.333333333326777</v>
      </c>
      <c r="I51" s="18">
        <v>-8.3467094703042903</v>
      </c>
      <c r="J51" s="2">
        <v>0.99994418443144517</v>
      </c>
      <c r="K51" s="1" t="str">
        <f>IF(J51&lt;0.05,"p&lt;0.05","ns")</f>
        <v>ns</v>
      </c>
    </row>
    <row r="52" spans="1:17" x14ac:dyDescent="0.25">
      <c r="A52" s="6" t="s">
        <v>160</v>
      </c>
      <c r="C52" s="23" t="s">
        <v>66</v>
      </c>
      <c r="D52" s="56" t="s">
        <v>154</v>
      </c>
      <c r="E52" s="22" t="s">
        <v>71</v>
      </c>
      <c r="F52" s="20" t="s">
        <v>9</v>
      </c>
      <c r="G52" s="26">
        <v>767.23780660124828</v>
      </c>
      <c r="H52" s="3">
        <v>-76.762193398752515</v>
      </c>
      <c r="I52" s="18">
        <v>-9.0950466112265929</v>
      </c>
      <c r="J52" s="2">
        <v>0.99952817973057195</v>
      </c>
      <c r="K52" s="1" t="str">
        <f>IF(J52&lt;0.05,"p&lt;0.05","ns")</f>
        <v>ns</v>
      </c>
      <c r="Q52" s="40"/>
    </row>
    <row r="53" spans="1:17" ht="15" customHeight="1" x14ac:dyDescent="0.25">
      <c r="A53" s="6" t="s">
        <v>160</v>
      </c>
      <c r="C53" s="23" t="s">
        <v>66</v>
      </c>
      <c r="D53" s="56" t="s">
        <v>154</v>
      </c>
      <c r="E53" s="22" t="s">
        <v>71</v>
      </c>
      <c r="F53" s="20" t="s">
        <v>8</v>
      </c>
      <c r="G53" s="26">
        <v>735.99999999999727</v>
      </c>
      <c r="H53" s="3">
        <v>-94.666666666659921</v>
      </c>
      <c r="I53" s="18">
        <v>-11.396468699838806</v>
      </c>
      <c r="J53" s="2">
        <v>0.95789884716379814</v>
      </c>
      <c r="K53" s="1" t="str">
        <f>IF(J53&lt;0.05,"p&lt;0.05","ns")</f>
        <v>ns</v>
      </c>
      <c r="Q53" s="40"/>
    </row>
    <row r="54" spans="1:17" x14ac:dyDescent="0.25">
      <c r="A54" s="6" t="s">
        <v>160</v>
      </c>
      <c r="C54" s="23" t="s">
        <v>66</v>
      </c>
      <c r="D54" s="56" t="s">
        <v>154</v>
      </c>
      <c r="E54" s="22" t="s">
        <v>71</v>
      </c>
      <c r="F54" s="20" t="s">
        <v>5</v>
      </c>
      <c r="G54" s="26">
        <v>751.61890330062272</v>
      </c>
      <c r="H54" s="3">
        <v>-85.714430032706218</v>
      </c>
      <c r="I54" s="18">
        <v>-10.236595943396495</v>
      </c>
      <c r="J54" s="2">
        <v>0.51503048273996999</v>
      </c>
      <c r="K54" s="1" t="str">
        <f>IF(J54&lt;0.05,"p&lt;0.05","ns")</f>
        <v>ns</v>
      </c>
      <c r="Q54" s="40"/>
    </row>
    <row r="55" spans="1:17" x14ac:dyDescent="0.25">
      <c r="A55" s="6" t="s">
        <v>160</v>
      </c>
      <c r="C55" s="23" t="s">
        <v>19</v>
      </c>
      <c r="D55" s="56" t="s">
        <v>70</v>
      </c>
      <c r="E55" s="22" t="s">
        <v>69</v>
      </c>
      <c r="F55" s="20" t="s">
        <v>9</v>
      </c>
      <c r="G55" s="26">
        <v>921.33333333333144</v>
      </c>
      <c r="H55" s="3">
        <v>77.333333333330643</v>
      </c>
      <c r="I55" s="18">
        <v>9.1627172195889273</v>
      </c>
      <c r="J55" s="2">
        <v>0.99893949952151906</v>
      </c>
      <c r="K55" s="1" t="str">
        <f>IF(J55&lt;0.05,"p&lt;0.05","ns")</f>
        <v>ns</v>
      </c>
      <c r="Q55" s="40"/>
    </row>
    <row r="56" spans="1:17" x14ac:dyDescent="0.25">
      <c r="A56" s="6" t="s">
        <v>160</v>
      </c>
      <c r="C56" s="23" t="s">
        <v>19</v>
      </c>
      <c r="D56" s="56" t="s">
        <v>70</v>
      </c>
      <c r="E56" s="22" t="s">
        <v>69</v>
      </c>
      <c r="F56" s="20" t="s">
        <v>8</v>
      </c>
      <c r="G56" s="26">
        <v>967.99999999999716</v>
      </c>
      <c r="H56" s="3">
        <v>137.33333333333997</v>
      </c>
      <c r="I56" s="18">
        <v>16.532905296951228</v>
      </c>
      <c r="J56" s="2">
        <v>0.4244363852511539</v>
      </c>
      <c r="K56" s="1" t="str">
        <f>IF(J56&lt;0.05,"p&lt;0.05","ns")</f>
        <v>ns</v>
      </c>
      <c r="Q56" s="40"/>
    </row>
    <row r="57" spans="1:17" x14ac:dyDescent="0.25">
      <c r="A57" s="6" t="s">
        <v>160</v>
      </c>
      <c r="C57" s="23" t="s">
        <v>19</v>
      </c>
      <c r="D57" s="56" t="s">
        <v>70</v>
      </c>
      <c r="E57" s="22" t="s">
        <v>69</v>
      </c>
      <c r="F57" s="20" t="s">
        <v>5</v>
      </c>
      <c r="G57" s="26">
        <v>944.66666666666424</v>
      </c>
      <c r="H57" s="3">
        <v>107.3333333333353</v>
      </c>
      <c r="I57" s="18">
        <v>12.818471337579922</v>
      </c>
      <c r="J57" s="2">
        <v>0.18102871356051342</v>
      </c>
      <c r="K57" s="1" t="str">
        <f>IF(J57&lt;0.05,"p&lt;0.05","ns")</f>
        <v>ns</v>
      </c>
      <c r="Q57" s="40"/>
    </row>
    <row r="58" spans="1:17" ht="15" customHeight="1" x14ac:dyDescent="0.25">
      <c r="A58" s="6" t="s">
        <v>160</v>
      </c>
      <c r="C58" s="23" t="s">
        <v>66</v>
      </c>
      <c r="D58" s="56" t="s">
        <v>153</v>
      </c>
      <c r="E58" s="22" t="s">
        <v>67</v>
      </c>
      <c r="F58" s="20" t="s">
        <v>9</v>
      </c>
      <c r="G58" s="26">
        <v>876.32031602133327</v>
      </c>
      <c r="H58" s="3">
        <v>32.320316021332474</v>
      </c>
      <c r="I58" s="18">
        <v>3.8294213295417592</v>
      </c>
      <c r="J58" s="2">
        <v>0.99999999999900002</v>
      </c>
      <c r="K58" s="1" t="str">
        <f>IF(J58&lt;0.05,"p&lt;0.05","ns")</f>
        <v>ns</v>
      </c>
      <c r="Q58" s="40"/>
    </row>
    <row r="59" spans="1:17" ht="15" customHeight="1" x14ac:dyDescent="0.25">
      <c r="A59" s="6" t="s">
        <v>160</v>
      </c>
      <c r="C59" s="23" t="s">
        <v>66</v>
      </c>
      <c r="D59" s="56" t="s">
        <v>153</v>
      </c>
      <c r="E59" s="22" t="s">
        <v>67</v>
      </c>
      <c r="F59" s="20" t="s">
        <v>8</v>
      </c>
      <c r="G59" s="26">
        <v>898.98267980701553</v>
      </c>
      <c r="H59" s="3">
        <v>68.316013140358336</v>
      </c>
      <c r="I59" s="18">
        <v>8.2242391420978009</v>
      </c>
      <c r="J59" s="2">
        <v>0.99999360724093878</v>
      </c>
      <c r="K59" s="1" t="str">
        <f>IF(J59&lt;0.05,"p&lt;0.05","ns")</f>
        <v>ns</v>
      </c>
      <c r="Q59" s="40"/>
    </row>
    <row r="60" spans="1:17" ht="15" customHeight="1" x14ac:dyDescent="0.25">
      <c r="A60" s="6" t="s">
        <v>160</v>
      </c>
      <c r="C60" s="23" t="s">
        <v>66</v>
      </c>
      <c r="D60" s="56" t="s">
        <v>68</v>
      </c>
      <c r="E60" s="22" t="s">
        <v>67</v>
      </c>
      <c r="F60" s="20" t="s">
        <v>5</v>
      </c>
      <c r="G60" s="26">
        <v>887.65149791417434</v>
      </c>
      <c r="H60" s="3">
        <v>50.318164580845405</v>
      </c>
      <c r="I60" s="18">
        <v>6.0093349419799722</v>
      </c>
      <c r="J60" s="2">
        <v>0.99820896244816526</v>
      </c>
      <c r="K60" s="1" t="str">
        <f>IF(J60&lt;0.05,"p&lt;0.05","ns")</f>
        <v>ns</v>
      </c>
      <c r="Q60" s="40"/>
    </row>
    <row r="61" spans="1:17" ht="15" customHeight="1" x14ac:dyDescent="0.25">
      <c r="A61" s="6" t="s">
        <v>160</v>
      </c>
      <c r="C61" s="23" t="s">
        <v>66</v>
      </c>
      <c r="D61" s="56" t="s">
        <v>151</v>
      </c>
      <c r="E61" s="22" t="s">
        <v>64</v>
      </c>
      <c r="F61" s="20" t="s">
        <v>9</v>
      </c>
      <c r="G61" s="26">
        <v>874.85795042993527</v>
      </c>
      <c r="H61" s="3">
        <v>30.857950429934476</v>
      </c>
      <c r="I61" s="18">
        <v>3.6561552642102413</v>
      </c>
      <c r="J61" s="2">
        <v>0.99999999999900002</v>
      </c>
      <c r="K61" s="1" t="str">
        <f>IF(J61&lt;0.05,"p&lt;0.05","ns")</f>
        <v>ns</v>
      </c>
      <c r="Q61" s="40"/>
    </row>
    <row r="62" spans="1:17" ht="15" customHeight="1" x14ac:dyDescent="0.25">
      <c r="A62" s="6" t="s">
        <v>160</v>
      </c>
      <c r="C62" s="23" t="s">
        <v>66</v>
      </c>
      <c r="D62" s="56" t="s">
        <v>151</v>
      </c>
      <c r="E62" s="22" t="s">
        <v>64</v>
      </c>
      <c r="F62" s="20" t="s">
        <v>8</v>
      </c>
      <c r="G62" s="26">
        <v>934.68160453819826</v>
      </c>
      <c r="H62" s="3">
        <v>104.01493787154106</v>
      </c>
      <c r="I62" s="18">
        <v>12.521862504599781</v>
      </c>
      <c r="J62" s="2">
        <v>0.92295432917297637</v>
      </c>
      <c r="K62" s="1" t="str">
        <f>IF(J62&lt;0.05,"p&lt;0.05","ns")</f>
        <v>ns</v>
      </c>
      <c r="Q62" s="40"/>
    </row>
    <row r="63" spans="1:17" ht="15" customHeight="1" x14ac:dyDescent="0.25">
      <c r="A63" s="6" t="s">
        <v>160</v>
      </c>
      <c r="C63" s="23" t="s">
        <v>66</v>
      </c>
      <c r="D63" s="56" t="s">
        <v>65</v>
      </c>
      <c r="E63" s="22" t="s">
        <v>64</v>
      </c>
      <c r="F63" s="20" t="s">
        <v>5</v>
      </c>
      <c r="G63" s="26">
        <v>904.76977748406671</v>
      </c>
      <c r="H63" s="3">
        <v>67.436444150737771</v>
      </c>
      <c r="I63" s="18">
        <v>8.0537154638620336</v>
      </c>
      <c r="J63" s="2">
        <v>0.91521277593257844</v>
      </c>
      <c r="K63" s="1" t="str">
        <f>IF(J63&lt;0.05,"p&lt;0.05","ns")</f>
        <v>ns</v>
      </c>
      <c r="Q63" s="40"/>
    </row>
    <row r="64" spans="1:17" ht="15" customHeight="1" x14ac:dyDescent="0.25">
      <c r="A64" s="6" t="s">
        <v>160</v>
      </c>
      <c r="C64" s="23" t="s">
        <v>12</v>
      </c>
      <c r="D64" s="56" t="s">
        <v>63</v>
      </c>
      <c r="E64" s="22" t="s">
        <v>62</v>
      </c>
      <c r="F64" s="20" t="s">
        <v>9</v>
      </c>
      <c r="G64" s="26">
        <v>770.66666666666458</v>
      </c>
      <c r="H64" s="3">
        <v>-73.333333333336213</v>
      </c>
      <c r="I64" s="18">
        <v>-8.6887835703004868</v>
      </c>
      <c r="J64" s="2">
        <v>0.99972313649121602</v>
      </c>
      <c r="K64" s="1" t="str">
        <f>IF(J64&lt;0.05,"p&lt;0.05","ns")</f>
        <v>ns</v>
      </c>
      <c r="Q64" s="40"/>
    </row>
    <row r="65" spans="1:17" ht="15" customHeight="1" x14ac:dyDescent="0.25">
      <c r="A65" s="6" t="s">
        <v>160</v>
      </c>
      <c r="C65" s="23" t="s">
        <v>12</v>
      </c>
      <c r="D65" s="56" t="s">
        <v>63</v>
      </c>
      <c r="E65" s="22" t="s">
        <v>62</v>
      </c>
      <c r="F65" s="20" t="s">
        <v>8</v>
      </c>
      <c r="G65" s="26">
        <v>898.66666666666379</v>
      </c>
      <c r="H65" s="3">
        <v>68.000000000006594</v>
      </c>
      <c r="I65" s="18">
        <v>8.1861958266461414</v>
      </c>
      <c r="J65" s="2">
        <v>0.99996933611578942</v>
      </c>
      <c r="K65" s="1" t="str">
        <f>IF(J65&lt;0.05,"p&lt;0.05","ns")</f>
        <v>ns</v>
      </c>
      <c r="Q65" s="40"/>
    </row>
    <row r="66" spans="1:17" ht="15" customHeight="1" x14ac:dyDescent="0.25">
      <c r="A66" s="6" t="s">
        <v>160</v>
      </c>
      <c r="C66" s="23" t="s">
        <v>12</v>
      </c>
      <c r="D66" s="56" t="s">
        <v>63</v>
      </c>
      <c r="E66" s="22" t="s">
        <v>62</v>
      </c>
      <c r="F66" s="20" t="s">
        <v>5</v>
      </c>
      <c r="G66" s="26">
        <v>834.66666666666413</v>
      </c>
      <c r="H66" s="3">
        <v>-2.6666666666648098</v>
      </c>
      <c r="I66" s="18">
        <v>-0.31847133757939616</v>
      </c>
      <c r="J66" s="2">
        <v>0.99999999999900002</v>
      </c>
      <c r="K66" s="1" t="str">
        <f>IF(J66&lt;0.05,"p&lt;0.05","ns")</f>
        <v>ns</v>
      </c>
      <c r="Q66" s="40"/>
    </row>
    <row r="67" spans="1:17" ht="15" customHeight="1" x14ac:dyDescent="0.25">
      <c r="A67" s="6" t="s">
        <v>160</v>
      </c>
      <c r="C67" s="23" t="s">
        <v>12</v>
      </c>
      <c r="D67" s="56" t="s">
        <v>61</v>
      </c>
      <c r="E67" s="22" t="s">
        <v>60</v>
      </c>
      <c r="F67" s="20" t="s">
        <v>9</v>
      </c>
      <c r="G67" s="26">
        <v>707.99999999999784</v>
      </c>
      <c r="H67" s="3">
        <v>-136.00000000000296</v>
      </c>
      <c r="I67" s="18">
        <v>-16.113744075829715</v>
      </c>
      <c r="J67" s="2">
        <v>0.44180405444729898</v>
      </c>
      <c r="K67" s="1" t="str">
        <f>IF(J67&lt;0.05,"p&lt;0.05","ns")</f>
        <v>ns</v>
      </c>
      <c r="Q67" s="40"/>
    </row>
    <row r="68" spans="1:17" ht="15" customHeight="1" x14ac:dyDescent="0.25">
      <c r="A68" s="6" t="s">
        <v>160</v>
      </c>
      <c r="C68" s="23" t="s">
        <v>12</v>
      </c>
      <c r="D68" s="56" t="s">
        <v>61</v>
      </c>
      <c r="E68" s="22" t="s">
        <v>60</v>
      </c>
      <c r="F68" s="20" t="s">
        <v>8</v>
      </c>
      <c r="G68" s="26">
        <v>786.66666666666367</v>
      </c>
      <c r="H68" s="3">
        <v>-43.99999999999352</v>
      </c>
      <c r="I68" s="18">
        <v>-5.2969502407697462</v>
      </c>
      <c r="J68" s="2">
        <v>0.99999999999896128</v>
      </c>
      <c r="K68" s="1" t="str">
        <f>IF(J68&lt;0.05,"p&lt;0.05","ns")</f>
        <v>ns</v>
      </c>
      <c r="Q68" s="40"/>
    </row>
    <row r="69" spans="1:17" ht="15" customHeight="1" x14ac:dyDescent="0.25">
      <c r="A69" s="6" t="s">
        <v>160</v>
      </c>
      <c r="C69" s="23" t="s">
        <v>12</v>
      </c>
      <c r="D69" s="56" t="s">
        <v>61</v>
      </c>
      <c r="E69" s="22" t="s">
        <v>60</v>
      </c>
      <c r="F69" s="20" t="s">
        <v>5</v>
      </c>
      <c r="G69" s="26">
        <v>747.33333333333064</v>
      </c>
      <c r="H69" s="3">
        <v>-89.999999999998295</v>
      </c>
      <c r="I69" s="18">
        <v>-10.74840764331195</v>
      </c>
      <c r="J69" s="2">
        <v>0.41641776574571387</v>
      </c>
      <c r="K69" s="1" t="str">
        <f>IF(J69&lt;0.05,"p&lt;0.05","ns")</f>
        <v>ns</v>
      </c>
      <c r="Q69" s="40"/>
    </row>
    <row r="70" spans="1:17" ht="15" customHeight="1" x14ac:dyDescent="0.25">
      <c r="A70" s="6" t="s">
        <v>160</v>
      </c>
      <c r="C70" s="23" t="s">
        <v>12</v>
      </c>
      <c r="D70" s="56" t="s">
        <v>59</v>
      </c>
      <c r="E70" s="22" t="s">
        <v>58</v>
      </c>
      <c r="F70" s="20" t="s">
        <v>9</v>
      </c>
      <c r="G70" s="26">
        <v>750.6666666666647</v>
      </c>
      <c r="H70" s="3">
        <v>-93.3333333333361</v>
      </c>
      <c r="I70" s="18">
        <v>-11.058451816745972</v>
      </c>
      <c r="J70" s="2">
        <v>0.96529795863843326</v>
      </c>
      <c r="K70" s="1" t="str">
        <f>IF(J70&lt;0.05,"p&lt;0.05","ns")</f>
        <v>ns</v>
      </c>
      <c r="Q70" s="40"/>
    </row>
    <row r="71" spans="1:17" ht="15" customHeight="1" x14ac:dyDescent="0.25">
      <c r="A71" s="6" t="s">
        <v>160</v>
      </c>
      <c r="C71" s="23" t="s">
        <v>12</v>
      </c>
      <c r="D71" s="56" t="s">
        <v>59</v>
      </c>
      <c r="E71" s="22" t="s">
        <v>58</v>
      </c>
      <c r="F71" s="20" t="s">
        <v>8</v>
      </c>
      <c r="G71" s="26">
        <v>794.66666666666401</v>
      </c>
      <c r="H71" s="3">
        <v>-35.999999999993179</v>
      </c>
      <c r="I71" s="18">
        <v>-4.3338683788114309</v>
      </c>
      <c r="J71" s="2">
        <v>0.99999999999900002</v>
      </c>
      <c r="K71" s="1" t="str">
        <f>IF(J71&lt;0.05,"p&lt;0.05","ns")</f>
        <v>ns</v>
      </c>
      <c r="Q71" s="40"/>
    </row>
    <row r="72" spans="1:17" ht="15" customHeight="1" x14ac:dyDescent="0.25">
      <c r="A72" s="6" t="s">
        <v>160</v>
      </c>
      <c r="C72" s="23" t="s">
        <v>12</v>
      </c>
      <c r="D72" s="56" t="s">
        <v>59</v>
      </c>
      <c r="E72" s="22" t="s">
        <v>58</v>
      </c>
      <c r="F72" s="20" t="s">
        <v>5</v>
      </c>
      <c r="G72" s="26">
        <v>772.66666666666436</v>
      </c>
      <c r="H72" s="3">
        <v>-64.666666666664582</v>
      </c>
      <c r="I72" s="18">
        <v>-7.722929936305519</v>
      </c>
      <c r="J72" s="2">
        <v>0.8884094668761966</v>
      </c>
      <c r="K72" s="1" t="str">
        <f>IF(J72&lt;0.05,"p&lt;0.05","ns")</f>
        <v>ns</v>
      </c>
      <c r="Q72" s="40"/>
    </row>
    <row r="73" spans="1:17" ht="15" customHeight="1" x14ac:dyDescent="0.25">
      <c r="A73" s="6" t="s">
        <v>160</v>
      </c>
      <c r="C73" s="23" t="s">
        <v>19</v>
      </c>
      <c r="D73" s="56" t="s">
        <v>57</v>
      </c>
      <c r="E73" s="22" t="s">
        <v>56</v>
      </c>
      <c r="F73" s="20" t="s">
        <v>9</v>
      </c>
      <c r="G73" s="26">
        <v>839.99999999999818</v>
      </c>
      <c r="H73" s="3">
        <v>-4.0000000000026148</v>
      </c>
      <c r="I73" s="18">
        <v>-0.47393364928940684</v>
      </c>
      <c r="J73" s="2">
        <v>0.99999999999900002</v>
      </c>
      <c r="K73" s="1" t="str">
        <f>IF(J73&lt;0.05,"p&lt;0.05","ns")</f>
        <v>ns</v>
      </c>
      <c r="Q73" s="40"/>
    </row>
    <row r="74" spans="1:17" ht="15" customHeight="1" x14ac:dyDescent="0.25">
      <c r="A74" s="6" t="s">
        <v>160</v>
      </c>
      <c r="C74" s="23" t="s">
        <v>19</v>
      </c>
      <c r="D74" s="56" t="s">
        <v>57</v>
      </c>
      <c r="E74" s="22" t="s">
        <v>56</v>
      </c>
      <c r="F74" s="20" t="s">
        <v>8</v>
      </c>
      <c r="G74" s="26">
        <v>954.66666666666379</v>
      </c>
      <c r="H74" s="3">
        <v>124.00000000000659</v>
      </c>
      <c r="I74" s="18">
        <v>14.927768860354092</v>
      </c>
      <c r="J74" s="2">
        <v>0.60779609573772875</v>
      </c>
      <c r="K74" s="1" t="str">
        <f>IF(J74&lt;0.05,"p&lt;0.05","ns")</f>
        <v>ns</v>
      </c>
      <c r="Q74" s="40"/>
    </row>
    <row r="75" spans="1:17" ht="15" customHeight="1" x14ac:dyDescent="0.25">
      <c r="A75" s="6" t="s">
        <v>160</v>
      </c>
      <c r="C75" s="23" t="s">
        <v>19</v>
      </c>
      <c r="D75" s="56" t="s">
        <v>57</v>
      </c>
      <c r="E75" s="22" t="s">
        <v>56</v>
      </c>
      <c r="F75" s="20" t="s">
        <v>5</v>
      </c>
      <c r="G75" s="26">
        <v>897.33333333333098</v>
      </c>
      <c r="H75" s="3">
        <v>60.000000000002046</v>
      </c>
      <c r="I75" s="18">
        <v>7.1656050955416788</v>
      </c>
      <c r="J75" s="2">
        <v>0.94328673225250181</v>
      </c>
      <c r="K75" s="1" t="str">
        <f>IF(J75&lt;0.05,"p&lt;0.05","ns")</f>
        <v>ns</v>
      </c>
      <c r="Q75" s="40"/>
    </row>
    <row r="76" spans="1:17" ht="15" customHeight="1" x14ac:dyDescent="0.25">
      <c r="A76" s="6" t="s">
        <v>160</v>
      </c>
      <c r="C76" s="23" t="s">
        <v>19</v>
      </c>
      <c r="D76" s="6" t="s">
        <v>150</v>
      </c>
      <c r="E76" s="22" t="s">
        <v>54</v>
      </c>
      <c r="F76" s="20" t="s">
        <v>9</v>
      </c>
      <c r="G76" s="26">
        <v>742.6666666666647</v>
      </c>
      <c r="H76" s="3">
        <v>-101.3333333333361</v>
      </c>
      <c r="I76" s="18">
        <v>-12.006319115324175</v>
      </c>
      <c r="J76" s="2">
        <v>0.90713458377096901</v>
      </c>
      <c r="K76" s="1" t="str">
        <f>IF(J76&lt;0.05,"p&lt;0.05","ns")</f>
        <v>ns</v>
      </c>
      <c r="Q76" s="40"/>
    </row>
    <row r="77" spans="1:17" ht="15" customHeight="1" x14ac:dyDescent="0.25">
      <c r="A77" s="6" t="s">
        <v>160</v>
      </c>
      <c r="C77" s="23" t="s">
        <v>19</v>
      </c>
      <c r="D77" s="6" t="s">
        <v>150</v>
      </c>
      <c r="E77" s="22" t="s">
        <v>54</v>
      </c>
      <c r="F77" s="20" t="s">
        <v>8</v>
      </c>
      <c r="G77" s="26">
        <v>817.33333333333042</v>
      </c>
      <c r="H77" s="3">
        <v>-13.333333333326777</v>
      </c>
      <c r="I77" s="18">
        <v>-1.6051364365963394</v>
      </c>
      <c r="J77" s="2">
        <v>0.99999999999900002</v>
      </c>
      <c r="K77" s="1" t="str">
        <f>IF(J77&lt;0.05,"p&lt;0.05","ns")</f>
        <v>ns</v>
      </c>
      <c r="Q77" s="40"/>
    </row>
    <row r="78" spans="1:17" ht="15" customHeight="1" x14ac:dyDescent="0.25">
      <c r="A78" s="6" t="s">
        <v>160</v>
      </c>
      <c r="C78" s="23" t="s">
        <v>19</v>
      </c>
      <c r="D78" s="6" t="s">
        <v>55</v>
      </c>
      <c r="E78" s="22" t="s">
        <v>54</v>
      </c>
      <c r="F78" s="20" t="s">
        <v>5</v>
      </c>
      <c r="G78" s="26">
        <v>779.9999999999975</v>
      </c>
      <c r="H78" s="3">
        <v>-57.333333333331439</v>
      </c>
      <c r="I78" s="18">
        <v>-6.8471337579616005</v>
      </c>
      <c r="J78" s="2">
        <v>0.96497508206750726</v>
      </c>
      <c r="K78" s="1" t="str">
        <f>IF(J78&lt;0.05,"p&lt;0.05","ns")</f>
        <v>ns</v>
      </c>
      <c r="Q78" s="40"/>
    </row>
    <row r="79" spans="1:17" ht="15" customHeight="1" x14ac:dyDescent="0.25">
      <c r="A79" s="6" t="s">
        <v>160</v>
      </c>
      <c r="C79" s="23" t="s">
        <v>19</v>
      </c>
      <c r="D79" s="6" t="s">
        <v>149</v>
      </c>
      <c r="E79" s="22" t="s">
        <v>51</v>
      </c>
      <c r="F79" s="20" t="s">
        <v>9</v>
      </c>
      <c r="G79" s="26">
        <v>743.99999999999795</v>
      </c>
      <c r="H79" s="3">
        <v>-100.00000000000284</v>
      </c>
      <c r="I79" s="18">
        <v>-11.84834123222781</v>
      </c>
      <c r="J79" s="2">
        <v>0.91924178769539744</v>
      </c>
      <c r="K79" s="1" t="str">
        <f>IF(J79&lt;0.05,"p&lt;0.05","ns")</f>
        <v>ns</v>
      </c>
      <c r="Q79" s="40"/>
    </row>
    <row r="80" spans="1:17" ht="15" customHeight="1" x14ac:dyDescent="0.25">
      <c r="A80" s="6" t="s">
        <v>160</v>
      </c>
      <c r="C80" s="23" t="s">
        <v>19</v>
      </c>
      <c r="D80" s="6" t="s">
        <v>149</v>
      </c>
      <c r="E80" s="22" t="s">
        <v>51</v>
      </c>
      <c r="F80" s="20" t="s">
        <v>8</v>
      </c>
      <c r="G80" s="26">
        <v>841.33333333333053</v>
      </c>
      <c r="H80" s="3">
        <v>10.666666666673336</v>
      </c>
      <c r="I80" s="18">
        <v>1.2841091492785068</v>
      </c>
      <c r="J80" s="2">
        <v>0.99999999999900002</v>
      </c>
      <c r="K80" s="1" t="str">
        <f>IF(J80&lt;0.05,"p&lt;0.05","ns")</f>
        <v>ns</v>
      </c>
      <c r="Q80" s="40"/>
    </row>
    <row r="81" spans="1:17" ht="15" customHeight="1" x14ac:dyDescent="0.25">
      <c r="A81" s="6" t="s">
        <v>160</v>
      </c>
      <c r="C81" s="23" t="s">
        <v>19</v>
      </c>
      <c r="D81" s="6" t="s">
        <v>52</v>
      </c>
      <c r="E81" s="22" t="s">
        <v>51</v>
      </c>
      <c r="F81" s="20" t="s">
        <v>5</v>
      </c>
      <c r="G81" s="26">
        <v>792.66666666666424</v>
      </c>
      <c r="H81" s="3">
        <v>-44.666666666664696</v>
      </c>
      <c r="I81" s="18">
        <v>-5.3343949044583923</v>
      </c>
      <c r="J81" s="2">
        <v>0.99913611091573118</v>
      </c>
      <c r="K81" s="1" t="str">
        <f>IF(J81&lt;0.05,"p&lt;0.05","ns")</f>
        <v>ns</v>
      </c>
      <c r="Q81" s="40"/>
    </row>
    <row r="82" spans="1:17" ht="15" customHeight="1" x14ac:dyDescent="0.25">
      <c r="A82" s="6" t="s">
        <v>160</v>
      </c>
      <c r="C82" s="23" t="s">
        <v>19</v>
      </c>
      <c r="D82" s="56" t="s">
        <v>50</v>
      </c>
      <c r="E82" s="22" t="s">
        <v>49</v>
      </c>
      <c r="F82" s="20" t="s">
        <v>9</v>
      </c>
      <c r="G82" s="26">
        <v>826.66666666666458</v>
      </c>
      <c r="H82" s="3">
        <v>-17.333333333336213</v>
      </c>
      <c r="I82" s="18">
        <v>-2.0537124802530968</v>
      </c>
      <c r="J82" s="2">
        <v>0.99999999999900002</v>
      </c>
      <c r="K82" s="1" t="str">
        <f>IF(J82&lt;0.05,"p&lt;0.05","ns")</f>
        <v>ns</v>
      </c>
      <c r="Q82" s="40"/>
    </row>
    <row r="83" spans="1:17" ht="15" customHeight="1" x14ac:dyDescent="0.25">
      <c r="A83" s="6" t="s">
        <v>160</v>
      </c>
      <c r="C83" s="23" t="s">
        <v>19</v>
      </c>
      <c r="D83" s="56" t="s">
        <v>50</v>
      </c>
      <c r="E83" s="22" t="s">
        <v>49</v>
      </c>
      <c r="F83" s="20" t="s">
        <v>8</v>
      </c>
      <c r="G83" s="26">
        <v>846.66666666666367</v>
      </c>
      <c r="H83" s="3">
        <v>16.00000000000648</v>
      </c>
      <c r="I83" s="18">
        <v>1.9261637239173268</v>
      </c>
      <c r="J83" s="2">
        <v>0.99999999999900002</v>
      </c>
      <c r="K83" s="1" t="str">
        <f>IF(J83&lt;0.05,"p&lt;0.05","ns")</f>
        <v>ns</v>
      </c>
      <c r="Q83" s="40"/>
    </row>
    <row r="84" spans="1:17" ht="15" customHeight="1" x14ac:dyDescent="0.25">
      <c r="A84" s="6" t="s">
        <v>160</v>
      </c>
      <c r="C84" s="23" t="s">
        <v>19</v>
      </c>
      <c r="D84" s="6" t="s">
        <v>50</v>
      </c>
      <c r="E84" s="22" t="s">
        <v>49</v>
      </c>
      <c r="F84" s="20" t="s">
        <v>5</v>
      </c>
      <c r="G84" s="26">
        <v>836.66666666666401</v>
      </c>
      <c r="H84" s="3">
        <v>-0.66666666666492347</v>
      </c>
      <c r="I84" s="18">
        <v>-7.9617834394696274E-2</v>
      </c>
      <c r="J84" s="2">
        <v>0.99999999999900002</v>
      </c>
      <c r="K84" s="1" t="str">
        <f>IF(J84&lt;0.05,"p&lt;0.05","ns")</f>
        <v>ns</v>
      </c>
      <c r="Q84" s="40"/>
    </row>
    <row r="85" spans="1:17" x14ac:dyDescent="0.25">
      <c r="A85" s="6" t="s">
        <v>160</v>
      </c>
      <c r="C85" s="23" t="s">
        <v>35</v>
      </c>
      <c r="D85" s="56" t="s">
        <v>148</v>
      </c>
      <c r="E85" s="22" t="s">
        <v>47</v>
      </c>
      <c r="F85" s="20" t="s">
        <v>9</v>
      </c>
      <c r="G85" s="26">
        <v>708.00973642580971</v>
      </c>
      <c r="H85" s="3">
        <v>-135.99026357419109</v>
      </c>
      <c r="I85" s="18">
        <v>-16.112590470875702</v>
      </c>
      <c r="J85" s="2">
        <v>0.48774444447020771</v>
      </c>
      <c r="K85" s="1" t="str">
        <f>IF(J85&lt;0.05,"p&lt;0.05","ns")</f>
        <v>ns</v>
      </c>
      <c r="Q85" s="40"/>
    </row>
    <row r="86" spans="1:17" ht="15" customHeight="1" x14ac:dyDescent="0.25">
      <c r="A86" s="6" t="s">
        <v>160</v>
      </c>
      <c r="C86" s="23" t="s">
        <v>35</v>
      </c>
      <c r="D86" s="56" t="s">
        <v>148</v>
      </c>
      <c r="E86" s="22" t="s">
        <v>47</v>
      </c>
      <c r="F86" s="20" t="s">
        <v>8</v>
      </c>
      <c r="G86" s="26">
        <v>773.33333333333053</v>
      </c>
      <c r="H86" s="3">
        <v>-57.333333333326664</v>
      </c>
      <c r="I86" s="18">
        <v>-6.902086677366853</v>
      </c>
      <c r="J86" s="2">
        <v>0.99999993999178383</v>
      </c>
      <c r="K86" s="1" t="str">
        <f>IF(J86&lt;0.05,"p&lt;0.05","ns")</f>
        <v>ns</v>
      </c>
      <c r="Q86" s="40"/>
    </row>
    <row r="87" spans="1:17" x14ac:dyDescent="0.25">
      <c r="A87" s="6" t="s">
        <v>160</v>
      </c>
      <c r="C87" s="23" t="s">
        <v>35</v>
      </c>
      <c r="D87" s="56" t="s">
        <v>48</v>
      </c>
      <c r="E87" s="22" t="s">
        <v>47</v>
      </c>
      <c r="F87" s="20" t="s">
        <v>5</v>
      </c>
      <c r="G87" s="26">
        <v>740.67153487957012</v>
      </c>
      <c r="H87" s="3">
        <v>-96.66179845375882</v>
      </c>
      <c r="I87" s="18">
        <v>-11.54400459240756</v>
      </c>
      <c r="J87" s="2">
        <v>0.32872080175662788</v>
      </c>
      <c r="K87" s="1" t="str">
        <f>IF(J87&lt;0.05,"p&lt;0.05","ns")</f>
        <v>ns</v>
      </c>
      <c r="Q87" s="40"/>
    </row>
    <row r="88" spans="1:17" x14ac:dyDescent="0.25">
      <c r="A88" s="6" t="s">
        <v>160</v>
      </c>
      <c r="C88" s="23" t="s">
        <v>35</v>
      </c>
      <c r="D88" s="56" t="s">
        <v>147</v>
      </c>
      <c r="E88" s="22" t="s">
        <v>44</v>
      </c>
      <c r="F88" s="20" t="s">
        <v>9</v>
      </c>
      <c r="G88" s="26">
        <v>716.78166625037113</v>
      </c>
      <c r="H88" s="3">
        <v>-127.21833374962966</v>
      </c>
      <c r="I88" s="18">
        <v>-15.073262292610139</v>
      </c>
      <c r="J88" s="2">
        <v>0.60856218471052026</v>
      </c>
      <c r="K88" s="1" t="str">
        <f>IF(J88&lt;0.05,"p&lt;0.05","ns")</f>
        <v>ns</v>
      </c>
      <c r="Q88" s="40"/>
    </row>
    <row r="89" spans="1:17" ht="15" customHeight="1" x14ac:dyDescent="0.25">
      <c r="A89" s="6" t="s">
        <v>160</v>
      </c>
      <c r="C89" s="23" t="s">
        <v>35</v>
      </c>
      <c r="D89" s="56" t="s">
        <v>147</v>
      </c>
      <c r="E89" s="22" t="s">
        <v>44</v>
      </c>
      <c r="F89" s="20" t="s">
        <v>8</v>
      </c>
      <c r="G89" s="26">
        <v>782.66666666666379</v>
      </c>
      <c r="H89" s="3">
        <v>-47.999999999993406</v>
      </c>
      <c r="I89" s="18">
        <v>-5.7784911717488825</v>
      </c>
      <c r="J89" s="2">
        <v>0.99999999997963163</v>
      </c>
      <c r="K89" s="1" t="str">
        <f>IF(J89&lt;0.05,"p&lt;0.05","ns")</f>
        <v>ns</v>
      </c>
      <c r="Q89" s="40"/>
    </row>
    <row r="90" spans="1:17" x14ac:dyDescent="0.25">
      <c r="A90" s="6" t="s">
        <v>160</v>
      </c>
      <c r="C90" s="23" t="s">
        <v>35</v>
      </c>
      <c r="D90" s="56" t="s">
        <v>45</v>
      </c>
      <c r="E90" s="22" t="s">
        <v>44</v>
      </c>
      <c r="F90" s="20" t="s">
        <v>5</v>
      </c>
      <c r="G90" s="26">
        <v>749.7241664585174</v>
      </c>
      <c r="H90" s="3">
        <v>-87.609166874811535</v>
      </c>
      <c r="I90" s="18">
        <v>-10.4628782095715</v>
      </c>
      <c r="J90" s="2">
        <v>0.47967309579590844</v>
      </c>
      <c r="K90" s="1" t="str">
        <f>IF(J90&lt;0.05,"p&lt;0.05","ns")</f>
        <v>ns</v>
      </c>
      <c r="Q90" s="40"/>
    </row>
    <row r="91" spans="1:17" x14ac:dyDescent="0.25">
      <c r="A91" s="6" t="s">
        <v>160</v>
      </c>
      <c r="C91" s="23" t="s">
        <v>35</v>
      </c>
      <c r="D91" s="56" t="s">
        <v>43</v>
      </c>
      <c r="E91" s="22" t="s">
        <v>42</v>
      </c>
      <c r="F91" s="20" t="s">
        <v>9</v>
      </c>
      <c r="G91" s="26">
        <v>767.99999999999795</v>
      </c>
      <c r="H91" s="3">
        <v>-76.000000000002842</v>
      </c>
      <c r="I91" s="18">
        <v>-9.0047393364932162</v>
      </c>
      <c r="J91" s="2">
        <v>0.99930421034443806</v>
      </c>
      <c r="K91" s="1" t="str">
        <f>IF(J91&lt;0.05,"p&lt;0.05","ns")</f>
        <v>ns</v>
      </c>
      <c r="Q91" s="40"/>
    </row>
    <row r="92" spans="1:17" ht="15" customHeight="1" x14ac:dyDescent="0.25">
      <c r="A92" s="6" t="s">
        <v>160</v>
      </c>
      <c r="C92" s="23" t="s">
        <v>35</v>
      </c>
      <c r="D92" s="56" t="s">
        <v>43</v>
      </c>
      <c r="E92" s="22" t="s">
        <v>42</v>
      </c>
      <c r="F92" s="20" t="s">
        <v>8</v>
      </c>
      <c r="G92" s="26">
        <v>863.99999999999739</v>
      </c>
      <c r="H92" s="3">
        <v>33.333333333340192</v>
      </c>
      <c r="I92" s="18">
        <v>4.012841091493641</v>
      </c>
      <c r="J92" s="2">
        <v>0.99999999999900002</v>
      </c>
      <c r="K92" s="1" t="str">
        <f>IF(J92&lt;0.05,"p&lt;0.05","ns")</f>
        <v>ns</v>
      </c>
      <c r="Q92" s="40"/>
    </row>
    <row r="93" spans="1:17" x14ac:dyDescent="0.25">
      <c r="A93" s="6" t="s">
        <v>160</v>
      </c>
      <c r="C93" s="23" t="s">
        <v>35</v>
      </c>
      <c r="D93" s="56" t="s">
        <v>43</v>
      </c>
      <c r="E93" s="22" t="s">
        <v>42</v>
      </c>
      <c r="F93" s="20" t="s">
        <v>5</v>
      </c>
      <c r="G93" s="26">
        <v>815.99999999999761</v>
      </c>
      <c r="H93" s="3">
        <v>-21.333333333331325</v>
      </c>
      <c r="I93" s="18">
        <v>-2.5477707006367183</v>
      </c>
      <c r="J93" s="2">
        <v>0.99999999999822142</v>
      </c>
      <c r="K93" s="1" t="str">
        <f>IF(J93&lt;0.05,"p&lt;0.05","ns")</f>
        <v>ns</v>
      </c>
      <c r="Q93" s="40"/>
    </row>
    <row r="94" spans="1:17" ht="15" customHeight="1" x14ac:dyDescent="0.25">
      <c r="A94" s="6" t="s">
        <v>160</v>
      </c>
      <c r="C94" s="23" t="s">
        <v>35</v>
      </c>
      <c r="D94" s="56" t="s">
        <v>41</v>
      </c>
      <c r="E94" s="22" t="s">
        <v>40</v>
      </c>
      <c r="F94" s="20" t="s">
        <v>9</v>
      </c>
      <c r="G94" s="26">
        <v>811.99999999999818</v>
      </c>
      <c r="H94" s="3">
        <v>-32.000000000002615</v>
      </c>
      <c r="I94" s="18">
        <v>-3.7914691943130947</v>
      </c>
      <c r="J94" s="2">
        <v>0.99999999999900002</v>
      </c>
      <c r="K94" s="1" t="str">
        <f>IF(J94&lt;0.05,"p&lt;0.05","ns")</f>
        <v>ns</v>
      </c>
      <c r="Q94" s="40"/>
    </row>
    <row r="95" spans="1:17" ht="15" customHeight="1" x14ac:dyDescent="0.25">
      <c r="A95" s="6" t="s">
        <v>160</v>
      </c>
      <c r="C95" s="23" t="s">
        <v>35</v>
      </c>
      <c r="D95" s="56" t="s">
        <v>41</v>
      </c>
      <c r="E95" s="22" t="s">
        <v>40</v>
      </c>
      <c r="F95" s="20" t="s">
        <v>8</v>
      </c>
      <c r="G95" s="26">
        <v>827.9999999999975</v>
      </c>
      <c r="H95" s="3">
        <v>-2.6666666666596939</v>
      </c>
      <c r="I95" s="18">
        <v>-0.32102728731858576</v>
      </c>
      <c r="J95" s="2">
        <v>0.99999999999900002</v>
      </c>
      <c r="K95" s="1" t="str">
        <f>IF(J95&lt;0.05,"p&lt;0.05","ns")</f>
        <v>ns</v>
      </c>
      <c r="Q95" s="40"/>
    </row>
    <row r="96" spans="1:17" ht="15" customHeight="1" x14ac:dyDescent="0.25">
      <c r="A96" s="6" t="s">
        <v>160</v>
      </c>
      <c r="C96" s="23" t="s">
        <v>35</v>
      </c>
      <c r="D96" s="56" t="s">
        <v>41</v>
      </c>
      <c r="E96" s="22" t="s">
        <v>40</v>
      </c>
      <c r="F96" s="20" t="s">
        <v>5</v>
      </c>
      <c r="G96" s="26">
        <v>819.99999999999773</v>
      </c>
      <c r="H96" s="3">
        <v>-17.333333333331211</v>
      </c>
      <c r="I96" s="18">
        <v>-2.0700636942672759</v>
      </c>
      <c r="J96" s="2">
        <v>0.99999999999900002</v>
      </c>
      <c r="K96" s="1" t="str">
        <f>IF(J96&lt;0.05,"p&lt;0.05","ns")</f>
        <v>ns</v>
      </c>
      <c r="Q96" s="40"/>
    </row>
    <row r="97" spans="1:17" ht="15" customHeight="1" x14ac:dyDescent="0.25">
      <c r="A97" s="6" t="s">
        <v>160</v>
      </c>
      <c r="C97" s="23" t="s">
        <v>35</v>
      </c>
      <c r="D97" s="56" t="s">
        <v>39</v>
      </c>
      <c r="E97" s="22" t="s">
        <v>38</v>
      </c>
      <c r="F97" s="20" t="s">
        <v>9</v>
      </c>
      <c r="G97" s="26">
        <v>714.66666666666447</v>
      </c>
      <c r="H97" s="3">
        <v>-129.33333333333633</v>
      </c>
      <c r="I97" s="18">
        <v>-15.323854660347891</v>
      </c>
      <c r="J97" s="2">
        <v>0.53176420851511363</v>
      </c>
      <c r="K97" s="1" t="str">
        <f>IF(J97&lt;0.05,"p&lt;0.05","ns")</f>
        <v>ns</v>
      </c>
      <c r="Q97" s="40"/>
    </row>
    <row r="98" spans="1:17" ht="15" customHeight="1" x14ac:dyDescent="0.25">
      <c r="A98" s="6" t="s">
        <v>160</v>
      </c>
      <c r="C98" s="23" t="s">
        <v>35</v>
      </c>
      <c r="D98" s="56" t="s">
        <v>39</v>
      </c>
      <c r="E98" s="22" t="s">
        <v>38</v>
      </c>
      <c r="F98" s="20" t="s">
        <v>8</v>
      </c>
      <c r="G98" s="26">
        <v>807.99999999999704</v>
      </c>
      <c r="H98" s="3">
        <v>-22.666666666660149</v>
      </c>
      <c r="I98" s="18">
        <v>-2.7287319422143383</v>
      </c>
      <c r="J98" s="2">
        <v>0.99999999999900002</v>
      </c>
      <c r="K98" s="1" t="str">
        <f>IF(J98&lt;0.05,"p&lt;0.05","ns")</f>
        <v>ns</v>
      </c>
      <c r="Q98" s="40"/>
    </row>
    <row r="99" spans="1:17" ht="15" customHeight="1" x14ac:dyDescent="0.25">
      <c r="A99" s="6" t="s">
        <v>160</v>
      </c>
      <c r="C99" s="23" t="s">
        <v>35</v>
      </c>
      <c r="D99" s="56" t="s">
        <v>39</v>
      </c>
      <c r="E99" s="22" t="s">
        <v>38</v>
      </c>
      <c r="F99" s="20" t="s">
        <v>5</v>
      </c>
      <c r="G99" s="26">
        <v>761.33333333333076</v>
      </c>
      <c r="H99" s="3">
        <v>-75.999999999998181</v>
      </c>
      <c r="I99" s="18">
        <v>-9.0764331210189368</v>
      </c>
      <c r="J99" s="2">
        <v>0.68666441391923183</v>
      </c>
      <c r="K99" s="1" t="str">
        <f>IF(J99&lt;0.05,"p&lt;0.05","ns")</f>
        <v>ns</v>
      </c>
      <c r="Q99" s="40"/>
    </row>
    <row r="100" spans="1:17" ht="15" customHeight="1" x14ac:dyDescent="0.25">
      <c r="A100" s="6" t="s">
        <v>160</v>
      </c>
      <c r="C100" s="23" t="s">
        <v>35</v>
      </c>
      <c r="D100" s="56" t="s">
        <v>145</v>
      </c>
      <c r="E100" s="22" t="s">
        <v>36</v>
      </c>
      <c r="F100" s="20" t="s">
        <v>9</v>
      </c>
      <c r="G100" s="26">
        <v>841.33333333333121</v>
      </c>
      <c r="H100" s="3">
        <v>-2.6666666666695846</v>
      </c>
      <c r="I100" s="18">
        <v>-0.31595576619307053</v>
      </c>
      <c r="J100" s="2">
        <v>0.99999999999900002</v>
      </c>
      <c r="K100" s="1" t="str">
        <f>IF(J100&lt;0.05,"p&lt;0.05","ns")</f>
        <v>ns</v>
      </c>
      <c r="Q100" s="40"/>
    </row>
    <row r="101" spans="1:17" ht="15" customHeight="1" x14ac:dyDescent="0.25">
      <c r="A101" s="6" t="s">
        <v>160</v>
      </c>
      <c r="C101" s="23" t="s">
        <v>35</v>
      </c>
      <c r="D101" s="56" t="s">
        <v>145</v>
      </c>
      <c r="E101" s="22" t="s">
        <v>36</v>
      </c>
      <c r="F101" s="20" t="s">
        <v>8</v>
      </c>
      <c r="G101" s="26">
        <v>782.6666666666639</v>
      </c>
      <c r="H101" s="3">
        <v>-47.999999999993292</v>
      </c>
      <c r="I101" s="18">
        <v>-5.7784911717488683</v>
      </c>
      <c r="J101" s="2">
        <v>0.99999999997963163</v>
      </c>
      <c r="K101" s="1" t="str">
        <f>IF(J101&lt;0.05,"p&lt;0.05","ns")</f>
        <v>ns</v>
      </c>
      <c r="Q101" s="40"/>
    </row>
    <row r="102" spans="1:17" ht="15" customHeight="1" x14ac:dyDescent="0.25">
      <c r="A102" s="6" t="s">
        <v>160</v>
      </c>
      <c r="C102" s="23" t="s">
        <v>35</v>
      </c>
      <c r="D102" s="56" t="s">
        <v>37</v>
      </c>
      <c r="E102" s="22" t="s">
        <v>36</v>
      </c>
      <c r="F102" s="20" t="s">
        <v>5</v>
      </c>
      <c r="G102" s="26">
        <v>811.9999999999975</v>
      </c>
      <c r="H102" s="3">
        <v>-25.333333333331439</v>
      </c>
      <c r="I102" s="18">
        <v>-3.0254777070061607</v>
      </c>
      <c r="J102" s="2">
        <v>0.99999999961378805</v>
      </c>
      <c r="K102" s="1" t="str">
        <f>IF(J102&lt;0.05,"p&lt;0.05","ns")</f>
        <v>ns</v>
      </c>
      <c r="Q102" s="40"/>
    </row>
    <row r="103" spans="1:17" ht="15" customHeight="1" x14ac:dyDescent="0.25">
      <c r="A103" s="6" t="s">
        <v>160</v>
      </c>
      <c r="C103" s="23" t="s">
        <v>35</v>
      </c>
      <c r="D103" s="56" t="s">
        <v>34</v>
      </c>
      <c r="E103" s="22" t="s">
        <v>33</v>
      </c>
      <c r="F103" s="20" t="s">
        <v>9</v>
      </c>
      <c r="G103" s="26">
        <v>801.33333333333132</v>
      </c>
      <c r="H103" s="3">
        <v>-42.666666666669471</v>
      </c>
      <c r="I103" s="18">
        <v>-5.0552922590840552</v>
      </c>
      <c r="J103" s="2">
        <v>0.99999999999899947</v>
      </c>
      <c r="K103" s="1" t="str">
        <f>IF(J103&lt;0.05,"p&lt;0.05","ns")</f>
        <v>ns</v>
      </c>
      <c r="Q103" s="40"/>
    </row>
    <row r="104" spans="1:17" ht="15" customHeight="1" x14ac:dyDescent="0.25">
      <c r="A104" s="6" t="s">
        <v>160</v>
      </c>
      <c r="C104" s="23" t="s">
        <v>35</v>
      </c>
      <c r="D104" s="56" t="s">
        <v>34</v>
      </c>
      <c r="E104" s="22" t="s">
        <v>33</v>
      </c>
      <c r="F104" s="20" t="s">
        <v>8</v>
      </c>
      <c r="G104" s="26">
        <v>813.33333333333053</v>
      </c>
      <c r="H104" s="3">
        <v>-17.333333333326664</v>
      </c>
      <c r="I104" s="18">
        <v>-2.0866773675754757</v>
      </c>
      <c r="J104" s="2">
        <v>0.99999999999900002</v>
      </c>
      <c r="K104" s="1" t="str">
        <f>IF(J104&lt;0.05,"p&lt;0.05","ns")</f>
        <v>ns</v>
      </c>
      <c r="Q104" s="40"/>
    </row>
    <row r="105" spans="1:17" ht="15" customHeight="1" x14ac:dyDescent="0.25">
      <c r="A105" s="6" t="s">
        <v>160</v>
      </c>
      <c r="C105" s="23" t="s">
        <v>35</v>
      </c>
      <c r="D105" s="56" t="s">
        <v>34</v>
      </c>
      <c r="E105" s="22" t="s">
        <v>33</v>
      </c>
      <c r="F105" s="20" t="s">
        <v>5</v>
      </c>
      <c r="G105" s="26">
        <v>807.33333333333087</v>
      </c>
      <c r="H105" s="3">
        <v>-29.999999999998067</v>
      </c>
      <c r="I105" s="18">
        <v>-3.5828025477704841</v>
      </c>
      <c r="J105" s="2">
        <v>0.99999993555842992</v>
      </c>
      <c r="K105" s="1" t="str">
        <f>IF(J105&lt;0.05,"p&lt;0.05","ns")</f>
        <v>ns</v>
      </c>
      <c r="Q105" s="40"/>
    </row>
    <row r="106" spans="1:17" ht="15" customHeight="1" x14ac:dyDescent="0.25">
      <c r="A106" s="6" t="s">
        <v>160</v>
      </c>
      <c r="C106" s="23" t="s">
        <v>31</v>
      </c>
      <c r="D106" s="56" t="s">
        <v>30</v>
      </c>
      <c r="E106" s="22" t="s">
        <v>29</v>
      </c>
      <c r="F106" s="20" t="s">
        <v>9</v>
      </c>
      <c r="G106" s="26">
        <v>783.02728028545903</v>
      </c>
      <c r="H106" s="3">
        <v>-60.972719714541768</v>
      </c>
      <c r="I106" s="18">
        <v>-7.2242558903485445</v>
      </c>
      <c r="J106" s="2">
        <v>0.99999973676812792</v>
      </c>
      <c r="K106" s="1" t="str">
        <f>IF(J106&lt;0.05,"p&lt;0.05","ns")</f>
        <v>ns</v>
      </c>
      <c r="Q106" s="40"/>
    </row>
    <row r="107" spans="1:17" ht="15" customHeight="1" x14ac:dyDescent="0.25">
      <c r="A107" s="6" t="s">
        <v>160</v>
      </c>
      <c r="C107" s="23" t="s">
        <v>31</v>
      </c>
      <c r="D107" s="56" t="s">
        <v>30</v>
      </c>
      <c r="E107" s="22" t="s">
        <v>29</v>
      </c>
      <c r="F107" s="20" t="s">
        <v>8</v>
      </c>
      <c r="G107" s="26">
        <v>755.99999999999761</v>
      </c>
      <c r="H107" s="3">
        <v>-74.66666666665958</v>
      </c>
      <c r="I107" s="18">
        <v>-8.9887640449430677</v>
      </c>
      <c r="J107" s="2">
        <v>0.99955464663746563</v>
      </c>
      <c r="K107" s="1" t="str">
        <f>IF(J107&lt;0.05,"p&lt;0.05","ns")</f>
        <v>ns</v>
      </c>
      <c r="Q107" s="40"/>
    </row>
    <row r="108" spans="1:17" ht="15" customHeight="1" x14ac:dyDescent="0.25">
      <c r="A108" s="6" t="s">
        <v>160</v>
      </c>
      <c r="C108" s="23" t="s">
        <v>31</v>
      </c>
      <c r="D108" s="56" t="s">
        <v>30</v>
      </c>
      <c r="E108" s="22" t="s">
        <v>29</v>
      </c>
      <c r="F108" s="20" t="s">
        <v>5</v>
      </c>
      <c r="G108" s="26">
        <v>769.51364014272826</v>
      </c>
      <c r="H108" s="3">
        <v>-67.819693190600674</v>
      </c>
      <c r="I108" s="18">
        <v>-8.0994856517437483</v>
      </c>
      <c r="J108" s="2">
        <v>0.85406038978528653</v>
      </c>
      <c r="K108" s="1" t="str">
        <f>IF(J108&lt;0.05,"p&lt;0.05","ns")</f>
        <v>ns</v>
      </c>
      <c r="Q108" s="40"/>
    </row>
    <row r="109" spans="1:17" ht="15" customHeight="1" x14ac:dyDescent="0.25">
      <c r="A109" s="6" t="s">
        <v>160</v>
      </c>
      <c r="C109" s="23" t="s">
        <v>23</v>
      </c>
      <c r="D109" s="56" t="s">
        <v>28</v>
      </c>
      <c r="E109" s="22" t="s">
        <v>27</v>
      </c>
      <c r="F109" s="20" t="s">
        <v>9</v>
      </c>
      <c r="G109" s="26">
        <v>745.97464870651197</v>
      </c>
      <c r="H109" s="3">
        <v>-98.025351293488825</v>
      </c>
      <c r="I109" s="18">
        <v>-11.614378115342262</v>
      </c>
      <c r="J109" s="2">
        <v>0.9526834632089245</v>
      </c>
      <c r="K109" s="1" t="str">
        <f>IF(J109&lt;0.05,"p&lt;0.05","ns")</f>
        <v>ns</v>
      </c>
      <c r="Q109" s="40"/>
    </row>
    <row r="110" spans="1:17" ht="15" customHeight="1" x14ac:dyDescent="0.25">
      <c r="A110" s="6" t="s">
        <v>160</v>
      </c>
      <c r="C110" s="23" t="s">
        <v>23</v>
      </c>
      <c r="D110" s="56" t="s">
        <v>28</v>
      </c>
      <c r="E110" s="22" t="s">
        <v>27</v>
      </c>
      <c r="F110" s="20" t="s">
        <v>8</v>
      </c>
      <c r="G110" s="26">
        <v>867.99999999999716</v>
      </c>
      <c r="H110" s="3">
        <v>37.333333333339965</v>
      </c>
      <c r="I110" s="18">
        <v>4.4943820224727489</v>
      </c>
      <c r="J110" s="2">
        <v>0.99999999999900002</v>
      </c>
      <c r="K110" s="1" t="str">
        <f>IF(J110&lt;0.05,"p&lt;0.05","ns")</f>
        <v>ns</v>
      </c>
      <c r="Q110" s="40"/>
    </row>
    <row r="111" spans="1:17" ht="15" customHeight="1" x14ac:dyDescent="0.25">
      <c r="A111" s="6" t="s">
        <v>160</v>
      </c>
      <c r="C111" s="23" t="s">
        <v>23</v>
      </c>
      <c r="D111" s="56" t="s">
        <v>28</v>
      </c>
      <c r="E111" s="22" t="s">
        <v>27</v>
      </c>
      <c r="F111" s="20" t="s">
        <v>5</v>
      </c>
      <c r="G111" s="26">
        <v>806.98732435325451</v>
      </c>
      <c r="H111" s="3">
        <v>-30.34600898007443</v>
      </c>
      <c r="I111" s="18">
        <v>-3.6241252762827969</v>
      </c>
      <c r="J111" s="2">
        <v>0.99999993677194732</v>
      </c>
      <c r="K111" s="1" t="str">
        <f>IF(J111&lt;0.05,"p&lt;0.05","ns")</f>
        <v>ns</v>
      </c>
      <c r="Q111" s="40"/>
    </row>
    <row r="112" spans="1:17" ht="15" customHeight="1" x14ac:dyDescent="0.25">
      <c r="A112" s="6" t="s">
        <v>160</v>
      </c>
      <c r="C112" s="23" t="s">
        <v>23</v>
      </c>
      <c r="D112" s="56" t="s">
        <v>26</v>
      </c>
      <c r="E112" s="22" t="s">
        <v>25</v>
      </c>
      <c r="F112" s="20" t="s">
        <v>9</v>
      </c>
      <c r="G112" s="26">
        <v>822.6666666666647</v>
      </c>
      <c r="H112" s="3">
        <v>-21.3333333333361</v>
      </c>
      <c r="I112" s="18">
        <v>-2.527646129542191</v>
      </c>
      <c r="J112" s="2">
        <v>0.99999999999900002</v>
      </c>
      <c r="K112" s="1" t="str">
        <f>IF(J112&lt;0.05,"p&lt;0.05","ns")</f>
        <v>ns</v>
      </c>
      <c r="Q112" s="40"/>
    </row>
    <row r="113" spans="1:17" ht="15" customHeight="1" x14ac:dyDescent="0.25">
      <c r="A113" s="6" t="s">
        <v>160</v>
      </c>
      <c r="C113" s="23" t="s">
        <v>23</v>
      </c>
      <c r="D113" s="56" t="s">
        <v>26</v>
      </c>
      <c r="E113" s="22" t="s">
        <v>25</v>
      </c>
      <c r="F113" s="20" t="s">
        <v>8</v>
      </c>
      <c r="G113" s="26">
        <v>903.99999999999716</v>
      </c>
      <c r="H113" s="3">
        <v>73.333333333339965</v>
      </c>
      <c r="I113" s="18">
        <v>8.828250401285004</v>
      </c>
      <c r="J113" s="2">
        <v>0.9997229358563583</v>
      </c>
      <c r="K113" s="1" t="str">
        <f>IF(J113&lt;0.05,"p&lt;0.05","ns")</f>
        <v>ns</v>
      </c>
      <c r="Q113" s="40"/>
    </row>
    <row r="114" spans="1:17" ht="15" customHeight="1" x14ac:dyDescent="0.25">
      <c r="A114" s="6" t="s">
        <v>160</v>
      </c>
      <c r="C114" s="23" t="s">
        <v>23</v>
      </c>
      <c r="D114" s="56" t="s">
        <v>26</v>
      </c>
      <c r="E114" s="22" t="s">
        <v>25</v>
      </c>
      <c r="F114" s="20" t="s">
        <v>5</v>
      </c>
      <c r="G114" s="26">
        <v>863.33333333333087</v>
      </c>
      <c r="H114" s="3">
        <v>26.000000000001933</v>
      </c>
      <c r="I114" s="18">
        <v>3.1050955414015249</v>
      </c>
      <c r="J114" s="2">
        <v>0.99999999912440241</v>
      </c>
      <c r="K114" s="1" t="str">
        <f>IF(J114&lt;0.05,"p&lt;0.05","ns")</f>
        <v>ns</v>
      </c>
      <c r="Q114" s="40"/>
    </row>
    <row r="115" spans="1:17" ht="15" customHeight="1" x14ac:dyDescent="0.25">
      <c r="A115" s="6" t="s">
        <v>160</v>
      </c>
      <c r="C115" s="23" t="s">
        <v>23</v>
      </c>
      <c r="D115" s="56" t="s">
        <v>22</v>
      </c>
      <c r="E115" s="22" t="s">
        <v>21</v>
      </c>
      <c r="F115" s="20" t="s">
        <v>9</v>
      </c>
      <c r="G115" s="26">
        <v>687.30798203984489</v>
      </c>
      <c r="H115" s="3">
        <v>-156.69201796015591</v>
      </c>
      <c r="I115" s="18">
        <v>-18.565404971582439</v>
      </c>
      <c r="J115" s="2">
        <v>0.25728092665299496</v>
      </c>
      <c r="K115" s="1" t="str">
        <f>IF(J115&lt;0.05,"p&lt;0.05","ns")</f>
        <v>ns</v>
      </c>
      <c r="Q115" s="40"/>
    </row>
    <row r="116" spans="1:17" ht="15" customHeight="1" x14ac:dyDescent="0.25">
      <c r="A116" s="6" t="s">
        <v>160</v>
      </c>
      <c r="C116" s="23" t="s">
        <v>23</v>
      </c>
      <c r="D116" s="56" t="s">
        <v>22</v>
      </c>
      <c r="E116" s="22" t="s">
        <v>21</v>
      </c>
      <c r="F116" s="20" t="s">
        <v>8</v>
      </c>
      <c r="G116" s="26">
        <v>862.66666666666367</v>
      </c>
      <c r="H116" s="3">
        <v>32.00000000000648</v>
      </c>
      <c r="I116" s="18">
        <v>3.8523274478338863</v>
      </c>
      <c r="J116" s="2">
        <v>0.99999999999900002</v>
      </c>
      <c r="K116" s="1" t="str">
        <f>IF(J116&lt;0.05,"p&lt;0.05","ns")</f>
        <v>ns</v>
      </c>
      <c r="Q116" s="40"/>
    </row>
    <row r="117" spans="1:17" ht="15" customHeight="1" x14ac:dyDescent="0.25">
      <c r="A117" s="6" t="s">
        <v>160</v>
      </c>
      <c r="C117" s="23" t="s">
        <v>23</v>
      </c>
      <c r="D117" s="56" t="s">
        <v>22</v>
      </c>
      <c r="E117" s="22" t="s">
        <v>21</v>
      </c>
      <c r="F117" s="20" t="s">
        <v>5</v>
      </c>
      <c r="G117" s="26">
        <v>774.98732435325428</v>
      </c>
      <c r="H117" s="3">
        <v>-62.346008980074657</v>
      </c>
      <c r="I117" s="18">
        <v>-7.4457813272382509</v>
      </c>
      <c r="J117" s="2">
        <v>0.9273821744379569</v>
      </c>
      <c r="K117" s="1" t="str">
        <f>IF(J117&lt;0.05,"p&lt;0.05","ns")</f>
        <v>ns</v>
      </c>
      <c r="Q117" s="40"/>
    </row>
    <row r="118" spans="1:17" ht="15" customHeight="1" x14ac:dyDescent="0.25">
      <c r="A118" s="6" t="s">
        <v>160</v>
      </c>
      <c r="C118" s="23" t="s">
        <v>19</v>
      </c>
      <c r="D118" s="56" t="s">
        <v>144</v>
      </c>
      <c r="E118" s="22" t="s">
        <v>17</v>
      </c>
      <c r="F118" s="20" t="s">
        <v>9</v>
      </c>
      <c r="G118" s="26">
        <v>705.1325434433536</v>
      </c>
      <c r="H118" s="3">
        <v>-138.8674565566472</v>
      </c>
      <c r="I118" s="18">
        <v>-16.453490113346803</v>
      </c>
      <c r="J118" s="2">
        <v>0.45052464675131165</v>
      </c>
      <c r="K118" s="1" t="str">
        <f>IF(J118&lt;0.05,"p&lt;0.05","ns")</f>
        <v>ns</v>
      </c>
      <c r="Q118" s="40"/>
    </row>
    <row r="119" spans="1:17" ht="15" customHeight="1" x14ac:dyDescent="0.25">
      <c r="A119" s="6" t="s">
        <v>160</v>
      </c>
      <c r="C119" s="23" t="s">
        <v>19</v>
      </c>
      <c r="D119" s="56" t="s">
        <v>144</v>
      </c>
      <c r="E119" s="22" t="s">
        <v>17</v>
      </c>
      <c r="F119" s="20" t="s">
        <v>8</v>
      </c>
      <c r="G119" s="26">
        <v>801.33333333333064</v>
      </c>
      <c r="H119" s="3">
        <v>-29.33333333332655</v>
      </c>
      <c r="I119" s="18">
        <v>-3.5313001605128704</v>
      </c>
      <c r="J119" s="2">
        <v>0.99999999999900002</v>
      </c>
      <c r="K119" s="1" t="str">
        <f>IF(J119&lt;0.05,"p&lt;0.05","ns")</f>
        <v>ns</v>
      </c>
      <c r="Q119" s="40"/>
    </row>
    <row r="120" spans="1:17" ht="15" customHeight="1" x14ac:dyDescent="0.25">
      <c r="A120" s="6" t="s">
        <v>160</v>
      </c>
      <c r="C120" s="23" t="s">
        <v>19</v>
      </c>
      <c r="D120" s="56" t="s">
        <v>18</v>
      </c>
      <c r="E120" s="22" t="s">
        <v>17</v>
      </c>
      <c r="F120" s="20" t="s">
        <v>5</v>
      </c>
      <c r="G120" s="26">
        <v>753.23293838834206</v>
      </c>
      <c r="H120" s="3">
        <v>-84.100394944986874</v>
      </c>
      <c r="I120" s="18">
        <v>-10.04383697591409</v>
      </c>
      <c r="J120" s="2">
        <v>0.54593122577869946</v>
      </c>
      <c r="K120" s="1" t="str">
        <f>IF(J120&lt;0.05,"p&lt;0.05","ns")</f>
        <v>ns</v>
      </c>
      <c r="Q120" s="40"/>
    </row>
    <row r="121" spans="1:17" ht="15" customHeight="1" x14ac:dyDescent="0.25">
      <c r="A121" s="6" t="s">
        <v>160</v>
      </c>
      <c r="C121" s="23" t="s">
        <v>16</v>
      </c>
      <c r="D121" s="56" t="s">
        <v>15</v>
      </c>
      <c r="E121" s="22" t="s">
        <v>14</v>
      </c>
      <c r="F121" s="20" t="s">
        <v>9</v>
      </c>
      <c r="G121" s="26">
        <v>803.65885923282735</v>
      </c>
      <c r="H121" s="3">
        <v>-40.341140767173442</v>
      </c>
      <c r="I121" s="18">
        <v>-4.7797560150679317</v>
      </c>
      <c r="J121" s="2">
        <v>0.99999999999900002</v>
      </c>
      <c r="K121" s="1" t="str">
        <f>IF(J121&lt;0.05,"p&lt;0.05","ns")</f>
        <v>ns</v>
      </c>
    </row>
    <row r="122" spans="1:17" ht="15" customHeight="1" x14ac:dyDescent="0.25">
      <c r="A122" s="6" t="s">
        <v>160</v>
      </c>
      <c r="C122" s="23" t="s">
        <v>16</v>
      </c>
      <c r="D122" s="56" t="s">
        <v>15</v>
      </c>
      <c r="E122" s="22" t="s">
        <v>14</v>
      </c>
      <c r="F122" s="20" t="s">
        <v>8</v>
      </c>
      <c r="G122" s="26">
        <v>801.33333333333076</v>
      </c>
      <c r="H122" s="3">
        <v>-29.333333333326436</v>
      </c>
      <c r="I122" s="18">
        <v>-3.5313001605128562</v>
      </c>
      <c r="J122" s="2">
        <v>0.99999999999900002</v>
      </c>
      <c r="K122" s="1" t="str">
        <f>IF(J122&lt;0.05,"p&lt;0.05","ns")</f>
        <v>ns</v>
      </c>
    </row>
    <row r="123" spans="1:17" ht="15" customHeight="1" x14ac:dyDescent="0.25">
      <c r="A123" s="6" t="s">
        <v>160</v>
      </c>
      <c r="C123" s="23" t="s">
        <v>16</v>
      </c>
      <c r="D123" s="56" t="s">
        <v>15</v>
      </c>
      <c r="E123" s="22" t="s">
        <v>14</v>
      </c>
      <c r="F123" s="20" t="s">
        <v>5</v>
      </c>
      <c r="G123" s="26">
        <v>802.49609628307917</v>
      </c>
      <c r="H123" s="3">
        <v>-34.837237050249769</v>
      </c>
      <c r="I123" s="18">
        <v>-4.1604980553642434</v>
      </c>
      <c r="J123" s="2">
        <v>0.99999732574134181</v>
      </c>
      <c r="K123" s="1" t="str">
        <f>IF(J123&lt;0.05,"p&lt;0.05","ns")</f>
        <v>ns</v>
      </c>
    </row>
    <row r="124" spans="1:17" ht="15" customHeight="1" x14ac:dyDescent="0.25">
      <c r="A124" s="6" t="s">
        <v>160</v>
      </c>
      <c r="C124" s="23" t="s">
        <v>12</v>
      </c>
      <c r="D124" s="56" t="s">
        <v>11</v>
      </c>
      <c r="E124" s="22" t="s">
        <v>10</v>
      </c>
      <c r="F124" s="20" t="s">
        <v>9</v>
      </c>
      <c r="G124" s="26">
        <v>765.88540780233188</v>
      </c>
      <c r="H124" s="3">
        <v>-78.114592197668912</v>
      </c>
      <c r="I124" s="18">
        <v>-9.2552834357427542</v>
      </c>
      <c r="J124" s="2">
        <v>0.99925030650131608</v>
      </c>
      <c r="K124" s="1" t="str">
        <f>IF(J124&lt;0.05,"p&lt;0.05","ns")</f>
        <v>ns</v>
      </c>
    </row>
    <row r="125" spans="1:17" ht="15" customHeight="1" x14ac:dyDescent="0.25">
      <c r="A125" s="6" t="s">
        <v>160</v>
      </c>
      <c r="C125" s="23" t="s">
        <v>12</v>
      </c>
      <c r="D125" s="56" t="s">
        <v>11</v>
      </c>
      <c r="E125" s="22" t="s">
        <v>10</v>
      </c>
      <c r="F125" s="20" t="s">
        <v>8</v>
      </c>
      <c r="G125" s="26">
        <v>873.33333333333064</v>
      </c>
      <c r="H125" s="3">
        <v>42.66666666667345</v>
      </c>
      <c r="I125" s="18">
        <v>5.1364365971116257</v>
      </c>
      <c r="J125" s="2">
        <v>0.99999999999899947</v>
      </c>
      <c r="K125" s="1" t="str">
        <f>IF(J125&lt;0.05,"p&lt;0.05","ns")</f>
        <v>ns</v>
      </c>
    </row>
    <row r="126" spans="1:17" ht="15" customHeight="1" x14ac:dyDescent="0.25">
      <c r="A126" s="6" t="s">
        <v>160</v>
      </c>
      <c r="C126" s="23" t="s">
        <v>12</v>
      </c>
      <c r="D126" s="56" t="s">
        <v>11</v>
      </c>
      <c r="E126" s="22" t="s">
        <v>10</v>
      </c>
      <c r="F126" s="20" t="s">
        <v>5</v>
      </c>
      <c r="G126" s="26">
        <v>819.60937056783121</v>
      </c>
      <c r="H126" s="3">
        <v>-17.723962765497731</v>
      </c>
      <c r="I126" s="18">
        <v>-2.1167152984272946</v>
      </c>
      <c r="J126" s="2">
        <v>0.99999999999900002</v>
      </c>
      <c r="K126" s="1" t="str">
        <f>IF(J126&lt;0.05,"p&lt;0.05","ns")</f>
        <v>ns</v>
      </c>
    </row>
    <row r="127" spans="1:17" x14ac:dyDescent="0.25">
      <c r="A127" s="6" t="s">
        <v>160</v>
      </c>
      <c r="E127" s="21" t="s">
        <v>6</v>
      </c>
      <c r="F127" s="20" t="s">
        <v>9</v>
      </c>
      <c r="G127" s="26">
        <v>844.0000000000008</v>
      </c>
    </row>
    <row r="128" spans="1:17" x14ac:dyDescent="0.25">
      <c r="A128" s="6" t="s">
        <v>160</v>
      </c>
      <c r="E128" s="21" t="s">
        <v>6</v>
      </c>
      <c r="F128" s="20" t="s">
        <v>8</v>
      </c>
      <c r="G128" s="26">
        <v>830.66666666665719</v>
      </c>
    </row>
    <row r="129" spans="1:11" x14ac:dyDescent="0.25">
      <c r="A129" s="6" t="s">
        <v>160</v>
      </c>
      <c r="E129" s="21" t="s">
        <v>6</v>
      </c>
      <c r="F129" s="20" t="s">
        <v>5</v>
      </c>
      <c r="G129" s="26">
        <v>837.33333333332894</v>
      </c>
    </row>
    <row r="130" spans="1:11" x14ac:dyDescent="0.25">
      <c r="A130" s="6" t="s">
        <v>143</v>
      </c>
      <c r="C130" s="25" t="s">
        <v>23</v>
      </c>
      <c r="D130" s="6" t="s">
        <v>106</v>
      </c>
      <c r="E130" s="22" t="s">
        <v>105</v>
      </c>
      <c r="F130" s="20" t="s">
        <v>9</v>
      </c>
      <c r="G130" s="4">
        <v>23.183333333332687</v>
      </c>
      <c r="H130" s="3">
        <v>-0.21666666666731005</v>
      </c>
      <c r="I130" s="3">
        <v>-0.92592592592869494</v>
      </c>
      <c r="J130" s="2">
        <v>0.99999999999900002</v>
      </c>
      <c r="K130" s="1" t="str">
        <f>IF(J130&lt;0.05,"p&lt;0.05","ns")</f>
        <v>ns</v>
      </c>
    </row>
    <row r="131" spans="1:11" x14ac:dyDescent="0.25">
      <c r="A131" s="6" t="s">
        <v>143</v>
      </c>
      <c r="C131" s="25" t="s">
        <v>23</v>
      </c>
      <c r="D131" s="6" t="s">
        <v>106</v>
      </c>
      <c r="E131" s="22" t="s">
        <v>105</v>
      </c>
      <c r="F131" s="20" t="s">
        <v>8</v>
      </c>
      <c r="G131" s="4">
        <v>24.250000000000121</v>
      </c>
      <c r="H131" s="3">
        <v>0.75000000000012124</v>
      </c>
      <c r="I131" s="3">
        <v>3.1914893617026365</v>
      </c>
      <c r="J131" s="2">
        <v>0.99994596907837674</v>
      </c>
      <c r="K131" s="1" t="str">
        <f>IF(J131&lt;0.05,"p&lt;0.05","ns")</f>
        <v>ns</v>
      </c>
    </row>
    <row r="132" spans="1:11" x14ac:dyDescent="0.25">
      <c r="A132" s="6" t="s">
        <v>143</v>
      </c>
      <c r="C132" s="25" t="s">
        <v>23</v>
      </c>
      <c r="D132" s="6" t="s">
        <v>106</v>
      </c>
      <c r="E132" s="22" t="s">
        <v>105</v>
      </c>
      <c r="F132" s="20" t="s">
        <v>5</v>
      </c>
      <c r="G132" s="4">
        <v>23.766666666666406</v>
      </c>
      <c r="H132" s="3">
        <v>0.26666666666640571</v>
      </c>
      <c r="I132" s="3">
        <v>1.134751773048535</v>
      </c>
      <c r="J132" s="2">
        <v>0.99999999998138211</v>
      </c>
      <c r="K132" s="1" t="str">
        <f>IF(J132&lt;0.05,"p&lt;0.05","ns")</f>
        <v>ns</v>
      </c>
    </row>
    <row r="133" spans="1:11" x14ac:dyDescent="0.25">
      <c r="A133" s="6" t="s">
        <v>143</v>
      </c>
      <c r="C133" s="23" t="s">
        <v>23</v>
      </c>
      <c r="D133" s="56" t="s">
        <v>104</v>
      </c>
      <c r="E133" s="22" t="s">
        <v>103</v>
      </c>
      <c r="F133" s="20" t="s">
        <v>9</v>
      </c>
      <c r="G133" s="4">
        <v>23.859175032203492</v>
      </c>
      <c r="H133" s="3">
        <v>0.4591750322034947</v>
      </c>
      <c r="I133" s="3">
        <v>1.9622864624080876</v>
      </c>
      <c r="J133" s="2">
        <v>0.99999999999900002</v>
      </c>
      <c r="K133" s="1" t="str">
        <f>IF(J133&lt;0.05,"p&lt;0.05","ns")</f>
        <v>ns</v>
      </c>
    </row>
    <row r="134" spans="1:11" x14ac:dyDescent="0.25">
      <c r="A134" s="6" t="s">
        <v>143</v>
      </c>
      <c r="C134" s="23" t="s">
        <v>23</v>
      </c>
      <c r="D134" s="56" t="s">
        <v>104</v>
      </c>
      <c r="E134" s="22" t="s">
        <v>103</v>
      </c>
      <c r="F134" s="20" t="s">
        <v>8</v>
      </c>
      <c r="G134" s="4">
        <v>24.141666666666769</v>
      </c>
      <c r="H134" s="3">
        <v>0.64166666666676853</v>
      </c>
      <c r="I134" s="3">
        <v>2.7304964539011394</v>
      </c>
      <c r="J134" s="2">
        <v>0.99999985928493229</v>
      </c>
      <c r="K134" s="1" t="str">
        <f>IF(J134&lt;0.05,"p&lt;0.05","ns")</f>
        <v>ns</v>
      </c>
    </row>
    <row r="135" spans="1:11" x14ac:dyDescent="0.25">
      <c r="A135" s="6" t="s">
        <v>143</v>
      </c>
      <c r="C135" s="23" t="s">
        <v>23</v>
      </c>
      <c r="D135" s="56" t="s">
        <v>104</v>
      </c>
      <c r="E135" s="22" t="s">
        <v>103</v>
      </c>
      <c r="F135" s="20" t="s">
        <v>5</v>
      </c>
      <c r="G135" s="4">
        <v>24.050420849435131</v>
      </c>
      <c r="H135" s="3">
        <v>0.5504208494351317</v>
      </c>
      <c r="I135" s="3">
        <v>2.3422163805750245</v>
      </c>
      <c r="J135" s="2">
        <v>0.99390691943698317</v>
      </c>
      <c r="K135" s="1" t="str">
        <f>IF(J135&lt;0.05,"p&lt;0.05","ns")</f>
        <v>ns</v>
      </c>
    </row>
    <row r="136" spans="1:11" x14ac:dyDescent="0.25">
      <c r="A136" s="6" t="s">
        <v>143</v>
      </c>
      <c r="C136" s="23" t="s">
        <v>23</v>
      </c>
      <c r="D136" s="6" t="s">
        <v>102</v>
      </c>
      <c r="E136" s="22" t="s">
        <v>101</v>
      </c>
      <c r="F136" s="20" t="s">
        <v>9</v>
      </c>
      <c r="G136" s="4">
        <v>23.112683804133326</v>
      </c>
      <c r="H136" s="3">
        <v>-0.28731619586667367</v>
      </c>
      <c r="I136" s="3">
        <v>-1.2278469908832221</v>
      </c>
      <c r="J136" s="2">
        <v>0.99999999999900002</v>
      </c>
      <c r="K136" s="1" t="str">
        <f>IF(J136&lt;0.05,"p&lt;0.05","ns")</f>
        <v>ns</v>
      </c>
    </row>
    <row r="137" spans="1:11" x14ac:dyDescent="0.25">
      <c r="A137" s="6" t="s">
        <v>143</v>
      </c>
      <c r="C137" s="23" t="s">
        <v>23</v>
      </c>
      <c r="D137" s="6" t="s">
        <v>102</v>
      </c>
      <c r="E137" s="22" t="s">
        <v>101</v>
      </c>
      <c r="F137" s="20" t="s">
        <v>8</v>
      </c>
      <c r="G137" s="4">
        <v>22.258333333333447</v>
      </c>
      <c r="H137" s="3">
        <v>-1.2416666666665543</v>
      </c>
      <c r="I137" s="3">
        <v>-5.2836879432619384</v>
      </c>
      <c r="J137" s="2">
        <v>0.70118110531980626</v>
      </c>
      <c r="K137" s="1" t="str">
        <f>IF(J137&lt;0.05,"p&lt;0.05","ns")</f>
        <v>ns</v>
      </c>
    </row>
    <row r="138" spans="1:11" x14ac:dyDescent="0.25">
      <c r="A138" s="6" t="s">
        <v>143</v>
      </c>
      <c r="C138" s="23" t="s">
        <v>23</v>
      </c>
      <c r="D138" s="6" t="s">
        <v>102</v>
      </c>
      <c r="E138" s="22" t="s">
        <v>101</v>
      </c>
      <c r="F138" s="20" t="s">
        <v>5</v>
      </c>
      <c r="G138" s="4">
        <v>22.735508568733387</v>
      </c>
      <c r="H138" s="3">
        <v>-0.76449143126661401</v>
      </c>
      <c r="I138" s="3">
        <v>-3.253155026666434</v>
      </c>
      <c r="J138" s="2">
        <v>0.78449371134872192</v>
      </c>
      <c r="K138" s="1" t="str">
        <f>IF(J138&lt;0.05,"p&lt;0.05","ns")</f>
        <v>ns</v>
      </c>
    </row>
    <row r="139" spans="1:11" ht="15" customHeight="1" x14ac:dyDescent="0.25">
      <c r="A139" s="6" t="s">
        <v>143</v>
      </c>
      <c r="C139" s="23" t="s">
        <v>23</v>
      </c>
      <c r="D139" s="56" t="s">
        <v>100</v>
      </c>
      <c r="E139" s="22" t="s">
        <v>99</v>
      </c>
      <c r="F139" s="20" t="s">
        <v>9</v>
      </c>
      <c r="G139" s="4">
        <v>23.120139944484194</v>
      </c>
      <c r="H139" s="3">
        <v>-0.2798600555158034</v>
      </c>
      <c r="I139" s="3">
        <v>-1.1959831432299382</v>
      </c>
      <c r="J139" s="2">
        <v>0.99999999999900002</v>
      </c>
      <c r="K139" s="1" t="str">
        <f>IF(J139&lt;0.05,"p&lt;0.05","ns")</f>
        <v>ns</v>
      </c>
    </row>
    <row r="140" spans="1:11" ht="15" customHeight="1" x14ac:dyDescent="0.25">
      <c r="A140" s="6" t="s">
        <v>143</v>
      </c>
      <c r="C140" s="23" t="s">
        <v>23</v>
      </c>
      <c r="D140" s="56" t="s">
        <v>100</v>
      </c>
      <c r="E140" s="22" t="s">
        <v>99</v>
      </c>
      <c r="F140" s="20" t="s">
        <v>8</v>
      </c>
      <c r="G140" s="4">
        <v>23.050000000000111</v>
      </c>
      <c r="H140" s="3">
        <v>-0.44999999999989004</v>
      </c>
      <c r="I140" s="3">
        <v>-1.9148936170208088</v>
      </c>
      <c r="J140" s="2">
        <v>0.99999999999900002</v>
      </c>
      <c r="K140" s="1" t="str">
        <f>IF(J140&lt;0.05,"p&lt;0.05","ns")</f>
        <v>ns</v>
      </c>
    </row>
    <row r="141" spans="1:11" ht="15" customHeight="1" x14ac:dyDescent="0.25">
      <c r="A141" s="6" t="s">
        <v>143</v>
      </c>
      <c r="C141" s="23" t="s">
        <v>23</v>
      </c>
      <c r="D141" s="56" t="s">
        <v>100</v>
      </c>
      <c r="E141" s="22" t="s">
        <v>99</v>
      </c>
      <c r="F141" s="20" t="s">
        <v>5</v>
      </c>
      <c r="G141" s="4">
        <v>23.135069972242153</v>
      </c>
      <c r="H141" s="3">
        <v>-0.36493002775784678</v>
      </c>
      <c r="I141" s="3">
        <v>-1.5528937351397758</v>
      </c>
      <c r="J141" s="2">
        <v>0.99999957684446561</v>
      </c>
      <c r="K141" s="1" t="str">
        <f>IF(J141&lt;0.05,"p&lt;0.05","ns")</f>
        <v>ns</v>
      </c>
    </row>
    <row r="142" spans="1:11" ht="15" customHeight="1" x14ac:dyDescent="0.25">
      <c r="A142" s="6" t="s">
        <v>143</v>
      </c>
      <c r="C142" s="23" t="s">
        <v>16</v>
      </c>
      <c r="D142" s="6" t="s">
        <v>98</v>
      </c>
      <c r="E142" s="22" t="s">
        <v>97</v>
      </c>
      <c r="F142" s="20" t="s">
        <v>9</v>
      </c>
      <c r="G142" s="4">
        <v>23.002596084835073</v>
      </c>
      <c r="H142" s="3">
        <v>-0.39740391516492513</v>
      </c>
      <c r="I142" s="3">
        <v>-1.6983073297646456</v>
      </c>
      <c r="J142" s="2">
        <v>0.99999999999900002</v>
      </c>
      <c r="K142" s="1" t="str">
        <f>IF(J142&lt;0.05,"p&lt;0.05","ns")</f>
        <v>ns</v>
      </c>
    </row>
    <row r="143" spans="1:11" ht="15" customHeight="1" x14ac:dyDescent="0.25">
      <c r="A143" s="6" t="s">
        <v>143</v>
      </c>
      <c r="C143" s="23" t="s">
        <v>16</v>
      </c>
      <c r="D143" s="6" t="s">
        <v>98</v>
      </c>
      <c r="E143" s="22" t="s">
        <v>97</v>
      </c>
      <c r="F143" s="20" t="s">
        <v>8</v>
      </c>
      <c r="G143" s="4">
        <v>24.116666666666784</v>
      </c>
      <c r="H143" s="3">
        <v>0.61666666666678438</v>
      </c>
      <c r="I143" s="3">
        <v>2.6241134751778077</v>
      </c>
      <c r="J143" s="2">
        <v>0.99999997663862084</v>
      </c>
      <c r="K143" s="1" t="str">
        <f>IF(J143&lt;0.05,"p&lt;0.05","ns")</f>
        <v>ns</v>
      </c>
    </row>
    <row r="144" spans="1:11" ht="15" customHeight="1" x14ac:dyDescent="0.25">
      <c r="A144" s="6" t="s">
        <v>143</v>
      </c>
      <c r="C144" s="23" t="s">
        <v>16</v>
      </c>
      <c r="D144" s="6" t="s">
        <v>98</v>
      </c>
      <c r="E144" s="22" t="s">
        <v>97</v>
      </c>
      <c r="F144" s="20" t="s">
        <v>5</v>
      </c>
      <c r="G144" s="4">
        <v>23.609631375750929</v>
      </c>
      <c r="H144" s="3">
        <v>0.10963137575092963</v>
      </c>
      <c r="I144" s="3">
        <v>0.46651649255714744</v>
      </c>
      <c r="J144" s="2">
        <v>0.99999999999900002</v>
      </c>
      <c r="K144" s="1" t="str">
        <f>IF(J144&lt;0.05,"p&lt;0.05","ns")</f>
        <v>ns</v>
      </c>
    </row>
    <row r="145" spans="1:11" ht="15" customHeight="1" x14ac:dyDescent="0.25">
      <c r="A145" s="6" t="s">
        <v>143</v>
      </c>
      <c r="B145" s="6" t="s">
        <v>159</v>
      </c>
      <c r="C145" s="23" t="s">
        <v>16</v>
      </c>
      <c r="D145" s="6" t="s">
        <v>175</v>
      </c>
      <c r="E145" s="22" t="s">
        <v>95</v>
      </c>
      <c r="F145" s="20" t="s">
        <v>9</v>
      </c>
      <c r="G145" s="4">
        <v>19.7</v>
      </c>
      <c r="H145" s="3">
        <v>-3.7930179502526413</v>
      </c>
      <c r="I145" s="3">
        <v>-16.209478419883084</v>
      </c>
      <c r="J145" s="2">
        <v>1.3431818934872553E-7</v>
      </c>
      <c r="K145" s="1" t="str">
        <f>IF(J145&lt;0.05,"p&lt;0.05","ns")</f>
        <v>p&lt;0.05</v>
      </c>
    </row>
    <row r="146" spans="1:11" ht="15" customHeight="1" x14ac:dyDescent="0.25">
      <c r="A146" s="6" t="s">
        <v>143</v>
      </c>
      <c r="B146" s="6" t="s">
        <v>159</v>
      </c>
      <c r="C146" s="23" t="s">
        <v>16</v>
      </c>
      <c r="D146" s="6" t="s">
        <v>175</v>
      </c>
      <c r="E146" s="22" t="s">
        <v>95</v>
      </c>
      <c r="F146" s="20" t="s">
        <v>8</v>
      </c>
      <c r="G146" s="4">
        <v>19.500000000000103</v>
      </c>
      <c r="H146" s="3">
        <v>-3.9999999999998974</v>
      </c>
      <c r="I146" s="3">
        <v>-17.02127659574424</v>
      </c>
      <c r="J146" s="2">
        <v>5.8329936436507523E-9</v>
      </c>
      <c r="K146" s="1" t="str">
        <f>IF(J146&lt;0.05,"p&lt;0.05","ns")</f>
        <v>p&lt;0.05</v>
      </c>
    </row>
    <row r="147" spans="1:11" ht="15" customHeight="1" x14ac:dyDescent="0.25">
      <c r="A147" s="6" t="s">
        <v>143</v>
      </c>
      <c r="B147" s="6" t="s">
        <v>159</v>
      </c>
      <c r="C147" s="23" t="s">
        <v>16</v>
      </c>
      <c r="D147" s="6" t="s">
        <v>176</v>
      </c>
      <c r="E147" s="22" t="s">
        <v>95</v>
      </c>
      <c r="F147" s="20" t="s">
        <v>5</v>
      </c>
      <c r="G147" s="4">
        <v>19.60349102487373</v>
      </c>
      <c r="H147" s="3">
        <v>-3.8965089751262694</v>
      </c>
      <c r="I147" s="3">
        <v>-16.580889255856476</v>
      </c>
      <c r="J147" s="2">
        <v>5.1105342180335356E-11</v>
      </c>
      <c r="K147" s="1" t="str">
        <f>IF(J147&lt;0.05,"p&lt;0.05","ns")</f>
        <v>p&lt;0.05</v>
      </c>
    </row>
    <row r="148" spans="1:11" ht="15" customHeight="1" x14ac:dyDescent="0.25">
      <c r="A148" s="6" t="s">
        <v>143</v>
      </c>
      <c r="C148" s="23" t="s">
        <v>16</v>
      </c>
      <c r="D148" s="56" t="s">
        <v>94</v>
      </c>
      <c r="E148" s="22" t="s">
        <v>93</v>
      </c>
      <c r="F148" s="20" t="s">
        <v>9</v>
      </c>
      <c r="G148" s="4">
        <v>23.449999999999363</v>
      </c>
      <c r="H148" s="3">
        <v>4.9999999999364386E-2</v>
      </c>
      <c r="I148" s="3">
        <v>0.21367521367248798</v>
      </c>
      <c r="J148" s="2">
        <v>0.99999999999900002</v>
      </c>
      <c r="K148" s="1" t="str">
        <f>IF(J148&lt;0.05,"p&lt;0.05","ns")</f>
        <v>ns</v>
      </c>
    </row>
    <row r="149" spans="1:11" ht="15" customHeight="1" x14ac:dyDescent="0.25">
      <c r="A149" s="6" t="s">
        <v>143</v>
      </c>
      <c r="C149" s="23" t="s">
        <v>16</v>
      </c>
      <c r="D149" s="56" t="s">
        <v>94</v>
      </c>
      <c r="E149" s="22" t="s">
        <v>93</v>
      </c>
      <c r="F149" s="20" t="s">
        <v>8</v>
      </c>
      <c r="G149" s="4">
        <v>23.291666666666778</v>
      </c>
      <c r="H149" s="3">
        <v>-0.20833333333322335</v>
      </c>
      <c r="I149" s="3">
        <v>-0.88652482269456812</v>
      </c>
      <c r="J149" s="2">
        <v>0.99999999999900002</v>
      </c>
      <c r="K149" s="1" t="str">
        <f>IF(J149&lt;0.05,"p&lt;0.05","ns")</f>
        <v>ns</v>
      </c>
    </row>
    <row r="150" spans="1:11" ht="15" customHeight="1" x14ac:dyDescent="0.25">
      <c r="A150" s="6" t="s">
        <v>143</v>
      </c>
      <c r="C150" s="23" t="s">
        <v>16</v>
      </c>
      <c r="D150" s="56" t="s">
        <v>94</v>
      </c>
      <c r="E150" s="22" t="s">
        <v>93</v>
      </c>
      <c r="F150" s="20" t="s">
        <v>5</v>
      </c>
      <c r="G150" s="4">
        <v>23.420833333333071</v>
      </c>
      <c r="H150" s="3">
        <v>-7.9166666666929453E-2</v>
      </c>
      <c r="I150" s="3">
        <v>-0.33687943262522424</v>
      </c>
      <c r="J150" s="2">
        <v>0.99999999999900002</v>
      </c>
      <c r="K150" s="1" t="str">
        <f>IF(J150&lt;0.05,"p&lt;0.05","ns")</f>
        <v>ns</v>
      </c>
    </row>
    <row r="151" spans="1:11" ht="15" customHeight="1" x14ac:dyDescent="0.25">
      <c r="A151" s="6" t="s">
        <v>143</v>
      </c>
      <c r="B151" s="6" t="s">
        <v>159</v>
      </c>
      <c r="C151" s="23" t="s">
        <v>16</v>
      </c>
      <c r="D151" s="6" t="s">
        <v>92</v>
      </c>
      <c r="E151" s="22" t="s">
        <v>91</v>
      </c>
      <c r="F151" s="20" t="s">
        <v>9</v>
      </c>
      <c r="G151" s="4">
        <v>19.891666666666019</v>
      </c>
      <c r="H151" s="3">
        <v>-3.5083333333339803</v>
      </c>
      <c r="I151" s="3">
        <v>-14.992877492880268</v>
      </c>
      <c r="J151" s="2">
        <v>8.2275308410650894E-7</v>
      </c>
      <c r="K151" s="1" t="str">
        <f>IF(J151&lt;0.05,"p&lt;0.05","ns")</f>
        <v>p&lt;0.05</v>
      </c>
    </row>
    <row r="152" spans="1:11" ht="15" customHeight="1" x14ac:dyDescent="0.25">
      <c r="A152" s="6" t="s">
        <v>143</v>
      </c>
      <c r="B152" s="6" t="s">
        <v>159</v>
      </c>
      <c r="C152" s="23" t="s">
        <v>16</v>
      </c>
      <c r="D152" s="6" t="s">
        <v>92</v>
      </c>
      <c r="E152" s="22" t="s">
        <v>91</v>
      </c>
      <c r="F152" s="20" t="s">
        <v>8</v>
      </c>
      <c r="G152" s="4">
        <v>19.491666666666788</v>
      </c>
      <c r="H152" s="3">
        <v>-4.0083333333332112</v>
      </c>
      <c r="I152" s="3">
        <v>-17.05673758865197</v>
      </c>
      <c r="J152" s="2">
        <v>5.3400462940444982E-9</v>
      </c>
      <c r="K152" s="1" t="str">
        <f>IF(J152&lt;0.05,"p&lt;0.05","ns")</f>
        <v>p&lt;0.05</v>
      </c>
    </row>
    <row r="153" spans="1:11" ht="15" customHeight="1" x14ac:dyDescent="0.25">
      <c r="A153" s="6" t="s">
        <v>143</v>
      </c>
      <c r="B153" s="6" t="s">
        <v>159</v>
      </c>
      <c r="C153" s="23" t="s">
        <v>16</v>
      </c>
      <c r="D153" s="6" t="s">
        <v>92</v>
      </c>
      <c r="E153" s="22" t="s">
        <v>91</v>
      </c>
      <c r="F153" s="20" t="s">
        <v>5</v>
      </c>
      <c r="G153" s="4">
        <v>19.741666666666404</v>
      </c>
      <c r="H153" s="3">
        <v>-3.7583333333335958</v>
      </c>
      <c r="I153" s="3">
        <v>-15.992907801419562</v>
      </c>
      <c r="J153" s="2">
        <v>5.1105342180335356E-11</v>
      </c>
      <c r="K153" s="1" t="str">
        <f>IF(J153&lt;0.05,"p&lt;0.05","ns")</f>
        <v>p&lt;0.05</v>
      </c>
    </row>
    <row r="154" spans="1:11" ht="15" customHeight="1" x14ac:dyDescent="0.25">
      <c r="A154" s="6" t="s">
        <v>143</v>
      </c>
      <c r="B154" s="6" t="s">
        <v>158</v>
      </c>
      <c r="C154" s="23" t="s">
        <v>16</v>
      </c>
      <c r="D154" s="56" t="s">
        <v>90</v>
      </c>
      <c r="E154" s="22" t="s">
        <v>89</v>
      </c>
      <c r="F154" s="20" t="s">
        <v>9</v>
      </c>
      <c r="G154" s="4">
        <v>20.5</v>
      </c>
      <c r="H154" s="3">
        <v>-2.9750000000006449</v>
      </c>
      <c r="I154" s="3">
        <v>-12.813675213678</v>
      </c>
      <c r="J154" s="2">
        <v>8.7886907630507771E-5</v>
      </c>
      <c r="K154" s="1" t="str">
        <f>IF(J154&lt;0.05,"p&lt;0.05","ns")</f>
        <v>p&lt;0.05</v>
      </c>
    </row>
    <row r="155" spans="1:11" ht="15" customHeight="1" x14ac:dyDescent="0.25">
      <c r="A155" s="6" t="s">
        <v>143</v>
      </c>
      <c r="B155" s="6" t="s">
        <v>158</v>
      </c>
      <c r="C155" s="23" t="s">
        <v>16</v>
      </c>
      <c r="D155" s="56" t="s">
        <v>90</v>
      </c>
      <c r="E155" s="22" t="s">
        <v>89</v>
      </c>
      <c r="F155" s="20" t="s">
        <v>8</v>
      </c>
      <c r="G155" s="4">
        <v>19.475000000000094</v>
      </c>
      <c r="H155" s="3">
        <v>-4.0249999999999062</v>
      </c>
      <c r="I155" s="3">
        <v>-17.127659574467685</v>
      </c>
      <c r="J155" s="2">
        <v>4.4744411509256565E-9</v>
      </c>
      <c r="K155" s="1" t="str">
        <f>IF(J155&lt;0.05,"p&lt;0.05","ns")</f>
        <v>p&lt;0.05</v>
      </c>
    </row>
    <row r="156" spans="1:11" ht="15" customHeight="1" x14ac:dyDescent="0.25">
      <c r="A156" s="6" t="s">
        <v>143</v>
      </c>
      <c r="B156" s="6" t="s">
        <v>158</v>
      </c>
      <c r="C156" s="23" t="s">
        <v>16</v>
      </c>
      <c r="D156" s="56" t="s">
        <v>90</v>
      </c>
      <c r="E156" s="22" t="s">
        <v>89</v>
      </c>
      <c r="F156" s="20" t="s">
        <v>5</v>
      </c>
      <c r="G156" s="4">
        <v>19.999999999999723</v>
      </c>
      <c r="H156" s="3">
        <v>-3.5000000000002753</v>
      </c>
      <c r="I156" s="3">
        <v>-14.893617021277777</v>
      </c>
      <c r="J156" s="2">
        <v>5.1107118537174756E-11</v>
      </c>
      <c r="K156" s="1" t="str">
        <f>IF(J156&lt;0.05,"p&lt;0.05","ns")</f>
        <v>p&lt;0.05</v>
      </c>
    </row>
    <row r="157" spans="1:11" ht="15" customHeight="1" x14ac:dyDescent="0.25">
      <c r="A157" s="6" t="s">
        <v>143</v>
      </c>
      <c r="B157" s="6" t="s">
        <v>157</v>
      </c>
      <c r="C157" s="23" t="s">
        <v>31</v>
      </c>
      <c r="D157" s="56" t="s">
        <v>87</v>
      </c>
      <c r="E157" s="22" t="s">
        <v>86</v>
      </c>
      <c r="F157" s="20" t="s">
        <v>9</v>
      </c>
      <c r="G157" s="4">
        <v>19.600000000000001</v>
      </c>
      <c r="H157" s="3">
        <v>-3.8833333333339772</v>
      </c>
      <c r="I157" s="3">
        <v>-16.6954415954444</v>
      </c>
      <c r="J157" s="2">
        <v>1.9830812547638743E-8</v>
      </c>
      <c r="K157" s="1" t="str">
        <f>IF(J157&lt;0.05,"p&lt;0.05","ns")</f>
        <v>p&lt;0.05</v>
      </c>
    </row>
    <row r="158" spans="1:11" ht="15" customHeight="1" x14ac:dyDescent="0.25">
      <c r="A158" s="6" t="s">
        <v>143</v>
      </c>
      <c r="B158" s="6" t="s">
        <v>157</v>
      </c>
      <c r="C158" s="23" t="s">
        <v>31</v>
      </c>
      <c r="D158" s="56" t="s">
        <v>87</v>
      </c>
      <c r="E158" s="22" t="s">
        <v>86</v>
      </c>
      <c r="F158" s="20" t="s">
        <v>8</v>
      </c>
      <c r="G158" s="4">
        <v>20.708333333333449</v>
      </c>
      <c r="H158" s="3">
        <v>-2.7916666666665493</v>
      </c>
      <c r="I158" s="3">
        <v>-11.87943262411298</v>
      </c>
      <c r="J158" s="2">
        <v>3.6388263329156789E-4</v>
      </c>
      <c r="K158" s="1" t="str">
        <f>IF(J158&lt;0.05,"p&lt;0.05","ns")</f>
        <v>p&lt;0.05</v>
      </c>
    </row>
    <row r="159" spans="1:11" ht="15" customHeight="1" x14ac:dyDescent="0.25">
      <c r="A159" s="6" t="s">
        <v>143</v>
      </c>
      <c r="B159" s="6" t="s">
        <v>157</v>
      </c>
      <c r="C159" s="23" t="s">
        <v>31</v>
      </c>
      <c r="D159" s="56" t="s">
        <v>87</v>
      </c>
      <c r="E159" s="22" t="s">
        <v>86</v>
      </c>
      <c r="F159" s="20" t="s">
        <v>5</v>
      </c>
      <c r="G159" s="4">
        <v>20.162499999999739</v>
      </c>
      <c r="H159" s="3">
        <v>-3.3375000000002628</v>
      </c>
      <c r="I159" s="3">
        <v>-14.202127659575581</v>
      </c>
      <c r="J159" s="2">
        <v>5.1381676691164557E-11</v>
      </c>
      <c r="K159" s="1" t="str">
        <f>IF(J159&lt;0.05,"p&lt;0.05","ns")</f>
        <v>p&lt;0.05</v>
      </c>
    </row>
    <row r="160" spans="1:11" ht="15" customHeight="1" x14ac:dyDescent="0.25">
      <c r="A160" s="6" t="s">
        <v>143</v>
      </c>
      <c r="C160" s="23" t="s">
        <v>31</v>
      </c>
      <c r="D160" s="6" t="s">
        <v>85</v>
      </c>
      <c r="E160" s="22" t="s">
        <v>84</v>
      </c>
      <c r="F160" s="20" t="s">
        <v>9</v>
      </c>
      <c r="G160" s="4">
        <v>22.841666666666033</v>
      </c>
      <c r="H160" s="3">
        <v>-0.55833333333396706</v>
      </c>
      <c r="I160" s="3">
        <v>-2.386039886042596</v>
      </c>
      <c r="J160" s="2">
        <v>0.99999999983368382</v>
      </c>
      <c r="K160" s="1" t="str">
        <f>IF(J160&lt;0.05,"p&lt;0.05","ns")</f>
        <v>ns</v>
      </c>
    </row>
    <row r="161" spans="1:12" ht="15" customHeight="1" x14ac:dyDescent="0.25">
      <c r="A161" s="6" t="s">
        <v>143</v>
      </c>
      <c r="C161" s="23" t="s">
        <v>31</v>
      </c>
      <c r="D161" s="6" t="s">
        <v>85</v>
      </c>
      <c r="E161" s="22" t="s">
        <v>84</v>
      </c>
      <c r="F161" s="20" t="s">
        <v>8</v>
      </c>
      <c r="G161" s="4">
        <v>22.5500000000001</v>
      </c>
      <c r="H161" s="3">
        <v>-0.94999999999989959</v>
      </c>
      <c r="I161" s="3">
        <v>-4.0425531914889348</v>
      </c>
      <c r="J161" s="2">
        <v>0.98278555499201292</v>
      </c>
      <c r="K161" s="1" t="str">
        <f>IF(J161&lt;0.05,"p&lt;0.05","ns")</f>
        <v>ns</v>
      </c>
    </row>
    <row r="162" spans="1:12" ht="15" customHeight="1" x14ac:dyDescent="0.25">
      <c r="A162" s="6" t="s">
        <v>143</v>
      </c>
      <c r="C162" s="23" t="s">
        <v>31</v>
      </c>
      <c r="D162" s="6" t="s">
        <v>85</v>
      </c>
      <c r="E162" s="22" t="s">
        <v>84</v>
      </c>
      <c r="F162" s="20" t="s">
        <v>5</v>
      </c>
      <c r="G162" s="4">
        <v>22.745833333333067</v>
      </c>
      <c r="H162" s="3">
        <v>-0.75416666666693333</v>
      </c>
      <c r="I162" s="3">
        <v>-3.2092198581571694</v>
      </c>
      <c r="J162" s="2">
        <v>0.784966885592432</v>
      </c>
      <c r="K162" s="1" t="str">
        <f>IF(J162&lt;0.05,"p&lt;0.05","ns")</f>
        <v>ns</v>
      </c>
    </row>
    <row r="163" spans="1:12" ht="15" customHeight="1" x14ac:dyDescent="0.25">
      <c r="A163" s="6" t="s">
        <v>143</v>
      </c>
      <c r="C163" s="23" t="s">
        <v>31</v>
      </c>
      <c r="D163" s="56" t="s">
        <v>83</v>
      </c>
      <c r="E163" s="22" t="s">
        <v>82</v>
      </c>
      <c r="F163" s="20" t="s">
        <v>9</v>
      </c>
      <c r="G163" s="4">
        <v>24.358333333332688</v>
      </c>
      <c r="H163" s="3">
        <v>0.95833333333268911</v>
      </c>
      <c r="I163" s="3">
        <v>4.0954415954388281</v>
      </c>
      <c r="J163" s="2">
        <v>0.98015330135304946</v>
      </c>
      <c r="K163" s="1" t="str">
        <f>IF(J163&lt;0.05,"p&lt;0.05","ns")</f>
        <v>ns</v>
      </c>
    </row>
    <row r="164" spans="1:12" ht="15" customHeight="1" x14ac:dyDescent="0.25">
      <c r="A164" s="6" t="s">
        <v>143</v>
      </c>
      <c r="C164" s="23" t="s">
        <v>31</v>
      </c>
      <c r="D164" s="56" t="s">
        <v>83</v>
      </c>
      <c r="E164" s="22" t="s">
        <v>82</v>
      </c>
      <c r="F164" s="20" t="s">
        <v>8</v>
      </c>
      <c r="G164" s="4">
        <v>24.008333333333443</v>
      </c>
      <c r="H164" s="3">
        <v>0.50833333333344399</v>
      </c>
      <c r="I164" s="3">
        <v>2.1631205673763532</v>
      </c>
      <c r="J164" s="2">
        <v>0.99999999999831191</v>
      </c>
      <c r="K164" s="1" t="str">
        <f>IF(J164&lt;0.05,"p&lt;0.05","ns")</f>
        <v>ns</v>
      </c>
    </row>
    <row r="165" spans="1:12" ht="15" customHeight="1" x14ac:dyDescent="0.25">
      <c r="A165" s="6" t="s">
        <v>143</v>
      </c>
      <c r="C165" s="23" t="s">
        <v>31</v>
      </c>
      <c r="D165" s="56" t="s">
        <v>83</v>
      </c>
      <c r="E165" s="22" t="s">
        <v>82</v>
      </c>
      <c r="F165" s="20" t="s">
        <v>5</v>
      </c>
      <c r="G165" s="4">
        <v>24.233333333333068</v>
      </c>
      <c r="H165" s="3">
        <v>0.73333333333306649</v>
      </c>
      <c r="I165" s="3">
        <v>3.1205673758853862</v>
      </c>
      <c r="J165" s="2">
        <v>0.82160782485795147</v>
      </c>
      <c r="K165" s="1" t="str">
        <f>IF(J165&lt;0.05,"p&lt;0.05","ns")</f>
        <v>ns</v>
      </c>
    </row>
    <row r="166" spans="1:12" ht="15" customHeight="1" x14ac:dyDescent="0.25">
      <c r="A166" s="6" t="s">
        <v>143</v>
      </c>
      <c r="C166" s="23" t="s">
        <v>66</v>
      </c>
      <c r="D166" s="6" t="s">
        <v>156</v>
      </c>
      <c r="E166" s="22" t="s">
        <v>80</v>
      </c>
      <c r="F166" s="20" t="s">
        <v>9</v>
      </c>
      <c r="G166" s="4">
        <v>23.218852236936087</v>
      </c>
      <c r="H166" s="3">
        <v>-0.18114776306391306</v>
      </c>
      <c r="I166" s="3">
        <v>-0.77413573958936865</v>
      </c>
      <c r="J166" s="2">
        <v>0.99999999999900002</v>
      </c>
      <c r="K166" s="1" t="str">
        <f>IF(J166&lt;0.05,"p&lt;0.05","ns")</f>
        <v>ns</v>
      </c>
    </row>
    <row r="167" spans="1:12" ht="15" customHeight="1" x14ac:dyDescent="0.25">
      <c r="A167" s="6" t="s">
        <v>143</v>
      </c>
      <c r="C167" s="23" t="s">
        <v>66</v>
      </c>
      <c r="D167" s="6" t="s">
        <v>156</v>
      </c>
      <c r="E167" s="22" t="s">
        <v>80</v>
      </c>
      <c r="F167" s="20" t="s">
        <v>8</v>
      </c>
      <c r="G167" s="4">
        <v>22.741844518862059</v>
      </c>
      <c r="H167" s="3">
        <v>-0.75815548113794051</v>
      </c>
      <c r="I167" s="3">
        <v>-3.2261935367571937</v>
      </c>
      <c r="J167" s="2">
        <v>0.99999361852216728</v>
      </c>
      <c r="K167" s="1" t="str">
        <f>IF(J167&lt;0.05,"p&lt;0.05","ns")</f>
        <v>ns</v>
      </c>
    </row>
    <row r="168" spans="1:12" ht="15" customHeight="1" x14ac:dyDescent="0.25">
      <c r="A168" s="6" t="s">
        <v>143</v>
      </c>
      <c r="C168" s="23" t="s">
        <v>66</v>
      </c>
      <c r="D168" s="6" t="s">
        <v>81</v>
      </c>
      <c r="E168" s="22" t="s">
        <v>80</v>
      </c>
      <c r="F168" s="20" t="s">
        <v>5</v>
      </c>
      <c r="G168" s="4">
        <v>23.030348377899074</v>
      </c>
      <c r="H168" s="3">
        <v>-0.46965162210092676</v>
      </c>
      <c r="I168" s="3">
        <v>-1.9985175408550049</v>
      </c>
      <c r="J168" s="2">
        <v>0.99989908439570507</v>
      </c>
      <c r="K168" s="1" t="str">
        <f>IF(J168&lt;0.05,"p&lt;0.05","ns")</f>
        <v>ns</v>
      </c>
    </row>
    <row r="169" spans="1:12" ht="15" customHeight="1" x14ac:dyDescent="0.25">
      <c r="A169" s="6" t="s">
        <v>143</v>
      </c>
      <c r="C169" s="23" t="s">
        <v>66</v>
      </c>
      <c r="D169" s="6" t="s">
        <v>79</v>
      </c>
      <c r="E169" s="22" t="s">
        <v>78</v>
      </c>
      <c r="F169" s="20" t="s">
        <v>9</v>
      </c>
      <c r="G169" s="4">
        <v>23.741666666666024</v>
      </c>
      <c r="H169" s="3">
        <v>0.34166666666602452</v>
      </c>
      <c r="I169" s="3">
        <v>1.4601139601112152</v>
      </c>
      <c r="J169" s="2">
        <v>0.99999999999900002</v>
      </c>
      <c r="K169" s="1" t="str">
        <f>IF(J169&lt;0.05,"p&lt;0.05","ns")</f>
        <v>ns</v>
      </c>
    </row>
    <row r="170" spans="1:12" ht="15" customHeight="1" x14ac:dyDescent="0.25">
      <c r="A170" s="6" t="s">
        <v>143</v>
      </c>
      <c r="C170" s="23" t="s">
        <v>66</v>
      </c>
      <c r="D170" s="6" t="s">
        <v>79</v>
      </c>
      <c r="E170" s="22" t="s">
        <v>78</v>
      </c>
      <c r="F170" s="20" t="s">
        <v>8</v>
      </c>
      <c r="G170" s="4">
        <v>24.150000000000105</v>
      </c>
      <c r="H170" s="3">
        <v>0.65000000000010461</v>
      </c>
      <c r="I170" s="3">
        <v>2.7659574468089545</v>
      </c>
      <c r="J170" s="2">
        <v>0.99999975393060336</v>
      </c>
      <c r="K170" s="1" t="str">
        <f>IF(J170&lt;0.05,"p&lt;0.05","ns")</f>
        <v>ns</v>
      </c>
    </row>
    <row r="171" spans="1:12" ht="15" customHeight="1" x14ac:dyDescent="0.25">
      <c r="A171" s="6" t="s">
        <v>143</v>
      </c>
      <c r="C171" s="23" t="s">
        <v>66</v>
      </c>
      <c r="D171" s="6" t="s">
        <v>79</v>
      </c>
      <c r="E171" s="22" t="s">
        <v>78</v>
      </c>
      <c r="F171" s="20" t="s">
        <v>5</v>
      </c>
      <c r="G171" s="4">
        <v>23.995833333333064</v>
      </c>
      <c r="H171" s="3">
        <v>0.49583333333306445</v>
      </c>
      <c r="I171" s="3">
        <v>2.1099290780130389</v>
      </c>
      <c r="J171" s="2">
        <v>0.99879120326930415</v>
      </c>
      <c r="K171" s="1" t="str">
        <f>IF(J171&lt;0.05,"p&lt;0.05","ns")</f>
        <v>ns</v>
      </c>
    </row>
    <row r="172" spans="1:12" x14ac:dyDescent="0.25">
      <c r="A172" s="6" t="s">
        <v>143</v>
      </c>
      <c r="C172" s="23" t="s">
        <v>66</v>
      </c>
      <c r="D172" s="6" t="s">
        <v>77</v>
      </c>
      <c r="E172" s="22" t="s">
        <v>76</v>
      </c>
      <c r="F172" s="20" t="s">
        <v>9</v>
      </c>
      <c r="G172" s="4">
        <v>22.733333333332688</v>
      </c>
      <c r="H172" s="3">
        <v>-0.66666666666731045</v>
      </c>
      <c r="I172" s="3">
        <v>-2.8490028490056147</v>
      </c>
      <c r="J172" s="2">
        <v>0.99999928727595444</v>
      </c>
      <c r="K172" s="1" t="str">
        <f>IF(J172&lt;0.05,"p&lt;0.05","ns")</f>
        <v>ns</v>
      </c>
    </row>
    <row r="173" spans="1:12" ht="15" customHeight="1" x14ac:dyDescent="0.25">
      <c r="A173" s="6" t="s">
        <v>143</v>
      </c>
      <c r="C173" s="23" t="s">
        <v>66</v>
      </c>
      <c r="D173" s="6" t="s">
        <v>77</v>
      </c>
      <c r="E173" s="22" t="s">
        <v>76</v>
      </c>
      <c r="F173" s="20" t="s">
        <v>8</v>
      </c>
      <c r="G173" s="4">
        <v>23.883333333333447</v>
      </c>
      <c r="H173" s="3">
        <v>0.38333333333344588</v>
      </c>
      <c r="I173" s="3">
        <v>1.6312056737593394</v>
      </c>
      <c r="J173" s="2">
        <v>0.99999999999900002</v>
      </c>
      <c r="K173" s="1" t="str">
        <f>IF(J173&lt;0.05,"p&lt;0.05","ns")</f>
        <v>ns</v>
      </c>
      <c r="L173" s="39"/>
    </row>
    <row r="174" spans="1:12" x14ac:dyDescent="0.25">
      <c r="A174" s="6" t="s">
        <v>143</v>
      </c>
      <c r="C174" s="23" t="s">
        <v>66</v>
      </c>
      <c r="D174" s="6" t="s">
        <v>77</v>
      </c>
      <c r="E174" s="22" t="s">
        <v>76</v>
      </c>
      <c r="F174" s="20" t="s">
        <v>5</v>
      </c>
      <c r="G174" s="4">
        <v>23.358333333333068</v>
      </c>
      <c r="H174" s="3">
        <v>-0.14166666666693228</v>
      </c>
      <c r="I174" s="3">
        <v>-0.60283687943375242</v>
      </c>
      <c r="J174" s="2">
        <v>0.99999999999900002</v>
      </c>
      <c r="K174" s="1" t="str">
        <f>IF(J174&lt;0.05,"p&lt;0.05","ns")</f>
        <v>ns</v>
      </c>
      <c r="L174" s="39"/>
    </row>
    <row r="175" spans="1:12" ht="15" customHeight="1" x14ac:dyDescent="0.25">
      <c r="A175" s="6" t="s">
        <v>143</v>
      </c>
      <c r="B175" s="6" t="s">
        <v>155</v>
      </c>
      <c r="C175" s="23" t="s">
        <v>66</v>
      </c>
      <c r="D175" s="6" t="s">
        <v>75</v>
      </c>
      <c r="E175" s="22" t="s">
        <v>74</v>
      </c>
      <c r="F175" s="20" t="s">
        <v>5</v>
      </c>
      <c r="G175" s="4">
        <v>21.9</v>
      </c>
      <c r="H175" s="3">
        <v>-1.5291666666669299</v>
      </c>
      <c r="I175" s="3">
        <v>-6.4070921985826796</v>
      </c>
      <c r="J175" s="2">
        <v>1.2523564953609512E-2</v>
      </c>
      <c r="K175" s="1" t="str">
        <f>IF(J175&lt;0.05,"p&lt;0.05","ns")</f>
        <v>p&lt;0.05</v>
      </c>
      <c r="L175" s="39"/>
    </row>
    <row r="176" spans="1:12" ht="15" customHeight="1" x14ac:dyDescent="0.25">
      <c r="A176" s="6" t="s">
        <v>143</v>
      </c>
      <c r="C176" s="23" t="s">
        <v>66</v>
      </c>
      <c r="D176" s="6" t="s">
        <v>75</v>
      </c>
      <c r="E176" s="22" t="s">
        <v>74</v>
      </c>
      <c r="F176" s="20" t="s">
        <v>9</v>
      </c>
      <c r="G176" s="4">
        <v>21.899999999999356</v>
      </c>
      <c r="H176" s="3">
        <v>-1.5000000000006442</v>
      </c>
      <c r="I176" s="3">
        <v>-6.4102564102591657</v>
      </c>
      <c r="J176" s="2">
        <v>0.35949279483464414</v>
      </c>
      <c r="K176" s="1" t="str">
        <f>IF(J176&lt;0.05,"p&lt;0.05","ns")</f>
        <v>ns</v>
      </c>
      <c r="L176" s="39"/>
    </row>
    <row r="177" spans="1:12" ht="15" customHeight="1" x14ac:dyDescent="0.25">
      <c r="A177" s="6" t="s">
        <v>143</v>
      </c>
      <c r="C177" s="23" t="s">
        <v>66</v>
      </c>
      <c r="D177" s="6" t="s">
        <v>75</v>
      </c>
      <c r="E177" s="22" t="s">
        <v>74</v>
      </c>
      <c r="F177" s="20" t="s">
        <v>8</v>
      </c>
      <c r="G177" s="4">
        <v>21.941666666666784</v>
      </c>
      <c r="H177" s="3">
        <v>-1.5583333333332157</v>
      </c>
      <c r="I177" s="3">
        <v>-6.6312056737583731</v>
      </c>
      <c r="J177" s="2">
        <v>0.29812669634424527</v>
      </c>
      <c r="K177" s="1" t="str">
        <f>IF(J177&lt;0.05,"p&lt;0.05","ns")</f>
        <v>ns</v>
      </c>
      <c r="L177" s="39"/>
    </row>
    <row r="178" spans="1:12" ht="15" customHeight="1" x14ac:dyDescent="0.25">
      <c r="A178" s="6" t="s">
        <v>143</v>
      </c>
      <c r="C178" s="23" t="s">
        <v>66</v>
      </c>
      <c r="D178" s="56" t="s">
        <v>154</v>
      </c>
      <c r="E178" s="22" t="s">
        <v>71</v>
      </c>
      <c r="F178" s="20" t="s">
        <v>9</v>
      </c>
      <c r="G178" s="4">
        <v>22.884613628694723</v>
      </c>
      <c r="H178" s="3">
        <v>-0.51538637130527643</v>
      </c>
      <c r="I178" s="3">
        <v>-2.2025058602789613</v>
      </c>
      <c r="J178" s="2">
        <v>0.99999999999876976</v>
      </c>
      <c r="K178" s="1" t="str">
        <f>IF(J178&lt;0.05,"p&lt;0.05","ns")</f>
        <v>ns</v>
      </c>
      <c r="L178" s="39"/>
    </row>
    <row r="179" spans="1:12" ht="15" customHeight="1" x14ac:dyDescent="0.25">
      <c r="A179" s="6" t="s">
        <v>143</v>
      </c>
      <c r="C179" s="23" t="s">
        <v>66</v>
      </c>
      <c r="D179" s="56" t="s">
        <v>154</v>
      </c>
      <c r="E179" s="22" t="s">
        <v>71</v>
      </c>
      <c r="F179" s="20" t="s">
        <v>8</v>
      </c>
      <c r="G179" s="4">
        <v>22.025000000000123</v>
      </c>
      <c r="H179" s="3">
        <v>-1.4749999999998775</v>
      </c>
      <c r="I179" s="3">
        <v>-6.2765957446803355</v>
      </c>
      <c r="J179" s="2">
        <v>0.38762192486877833</v>
      </c>
      <c r="K179" s="1" t="str">
        <f>IF(J179&lt;0.05,"p&lt;0.05","ns")</f>
        <v>ns</v>
      </c>
      <c r="L179" s="39"/>
    </row>
    <row r="180" spans="1:12" ht="15" customHeight="1" x14ac:dyDescent="0.25">
      <c r="A180" s="6" t="s">
        <v>143</v>
      </c>
      <c r="C180" s="23" t="s">
        <v>66</v>
      </c>
      <c r="D180" s="56" t="s">
        <v>154</v>
      </c>
      <c r="E180" s="22" t="s">
        <v>71</v>
      </c>
      <c r="F180" s="20" t="s">
        <v>5</v>
      </c>
      <c r="G180" s="4">
        <v>22.504806814347422</v>
      </c>
      <c r="H180" s="3">
        <v>-0.99519318565257708</v>
      </c>
      <c r="I180" s="3">
        <v>-4.2348646197982021</v>
      </c>
      <c r="J180" s="2">
        <v>0.36358825441683496</v>
      </c>
      <c r="K180" s="1" t="str">
        <f>IF(J180&lt;0.05,"p&lt;0.05","ns")</f>
        <v>ns</v>
      </c>
      <c r="L180" s="39"/>
    </row>
    <row r="181" spans="1:12" ht="15" customHeight="1" x14ac:dyDescent="0.25">
      <c r="A181" s="6" t="s">
        <v>143</v>
      </c>
      <c r="C181" s="23" t="s">
        <v>19</v>
      </c>
      <c r="D181" s="56" t="s">
        <v>70</v>
      </c>
      <c r="E181" s="22" t="s">
        <v>69</v>
      </c>
      <c r="F181" s="20" t="s">
        <v>9</v>
      </c>
      <c r="G181" s="4">
        <v>22.524999999999356</v>
      </c>
      <c r="H181" s="3">
        <v>-0.8750000000006426</v>
      </c>
      <c r="I181" s="3">
        <v>-3.7393162393189954</v>
      </c>
      <c r="J181" s="2">
        <v>0.99649347505040875</v>
      </c>
      <c r="K181" s="1" t="str">
        <f>IF(J181&lt;0.05,"p&lt;0.05","ns")</f>
        <v>ns</v>
      </c>
      <c r="L181" s="39"/>
    </row>
    <row r="182" spans="1:12" ht="15" customHeight="1" x14ac:dyDescent="0.25">
      <c r="A182" s="6" t="s">
        <v>143</v>
      </c>
      <c r="C182" s="23" t="s">
        <v>19</v>
      </c>
      <c r="D182" s="56" t="s">
        <v>70</v>
      </c>
      <c r="E182" s="22" t="s">
        <v>69</v>
      </c>
      <c r="F182" s="20" t="s">
        <v>8</v>
      </c>
      <c r="G182" s="4">
        <v>24.116666666666774</v>
      </c>
      <c r="H182" s="3">
        <v>0.61666666666677206</v>
      </c>
      <c r="I182" s="3">
        <v>2.6241134751777651</v>
      </c>
      <c r="J182" s="2">
        <v>0.99999997663862084</v>
      </c>
      <c r="K182" s="1" t="str">
        <f>IF(J182&lt;0.05,"p&lt;0.05","ns")</f>
        <v>ns</v>
      </c>
      <c r="L182" s="39"/>
    </row>
    <row r="183" spans="1:12" ht="15" customHeight="1" x14ac:dyDescent="0.25">
      <c r="A183" s="6" t="s">
        <v>143</v>
      </c>
      <c r="C183" s="23" t="s">
        <v>19</v>
      </c>
      <c r="D183" s="56" t="s">
        <v>70</v>
      </c>
      <c r="E183" s="22" t="s">
        <v>69</v>
      </c>
      <c r="F183" s="20" t="s">
        <v>5</v>
      </c>
      <c r="G183" s="4">
        <v>23.370833333333064</v>
      </c>
      <c r="H183" s="3">
        <v>-0.12916666666693533</v>
      </c>
      <c r="I183" s="3">
        <v>-0.54964539007207236</v>
      </c>
      <c r="J183" s="2">
        <v>0.99999999999900002</v>
      </c>
      <c r="K183" s="1" t="str">
        <f>IF(J183&lt;0.05,"p&lt;0.05","ns")</f>
        <v>ns</v>
      </c>
      <c r="L183" s="39"/>
    </row>
    <row r="184" spans="1:12" x14ac:dyDescent="0.25">
      <c r="A184" s="6" t="s">
        <v>143</v>
      </c>
      <c r="B184" s="6" t="s">
        <v>152</v>
      </c>
      <c r="C184" s="23" t="s">
        <v>66</v>
      </c>
      <c r="D184" s="56" t="s">
        <v>153</v>
      </c>
      <c r="E184" s="22" t="s">
        <v>67</v>
      </c>
      <c r="F184" s="20" t="s">
        <v>9</v>
      </c>
      <c r="G184" s="4">
        <v>21.3</v>
      </c>
      <c r="H184" s="3">
        <v>-2.1806184917691414</v>
      </c>
      <c r="I184" s="3">
        <v>-9.4188824434578802</v>
      </c>
      <c r="J184" s="2">
        <v>4.2822791878680211E-2</v>
      </c>
      <c r="K184" s="1" t="str">
        <f>IF(J184&lt;0.05,"p&lt;0.05","ns")</f>
        <v>p&lt;0.05</v>
      </c>
      <c r="L184" s="39"/>
    </row>
    <row r="185" spans="1:12" x14ac:dyDescent="0.25">
      <c r="A185" s="6" t="s">
        <v>143</v>
      </c>
      <c r="B185" s="6" t="s">
        <v>152</v>
      </c>
      <c r="C185" s="23" t="s">
        <v>66</v>
      </c>
      <c r="D185" s="56" t="s">
        <v>153</v>
      </c>
      <c r="E185" s="22" t="s">
        <v>67</v>
      </c>
      <c r="F185" s="20" t="s">
        <v>8</v>
      </c>
      <c r="G185" s="4">
        <v>20.803885710636759</v>
      </c>
      <c r="H185" s="3">
        <v>-2.6961142893632402</v>
      </c>
      <c r="I185" s="3">
        <v>-11.472826763247838</v>
      </c>
      <c r="J185" s="2">
        <v>1.2373528378224474E-3</v>
      </c>
      <c r="K185" s="1" t="str">
        <f>IF(J185&lt;0.05,"p&lt;0.05","ns")</f>
        <v>p&lt;0.05</v>
      </c>
      <c r="L185" s="39"/>
    </row>
    <row r="186" spans="1:12" x14ac:dyDescent="0.25">
      <c r="A186" s="6" t="s">
        <v>143</v>
      </c>
      <c r="B186" s="6" t="s">
        <v>152</v>
      </c>
      <c r="C186" s="23" t="s">
        <v>66</v>
      </c>
      <c r="D186" s="56" t="s">
        <v>68</v>
      </c>
      <c r="E186" s="22" t="s">
        <v>67</v>
      </c>
      <c r="F186" s="20" t="s">
        <v>5</v>
      </c>
      <c r="G186" s="4">
        <v>21</v>
      </c>
      <c r="H186" s="3">
        <v>-2.4383663905661908</v>
      </c>
      <c r="I186" s="3">
        <v>-10.176027193898699</v>
      </c>
      <c r="J186" s="2">
        <v>4.7256282925678406E-6</v>
      </c>
      <c r="K186" s="1" t="str">
        <f>IF(J186&lt;0.05,"p&lt;0.05","ns")</f>
        <v>p&lt;0.05</v>
      </c>
      <c r="L186" s="39"/>
    </row>
    <row r="187" spans="1:12" ht="15" customHeight="1" x14ac:dyDescent="0.25">
      <c r="A187" s="6" t="s">
        <v>143</v>
      </c>
      <c r="C187" s="23" t="s">
        <v>66</v>
      </c>
      <c r="D187" s="56" t="s">
        <v>151</v>
      </c>
      <c r="E187" s="22" t="s">
        <v>64</v>
      </c>
      <c r="F187" s="20" t="s">
        <v>9</v>
      </c>
      <c r="G187" s="4">
        <v>23.077983658768492</v>
      </c>
      <c r="H187" s="3">
        <v>-0.32201634123150813</v>
      </c>
      <c r="I187" s="3">
        <v>-1.376138210391062</v>
      </c>
      <c r="J187" s="2">
        <v>0.99999999999900002</v>
      </c>
      <c r="K187" s="1" t="str">
        <f>IF(J187&lt;0.05,"p&lt;0.05","ns")</f>
        <v>ns</v>
      </c>
      <c r="L187" s="39"/>
    </row>
    <row r="188" spans="1:12" ht="15" customHeight="1" x14ac:dyDescent="0.25">
      <c r="A188" s="6" t="s">
        <v>143</v>
      </c>
      <c r="C188" s="23" t="s">
        <v>66</v>
      </c>
      <c r="D188" s="56" t="s">
        <v>151</v>
      </c>
      <c r="E188" s="22" t="s">
        <v>64</v>
      </c>
      <c r="F188" s="20" t="s">
        <v>8</v>
      </c>
      <c r="G188" s="4">
        <v>23.48506850633569</v>
      </c>
      <c r="H188" s="3">
        <v>-1.4931493664309015E-2</v>
      </c>
      <c r="I188" s="3">
        <v>-6.3538270911962513E-2</v>
      </c>
      <c r="J188" s="2">
        <v>0.99999999999900002</v>
      </c>
      <c r="K188" s="1" t="str">
        <f>IF(J188&lt;0.05,"p&lt;0.05","ns")</f>
        <v>ns</v>
      </c>
      <c r="L188" s="39"/>
    </row>
    <row r="189" spans="1:12" ht="15" customHeight="1" x14ac:dyDescent="0.25">
      <c r="A189" s="6" t="s">
        <v>143</v>
      </c>
      <c r="C189" s="23" t="s">
        <v>66</v>
      </c>
      <c r="D189" s="56" t="s">
        <v>65</v>
      </c>
      <c r="E189" s="22" t="s">
        <v>64</v>
      </c>
      <c r="F189" s="20" t="s">
        <v>5</v>
      </c>
      <c r="G189" s="4">
        <v>23.331526082552092</v>
      </c>
      <c r="H189" s="3">
        <v>-0.16847391744790863</v>
      </c>
      <c r="I189" s="3">
        <v>-0.71691028701238224</v>
      </c>
      <c r="J189" s="2">
        <v>0.99999999999900002</v>
      </c>
      <c r="K189" s="1" t="str">
        <f>IF(J189&lt;0.05,"p&lt;0.05","ns")</f>
        <v>ns</v>
      </c>
      <c r="L189" s="39"/>
    </row>
    <row r="190" spans="1:12" ht="15" customHeight="1" x14ac:dyDescent="0.25">
      <c r="A190" s="6" t="s">
        <v>143</v>
      </c>
      <c r="C190" s="23" t="s">
        <v>12</v>
      </c>
      <c r="D190" s="56" t="s">
        <v>63</v>
      </c>
      <c r="E190" s="22" t="s">
        <v>62</v>
      </c>
      <c r="F190" s="20" t="s">
        <v>9</v>
      </c>
      <c r="G190" s="4">
        <v>22.249999999999357</v>
      </c>
      <c r="H190" s="3">
        <v>-1.1500000000006403</v>
      </c>
      <c r="I190" s="3">
        <v>-4.9145299145326646</v>
      </c>
      <c r="J190" s="2">
        <v>0.82529342540669326</v>
      </c>
      <c r="K190" s="1" t="str">
        <f>IF(J190&lt;0.05,"p&lt;0.05","ns")</f>
        <v>ns</v>
      </c>
      <c r="L190" s="39"/>
    </row>
    <row r="191" spans="1:12" ht="15" customHeight="1" x14ac:dyDescent="0.25">
      <c r="A191" s="6" t="s">
        <v>143</v>
      </c>
      <c r="C191" s="23" t="s">
        <v>12</v>
      </c>
      <c r="D191" s="56" t="s">
        <v>63</v>
      </c>
      <c r="E191" s="22" t="s">
        <v>62</v>
      </c>
      <c r="F191" s="20" t="s">
        <v>8</v>
      </c>
      <c r="G191" s="4">
        <v>22.441666666666766</v>
      </c>
      <c r="H191" s="3">
        <v>-1.0583333333332345</v>
      </c>
      <c r="I191" s="3">
        <v>-4.5035460992903609</v>
      </c>
      <c r="J191" s="2">
        <v>0.92179193087061984</v>
      </c>
      <c r="K191" s="1" t="str">
        <f>IF(J191&lt;0.05,"p&lt;0.05","ns")</f>
        <v>ns</v>
      </c>
      <c r="L191" s="39"/>
    </row>
    <row r="192" spans="1:12" ht="15" customHeight="1" x14ac:dyDescent="0.25">
      <c r="A192" s="6" t="s">
        <v>143</v>
      </c>
      <c r="C192" s="23" t="s">
        <v>12</v>
      </c>
      <c r="D192" s="56" t="s">
        <v>63</v>
      </c>
      <c r="E192" s="22" t="s">
        <v>62</v>
      </c>
      <c r="F192" s="20" t="s">
        <v>5</v>
      </c>
      <c r="G192" s="4">
        <v>22.395833333333062</v>
      </c>
      <c r="H192" s="3">
        <v>-1.1041666666669374</v>
      </c>
      <c r="I192" s="3">
        <v>-4.6985815602848504</v>
      </c>
      <c r="J192" s="2">
        <v>0.20467026543003286</v>
      </c>
      <c r="K192" s="1" t="str">
        <f>IF(J192&lt;0.05,"p&lt;0.05","ns")</f>
        <v>ns</v>
      </c>
      <c r="L192" s="39"/>
    </row>
    <row r="193" spans="1:12" ht="15" customHeight="1" x14ac:dyDescent="0.25">
      <c r="A193" s="6" t="s">
        <v>143</v>
      </c>
      <c r="C193" s="23" t="s">
        <v>12</v>
      </c>
      <c r="D193" s="56" t="s">
        <v>61</v>
      </c>
      <c r="E193" s="22" t="s">
        <v>60</v>
      </c>
      <c r="F193" s="20" t="s">
        <v>9</v>
      </c>
      <c r="G193" s="4">
        <v>23.666666666666025</v>
      </c>
      <c r="H193" s="3">
        <v>0.26666666666602801</v>
      </c>
      <c r="I193" s="3">
        <v>1.1396011395983976</v>
      </c>
      <c r="J193" s="2">
        <v>0.99999999999900002</v>
      </c>
      <c r="K193" s="1" t="str">
        <f>IF(J193&lt;0.05,"p&lt;0.05","ns")</f>
        <v>ns</v>
      </c>
      <c r="L193" s="39"/>
    </row>
    <row r="194" spans="1:12" ht="15" customHeight="1" x14ac:dyDescent="0.25">
      <c r="A194" s="6" t="s">
        <v>143</v>
      </c>
      <c r="C194" s="23" t="s">
        <v>12</v>
      </c>
      <c r="D194" s="56" t="s">
        <v>61</v>
      </c>
      <c r="E194" s="22" t="s">
        <v>60</v>
      </c>
      <c r="F194" s="20" t="s">
        <v>8</v>
      </c>
      <c r="G194" s="4">
        <v>24.050000000000118</v>
      </c>
      <c r="H194" s="3">
        <v>0.55000000000011817</v>
      </c>
      <c r="I194" s="3">
        <v>2.3404255319154004</v>
      </c>
      <c r="J194" s="2">
        <v>0.99999999991801281</v>
      </c>
      <c r="K194" s="1" t="str">
        <f>IF(J194&lt;0.05,"p&lt;0.05","ns")</f>
        <v>ns</v>
      </c>
      <c r="L194" s="39"/>
    </row>
    <row r="195" spans="1:12" ht="15" customHeight="1" x14ac:dyDescent="0.25">
      <c r="A195" s="6" t="s">
        <v>143</v>
      </c>
      <c r="C195" s="23" t="s">
        <v>12</v>
      </c>
      <c r="D195" s="56" t="s">
        <v>61</v>
      </c>
      <c r="E195" s="22" t="s">
        <v>60</v>
      </c>
      <c r="F195" s="20" t="s">
        <v>5</v>
      </c>
      <c r="G195" s="4">
        <v>23.908333333333072</v>
      </c>
      <c r="H195" s="3">
        <v>0.40833333333307309</v>
      </c>
      <c r="I195" s="3">
        <v>1.7375886524811506</v>
      </c>
      <c r="J195" s="2">
        <v>0.99998551285058568</v>
      </c>
      <c r="K195" s="1" t="str">
        <f>IF(J195&lt;0.05,"p&lt;0.05","ns")</f>
        <v>ns</v>
      </c>
      <c r="L195" s="38"/>
    </row>
    <row r="196" spans="1:12" ht="15" customHeight="1" x14ac:dyDescent="0.25">
      <c r="A196" s="6" t="s">
        <v>143</v>
      </c>
      <c r="C196" s="23" t="s">
        <v>12</v>
      </c>
      <c r="D196" s="56" t="s">
        <v>59</v>
      </c>
      <c r="E196" s="22" t="s">
        <v>58</v>
      </c>
      <c r="F196" s="20" t="s">
        <v>9</v>
      </c>
      <c r="G196" s="4">
        <v>23.149999999999359</v>
      </c>
      <c r="H196" s="3">
        <v>-0.25000000000063927</v>
      </c>
      <c r="I196" s="3">
        <v>-1.0683760683788108</v>
      </c>
      <c r="J196" s="2">
        <v>0.99999999999900002</v>
      </c>
      <c r="K196" s="1" t="str">
        <f>IF(J196&lt;0.05,"p&lt;0.05","ns")</f>
        <v>ns</v>
      </c>
      <c r="L196" s="38"/>
    </row>
    <row r="197" spans="1:12" x14ac:dyDescent="0.25">
      <c r="A197" s="6" t="s">
        <v>143</v>
      </c>
      <c r="C197" s="23" t="s">
        <v>12</v>
      </c>
      <c r="D197" s="56" t="s">
        <v>59</v>
      </c>
      <c r="E197" s="22" t="s">
        <v>58</v>
      </c>
      <c r="F197" s="20" t="s">
        <v>8</v>
      </c>
      <c r="G197" s="4">
        <v>23.550000000000114</v>
      </c>
      <c r="H197" s="3">
        <v>5.0000000000114064E-2</v>
      </c>
      <c r="I197" s="3">
        <v>0.21276595744728866</v>
      </c>
      <c r="J197" s="2">
        <v>0.99999999999900002</v>
      </c>
      <c r="K197" s="1" t="str">
        <f>IF(J197&lt;0.05,"p&lt;0.05","ns")</f>
        <v>ns</v>
      </c>
      <c r="L197" s="38"/>
    </row>
    <row r="198" spans="1:12" ht="15" customHeight="1" x14ac:dyDescent="0.25">
      <c r="A198" s="6" t="s">
        <v>143</v>
      </c>
      <c r="C198" s="23" t="s">
        <v>12</v>
      </c>
      <c r="D198" s="56" t="s">
        <v>59</v>
      </c>
      <c r="E198" s="22" t="s">
        <v>58</v>
      </c>
      <c r="F198" s="20" t="s">
        <v>5</v>
      </c>
      <c r="G198" s="4">
        <v>23.399999999999736</v>
      </c>
      <c r="H198" s="3">
        <v>-0.10000000000026255</v>
      </c>
      <c r="I198" s="3">
        <v>-0.42553191489474784</v>
      </c>
      <c r="J198" s="2">
        <v>0.99999999999900002</v>
      </c>
      <c r="K198" s="1" t="str">
        <f>IF(J198&lt;0.05,"p&lt;0.05","ns")</f>
        <v>ns</v>
      </c>
      <c r="L198" s="38"/>
    </row>
    <row r="199" spans="1:12" x14ac:dyDescent="0.25">
      <c r="A199" s="6" t="s">
        <v>143</v>
      </c>
      <c r="C199" s="23" t="s">
        <v>19</v>
      </c>
      <c r="D199" s="56" t="s">
        <v>57</v>
      </c>
      <c r="E199" s="22" t="s">
        <v>56</v>
      </c>
      <c r="F199" s="20" t="s">
        <v>9</v>
      </c>
      <c r="G199" s="4">
        <v>23.62499999999935</v>
      </c>
      <c r="H199" s="3">
        <v>0.22499999999935233</v>
      </c>
      <c r="I199" s="3">
        <v>0.96153846153568168</v>
      </c>
      <c r="J199" s="2">
        <v>0.99999999999900002</v>
      </c>
      <c r="K199" s="1" t="str">
        <f>IF(J199&lt;0.05,"p&lt;0.05","ns")</f>
        <v>ns</v>
      </c>
      <c r="L199" s="38"/>
    </row>
    <row r="200" spans="1:12" x14ac:dyDescent="0.25">
      <c r="A200" s="6" t="s">
        <v>143</v>
      </c>
      <c r="C200" s="23" t="s">
        <v>19</v>
      </c>
      <c r="D200" s="56" t="s">
        <v>57</v>
      </c>
      <c r="E200" s="22" t="s">
        <v>56</v>
      </c>
      <c r="F200" s="20" t="s">
        <v>8</v>
      </c>
      <c r="G200" s="4">
        <v>23.216666666666779</v>
      </c>
      <c r="H200" s="3">
        <v>-0.28333333333322025</v>
      </c>
      <c r="I200" s="3">
        <v>-1.2056737588647763</v>
      </c>
      <c r="J200" s="2">
        <v>0.99999999999900002</v>
      </c>
      <c r="K200" s="1" t="str">
        <f>IF(J200&lt;0.05,"p&lt;0.05","ns")</f>
        <v>ns</v>
      </c>
      <c r="L200" s="38"/>
    </row>
    <row r="201" spans="1:12" x14ac:dyDescent="0.25">
      <c r="A201" s="6" t="s">
        <v>143</v>
      </c>
      <c r="C201" s="23" t="s">
        <v>19</v>
      </c>
      <c r="D201" s="56" t="s">
        <v>57</v>
      </c>
      <c r="E201" s="22" t="s">
        <v>56</v>
      </c>
      <c r="F201" s="20" t="s">
        <v>5</v>
      </c>
      <c r="G201" s="4">
        <v>23.470833333333065</v>
      </c>
      <c r="H201" s="3">
        <v>-2.916666666693396E-2</v>
      </c>
      <c r="I201" s="3">
        <v>-0.12411347517844717</v>
      </c>
      <c r="J201" s="2">
        <v>0.99999999999900002</v>
      </c>
      <c r="K201" s="1" t="str">
        <f>IF(J201&lt;0.05,"p&lt;0.05","ns")</f>
        <v>ns</v>
      </c>
      <c r="L201" s="38"/>
    </row>
    <row r="202" spans="1:12" x14ac:dyDescent="0.25">
      <c r="A202" s="6" t="s">
        <v>143</v>
      </c>
      <c r="C202" s="23" t="s">
        <v>19</v>
      </c>
      <c r="D202" s="6" t="s">
        <v>150</v>
      </c>
      <c r="E202" s="22" t="s">
        <v>54</v>
      </c>
      <c r="F202" s="20" t="s">
        <v>9</v>
      </c>
      <c r="G202" s="4">
        <v>23.316666666666023</v>
      </c>
      <c r="H202" s="3">
        <v>-8.33333333339763E-2</v>
      </c>
      <c r="I202" s="3">
        <v>-0.35612535612810348</v>
      </c>
      <c r="J202" s="2">
        <v>0.99999999999900002</v>
      </c>
      <c r="K202" s="1" t="str">
        <f>IF(J202&lt;0.05,"p&lt;0.05","ns")</f>
        <v>ns</v>
      </c>
      <c r="L202" s="38"/>
    </row>
    <row r="203" spans="1:12" x14ac:dyDescent="0.25">
      <c r="A203" s="6" t="s">
        <v>143</v>
      </c>
      <c r="C203" s="23" t="s">
        <v>19</v>
      </c>
      <c r="D203" s="6" t="s">
        <v>150</v>
      </c>
      <c r="E203" s="22" t="s">
        <v>54</v>
      </c>
      <c r="F203" s="20" t="s">
        <v>8</v>
      </c>
      <c r="G203" s="4">
        <v>23.325000000000113</v>
      </c>
      <c r="H203" s="3">
        <v>-0.17499999999988569</v>
      </c>
      <c r="I203" s="3">
        <v>-0.74468085106335025</v>
      </c>
      <c r="J203" s="2">
        <v>0.99999999999900002</v>
      </c>
      <c r="K203" s="1" t="str">
        <f>IF(J203&lt;0.05,"p&lt;0.05","ns")</f>
        <v>ns</v>
      </c>
      <c r="L203" s="38"/>
    </row>
    <row r="204" spans="1:12" x14ac:dyDescent="0.25">
      <c r="A204" s="6" t="s">
        <v>143</v>
      </c>
      <c r="C204" s="23" t="s">
        <v>19</v>
      </c>
      <c r="D204" s="6" t="s">
        <v>55</v>
      </c>
      <c r="E204" s="22" t="s">
        <v>54</v>
      </c>
      <c r="F204" s="20" t="s">
        <v>5</v>
      </c>
      <c r="G204" s="4">
        <v>23.370833333333071</v>
      </c>
      <c r="H204" s="3">
        <v>-0.129166666666931</v>
      </c>
      <c r="I204" s="3">
        <v>-0.54964539007204394</v>
      </c>
      <c r="J204" s="2">
        <v>0.99999999999900002</v>
      </c>
      <c r="K204" s="1" t="str">
        <f>IF(J204&lt;0.05,"p&lt;0.05","ns")</f>
        <v>ns</v>
      </c>
      <c r="L204" s="38"/>
    </row>
    <row r="205" spans="1:12" x14ac:dyDescent="0.25">
      <c r="A205" s="6" t="s">
        <v>143</v>
      </c>
      <c r="C205" s="23" t="s">
        <v>19</v>
      </c>
      <c r="D205" s="6" t="s">
        <v>149</v>
      </c>
      <c r="E205" s="22" t="s">
        <v>51</v>
      </c>
      <c r="F205" s="20" t="s">
        <v>9</v>
      </c>
      <c r="G205" s="4">
        <v>22.716666666666026</v>
      </c>
      <c r="H205" s="3">
        <v>-0.68333333333397217</v>
      </c>
      <c r="I205" s="3">
        <v>-2.9202279202306585</v>
      </c>
      <c r="J205" s="2">
        <v>0.99999808084860631</v>
      </c>
      <c r="K205" s="1" t="str">
        <f>IF(J205&lt;0.05,"p&lt;0.05","ns")</f>
        <v>ns</v>
      </c>
      <c r="L205" s="38"/>
    </row>
    <row r="206" spans="1:12" x14ac:dyDescent="0.25">
      <c r="A206" s="6" t="s">
        <v>143</v>
      </c>
      <c r="C206" s="23" t="s">
        <v>19</v>
      </c>
      <c r="D206" s="6" t="s">
        <v>149</v>
      </c>
      <c r="E206" s="22" t="s">
        <v>51</v>
      </c>
      <c r="F206" s="20" t="s">
        <v>8</v>
      </c>
      <c r="G206" s="4">
        <v>23.483333333333423</v>
      </c>
      <c r="H206" s="3">
        <v>-1.6666666666575874E-2</v>
      </c>
      <c r="I206" s="3">
        <v>-7.0921985815218136E-2</v>
      </c>
      <c r="J206" s="2">
        <v>0.99999999999900002</v>
      </c>
      <c r="K206" s="1" t="str">
        <f>IF(J206&lt;0.05,"p&lt;0.05","ns")</f>
        <v>ns</v>
      </c>
      <c r="L206" s="38"/>
    </row>
    <row r="207" spans="1:12" x14ac:dyDescent="0.25">
      <c r="A207" s="6" t="s">
        <v>143</v>
      </c>
      <c r="C207" s="23" t="s">
        <v>19</v>
      </c>
      <c r="D207" s="6" t="s">
        <v>52</v>
      </c>
      <c r="E207" s="22" t="s">
        <v>51</v>
      </c>
      <c r="F207" s="20" t="s">
        <v>5</v>
      </c>
      <c r="G207" s="4">
        <v>23.149999999999725</v>
      </c>
      <c r="H207" s="3">
        <v>-0.35000000000027398</v>
      </c>
      <c r="I207" s="3">
        <v>-1.4893617021288321</v>
      </c>
      <c r="J207" s="2">
        <v>0.99999982258215325</v>
      </c>
      <c r="K207" s="1" t="str">
        <f>IF(J207&lt;0.05,"p&lt;0.05","ns")</f>
        <v>ns</v>
      </c>
      <c r="L207" s="38"/>
    </row>
    <row r="208" spans="1:12" x14ac:dyDescent="0.25">
      <c r="A208" s="6" t="s">
        <v>143</v>
      </c>
      <c r="C208" s="23" t="s">
        <v>19</v>
      </c>
      <c r="D208" s="56" t="s">
        <v>50</v>
      </c>
      <c r="E208" s="22" t="s">
        <v>49</v>
      </c>
      <c r="F208" s="20" t="s">
        <v>9</v>
      </c>
      <c r="G208" s="4">
        <v>23.57499999999936</v>
      </c>
      <c r="H208" s="3">
        <v>0.17499999999936233</v>
      </c>
      <c r="I208" s="3">
        <v>0.74786324786050784</v>
      </c>
      <c r="J208" s="2">
        <v>0.99999999999900002</v>
      </c>
      <c r="K208" s="1" t="str">
        <f>IF(J208&lt;0.05,"p&lt;0.05","ns")</f>
        <v>ns</v>
      </c>
      <c r="L208" s="38"/>
    </row>
    <row r="209" spans="1:12" x14ac:dyDescent="0.25">
      <c r="A209" s="6" t="s">
        <v>143</v>
      </c>
      <c r="C209" s="23" t="s">
        <v>19</v>
      </c>
      <c r="D209" s="56" t="s">
        <v>50</v>
      </c>
      <c r="E209" s="22" t="s">
        <v>49</v>
      </c>
      <c r="F209" s="20" t="s">
        <v>8</v>
      </c>
      <c r="G209" s="4">
        <v>23.875000000000114</v>
      </c>
      <c r="H209" s="3">
        <v>0.37500000000011324</v>
      </c>
      <c r="I209" s="3">
        <v>1.5957446808515527</v>
      </c>
      <c r="J209" s="2">
        <v>0.99999999999900002</v>
      </c>
      <c r="K209" s="1" t="str">
        <f>IF(J209&lt;0.05,"p&lt;0.05","ns")</f>
        <v>ns</v>
      </c>
      <c r="L209" s="38"/>
    </row>
    <row r="210" spans="1:12" x14ac:dyDescent="0.25">
      <c r="A210" s="6" t="s">
        <v>143</v>
      </c>
      <c r="C210" s="23" t="s">
        <v>19</v>
      </c>
      <c r="D210" s="6" t="s">
        <v>50</v>
      </c>
      <c r="E210" s="22" t="s">
        <v>49</v>
      </c>
      <c r="F210" s="20" t="s">
        <v>5</v>
      </c>
      <c r="G210" s="4">
        <v>23.774999999999739</v>
      </c>
      <c r="H210" s="3">
        <v>0.27499999999973768</v>
      </c>
      <c r="I210" s="3">
        <v>1.1702127659563359</v>
      </c>
      <c r="J210" s="2">
        <v>0.99999999994640487</v>
      </c>
      <c r="K210" s="1" t="str">
        <f>IF(J210&lt;0.05,"p&lt;0.05","ns")</f>
        <v>ns</v>
      </c>
      <c r="L210" s="38"/>
    </row>
    <row r="211" spans="1:12" ht="15" customHeight="1" x14ac:dyDescent="0.25">
      <c r="A211" s="6" t="s">
        <v>143</v>
      </c>
      <c r="C211" s="23" t="s">
        <v>35</v>
      </c>
      <c r="D211" s="56" t="s">
        <v>148</v>
      </c>
      <c r="E211" s="22" t="s">
        <v>47</v>
      </c>
      <c r="F211" s="20" t="s">
        <v>9</v>
      </c>
      <c r="G211" s="4">
        <v>23.26882415501051</v>
      </c>
      <c r="H211" s="3">
        <v>-0.13117584498948798</v>
      </c>
      <c r="I211" s="3">
        <v>-0.56058053414312781</v>
      </c>
      <c r="J211" s="2">
        <v>0.99999999999900002</v>
      </c>
      <c r="K211" s="1" t="str">
        <f>IF(J211&lt;0.05,"p&lt;0.05","ns")</f>
        <v>ns</v>
      </c>
      <c r="L211" s="38"/>
    </row>
    <row r="212" spans="1:12" ht="15" customHeight="1" x14ac:dyDescent="0.25">
      <c r="A212" s="6" t="s">
        <v>143</v>
      </c>
      <c r="C212" s="23" t="s">
        <v>35</v>
      </c>
      <c r="D212" s="56" t="s">
        <v>148</v>
      </c>
      <c r="E212" s="22" t="s">
        <v>47</v>
      </c>
      <c r="F212" s="20" t="s">
        <v>8</v>
      </c>
      <c r="G212" s="4">
        <v>23.591666666666779</v>
      </c>
      <c r="H212" s="3">
        <v>9.1666666666778918E-2</v>
      </c>
      <c r="I212" s="3">
        <v>0.39007092198629323</v>
      </c>
      <c r="J212" s="2">
        <v>0.99999999999900002</v>
      </c>
      <c r="K212" s="1" t="str">
        <f>IF(J212&lt;0.05,"p&lt;0.05","ns")</f>
        <v>ns</v>
      </c>
      <c r="L212" s="38"/>
    </row>
    <row r="213" spans="1:12" x14ac:dyDescent="0.25">
      <c r="A213" s="6" t="s">
        <v>143</v>
      </c>
      <c r="C213" s="23" t="s">
        <v>35</v>
      </c>
      <c r="D213" s="56" t="s">
        <v>48</v>
      </c>
      <c r="E213" s="22" t="s">
        <v>47</v>
      </c>
      <c r="F213" s="20" t="s">
        <v>5</v>
      </c>
      <c r="G213" s="4">
        <v>23.480245410838645</v>
      </c>
      <c r="H213" s="3">
        <v>-1.9754589161354419E-2</v>
      </c>
      <c r="I213" s="3">
        <v>-8.4062081537680911E-2</v>
      </c>
      <c r="J213" s="2">
        <v>0.99999999999900002</v>
      </c>
      <c r="K213" s="1" t="str">
        <f>IF(J213&lt;0.05,"p&lt;0.05","ns")</f>
        <v>ns</v>
      </c>
      <c r="L213" s="38"/>
    </row>
    <row r="214" spans="1:12" ht="15" customHeight="1" x14ac:dyDescent="0.25">
      <c r="A214" s="6" t="s">
        <v>143</v>
      </c>
      <c r="B214" s="6" t="s">
        <v>146</v>
      </c>
      <c r="C214" s="23" t="s">
        <v>35</v>
      </c>
      <c r="D214" s="56" t="s">
        <v>147</v>
      </c>
      <c r="E214" s="22" t="s">
        <v>44</v>
      </c>
      <c r="F214" s="20" t="s">
        <v>8</v>
      </c>
      <c r="G214" s="4">
        <v>21.441666666666766</v>
      </c>
      <c r="H214" s="3">
        <v>-2.0583333333332332</v>
      </c>
      <c r="I214" s="3">
        <v>-8.8588652482265307</v>
      </c>
      <c r="J214" s="2">
        <v>3.6822113654574662E-2</v>
      </c>
      <c r="K214" s="1" t="str">
        <f>IF(J214&lt;0.05,"p&lt;0.05","ns")</f>
        <v>p&lt;0.05</v>
      </c>
      <c r="L214" s="38"/>
    </row>
    <row r="215" spans="1:12" ht="15" customHeight="1" x14ac:dyDescent="0.25">
      <c r="A215" s="6" t="s">
        <v>143</v>
      </c>
      <c r="B215" s="6" t="s">
        <v>146</v>
      </c>
      <c r="C215" s="23" t="s">
        <v>35</v>
      </c>
      <c r="D215" s="56" t="s">
        <v>45</v>
      </c>
      <c r="E215" s="22" t="s">
        <v>44</v>
      </c>
      <c r="F215" s="20" t="s">
        <v>5</v>
      </c>
      <c r="G215" s="4">
        <v>21.494280498557941</v>
      </c>
      <c r="H215" s="3">
        <v>-2.0057195014420603</v>
      </c>
      <c r="I215" s="3">
        <v>-8.5349766018810982</v>
      </c>
      <c r="J215" s="2">
        <v>1.8093622890846817E-4</v>
      </c>
      <c r="K215" s="1" t="str">
        <f>IF(J215&lt;0.05,"p&lt;0.05","ns")</f>
        <v>p&lt;0.05</v>
      </c>
    </row>
    <row r="216" spans="1:12" ht="15" customHeight="1" x14ac:dyDescent="0.25">
      <c r="A216" s="6" t="s">
        <v>143</v>
      </c>
      <c r="C216" s="23" t="s">
        <v>35</v>
      </c>
      <c r="D216" s="56" t="s">
        <v>147</v>
      </c>
      <c r="E216" s="22" t="s">
        <v>44</v>
      </c>
      <c r="F216" s="20" t="s">
        <v>9</v>
      </c>
      <c r="G216" s="4">
        <v>21.446894330449112</v>
      </c>
      <c r="H216" s="3">
        <v>-1.9531056695508875</v>
      </c>
      <c r="I216" s="3">
        <v>-8.3466054254311501</v>
      </c>
      <c r="J216" s="2">
        <v>7.7635777132659678E-2</v>
      </c>
      <c r="K216" s="1" t="str">
        <f>IF(J216&lt;0.05,"p&lt;0.05","ns")</f>
        <v>ns</v>
      </c>
      <c r="L216" s="38"/>
    </row>
    <row r="217" spans="1:12" ht="15" customHeight="1" x14ac:dyDescent="0.25">
      <c r="A217" s="6" t="s">
        <v>143</v>
      </c>
      <c r="C217" s="23" t="s">
        <v>35</v>
      </c>
      <c r="D217" s="56" t="s">
        <v>43</v>
      </c>
      <c r="E217" s="22" t="s">
        <v>42</v>
      </c>
      <c r="F217" s="20" t="s">
        <v>9</v>
      </c>
      <c r="G217" s="4">
        <v>23.074999999999356</v>
      </c>
      <c r="H217" s="3">
        <v>-0.32500000000064111</v>
      </c>
      <c r="I217" s="3">
        <v>-1.3888888888916426</v>
      </c>
      <c r="J217" s="2">
        <v>0.99999999999900002</v>
      </c>
      <c r="K217" s="1" t="str">
        <f>IF(J217&lt;0.05,"p&lt;0.05","ns")</f>
        <v>ns</v>
      </c>
      <c r="L217" s="38"/>
    </row>
    <row r="218" spans="1:12" ht="15" customHeight="1" x14ac:dyDescent="0.25">
      <c r="A218" s="6" t="s">
        <v>143</v>
      </c>
      <c r="C218" s="23" t="s">
        <v>35</v>
      </c>
      <c r="D218" s="56" t="s">
        <v>43</v>
      </c>
      <c r="E218" s="22" t="s">
        <v>42</v>
      </c>
      <c r="F218" s="20" t="s">
        <v>8</v>
      </c>
      <c r="G218" s="4">
        <v>24.325000000000117</v>
      </c>
      <c r="H218" s="3">
        <v>0.82500000000011797</v>
      </c>
      <c r="I218" s="3">
        <v>3.5106382978728305</v>
      </c>
      <c r="J218" s="2">
        <v>0.99913380107044858</v>
      </c>
      <c r="K218" s="1" t="str">
        <f>IF(J218&lt;0.05,"p&lt;0.05","ns")</f>
        <v>ns</v>
      </c>
      <c r="L218" s="38"/>
    </row>
    <row r="219" spans="1:12" x14ac:dyDescent="0.25">
      <c r="A219" s="6" t="s">
        <v>143</v>
      </c>
      <c r="C219" s="23" t="s">
        <v>35</v>
      </c>
      <c r="D219" s="56" t="s">
        <v>43</v>
      </c>
      <c r="E219" s="22" t="s">
        <v>42</v>
      </c>
      <c r="F219" s="20" t="s">
        <v>5</v>
      </c>
      <c r="G219" s="4">
        <v>23.749999999999737</v>
      </c>
      <c r="H219" s="3">
        <v>0.2499999999997384</v>
      </c>
      <c r="I219" s="3">
        <v>1.063829787232919</v>
      </c>
      <c r="J219" s="2">
        <v>0.99999999999815059</v>
      </c>
      <c r="K219" s="1" t="str">
        <f>IF(J219&lt;0.05,"p&lt;0.05","ns")</f>
        <v>ns</v>
      </c>
      <c r="L219" s="38"/>
    </row>
    <row r="220" spans="1:12" ht="15" customHeight="1" x14ac:dyDescent="0.25">
      <c r="A220" s="6" t="s">
        <v>143</v>
      </c>
      <c r="C220" s="23" t="s">
        <v>35</v>
      </c>
      <c r="D220" s="56" t="s">
        <v>41</v>
      </c>
      <c r="E220" s="22" t="s">
        <v>40</v>
      </c>
      <c r="F220" s="20" t="s">
        <v>9</v>
      </c>
      <c r="G220" s="4">
        <v>23.449999999999363</v>
      </c>
      <c r="H220" s="3">
        <v>4.9999999999364192E-2</v>
      </c>
      <c r="I220" s="3">
        <v>0.21367521367248798</v>
      </c>
      <c r="J220" s="2">
        <v>0.99999999999900002</v>
      </c>
      <c r="K220" s="1" t="str">
        <f>IF(J220&lt;0.05,"p&lt;0.05","ns")</f>
        <v>ns</v>
      </c>
      <c r="L220" s="38"/>
    </row>
    <row r="221" spans="1:12" ht="15" customHeight="1" x14ac:dyDescent="0.25">
      <c r="A221" s="6" t="s">
        <v>143</v>
      </c>
      <c r="C221" s="23" t="s">
        <v>35</v>
      </c>
      <c r="D221" s="56" t="s">
        <v>41</v>
      </c>
      <c r="E221" s="22" t="s">
        <v>40</v>
      </c>
      <c r="F221" s="20" t="s">
        <v>8</v>
      </c>
      <c r="G221" s="4">
        <v>23.216666666666764</v>
      </c>
      <c r="H221" s="3">
        <v>-0.28333333333323524</v>
      </c>
      <c r="I221" s="3">
        <v>-1.2056737588648332</v>
      </c>
      <c r="J221" s="2">
        <v>0.99999999999900002</v>
      </c>
      <c r="K221" s="1" t="str">
        <f>IF(J221&lt;0.05,"p&lt;0.05","ns")</f>
        <v>ns</v>
      </c>
      <c r="L221" s="38"/>
    </row>
    <row r="222" spans="1:12" ht="15" customHeight="1" x14ac:dyDescent="0.25">
      <c r="A222" s="6" t="s">
        <v>143</v>
      </c>
      <c r="C222" s="23" t="s">
        <v>35</v>
      </c>
      <c r="D222" s="56" t="s">
        <v>41</v>
      </c>
      <c r="E222" s="22" t="s">
        <v>40</v>
      </c>
      <c r="F222" s="20" t="s">
        <v>5</v>
      </c>
      <c r="G222" s="4">
        <v>23.383333333333063</v>
      </c>
      <c r="H222" s="3">
        <v>-0.11666666666693554</v>
      </c>
      <c r="I222" s="3">
        <v>-0.49645390071037809</v>
      </c>
      <c r="J222" s="2">
        <v>0.99999999999900002</v>
      </c>
      <c r="K222" s="1" t="str">
        <f>IF(J222&lt;0.05,"p&lt;0.05","ns")</f>
        <v>ns</v>
      </c>
      <c r="L222" s="38"/>
    </row>
    <row r="223" spans="1:12" ht="15" customHeight="1" x14ac:dyDescent="0.25">
      <c r="A223" s="6" t="s">
        <v>143</v>
      </c>
      <c r="C223" s="23" t="s">
        <v>35</v>
      </c>
      <c r="D223" s="56" t="s">
        <v>39</v>
      </c>
      <c r="E223" s="22" t="s">
        <v>38</v>
      </c>
      <c r="F223" s="20" t="s">
        <v>9</v>
      </c>
      <c r="G223" s="4">
        <v>22.124999999999357</v>
      </c>
      <c r="H223" s="3">
        <v>-1.2750000000006401</v>
      </c>
      <c r="I223" s="3">
        <v>-5.4487179487206987</v>
      </c>
      <c r="J223" s="2">
        <v>0.65408143717307288</v>
      </c>
      <c r="K223" s="1" t="str">
        <f>IF(J223&lt;0.05,"p&lt;0.05","ns")</f>
        <v>ns</v>
      </c>
      <c r="L223" s="38"/>
    </row>
    <row r="224" spans="1:12" ht="15" customHeight="1" x14ac:dyDescent="0.25">
      <c r="A224" s="6" t="s">
        <v>143</v>
      </c>
      <c r="C224" s="23" t="s">
        <v>35</v>
      </c>
      <c r="D224" s="56" t="s">
        <v>39</v>
      </c>
      <c r="E224" s="22" t="s">
        <v>38</v>
      </c>
      <c r="F224" s="20" t="s">
        <v>8</v>
      </c>
      <c r="G224" s="4">
        <v>22.750000000000114</v>
      </c>
      <c r="H224" s="3">
        <v>-0.74999999999988565</v>
      </c>
      <c r="I224" s="3">
        <v>-3.1914893617016418</v>
      </c>
      <c r="J224" s="2">
        <v>0.99994596907837729</v>
      </c>
      <c r="K224" s="1" t="str">
        <f>IF(J224&lt;0.05,"p&lt;0.05","ns")</f>
        <v>ns</v>
      </c>
      <c r="L224" s="38"/>
    </row>
    <row r="225" spans="1:12" ht="15" customHeight="1" x14ac:dyDescent="0.25">
      <c r="A225" s="6" t="s">
        <v>143</v>
      </c>
      <c r="C225" s="23" t="s">
        <v>35</v>
      </c>
      <c r="D225" s="56" t="s">
        <v>39</v>
      </c>
      <c r="E225" s="22" t="s">
        <v>38</v>
      </c>
      <c r="F225" s="20" t="s">
        <v>5</v>
      </c>
      <c r="G225" s="4">
        <v>22.487499999999738</v>
      </c>
      <c r="H225" s="3">
        <v>-1.0125000000002629</v>
      </c>
      <c r="I225" s="3">
        <v>-4.3085106382989835</v>
      </c>
      <c r="J225" s="2">
        <v>0.31816324231268545</v>
      </c>
      <c r="K225" s="1" t="str">
        <f>IF(J225&lt;0.05,"p&lt;0.05","ns")</f>
        <v>ns</v>
      </c>
      <c r="L225" s="38"/>
    </row>
    <row r="226" spans="1:12" ht="15" customHeight="1" x14ac:dyDescent="0.25">
      <c r="A226" s="6" t="s">
        <v>143</v>
      </c>
      <c r="C226" s="23" t="s">
        <v>35</v>
      </c>
      <c r="D226" s="56" t="s">
        <v>145</v>
      </c>
      <c r="E226" s="22" t="s">
        <v>36</v>
      </c>
      <c r="F226" s="20" t="s">
        <v>9</v>
      </c>
      <c r="G226" s="4">
        <v>24.25833333333269</v>
      </c>
      <c r="H226" s="3">
        <v>0.85833333333269257</v>
      </c>
      <c r="I226" s="3">
        <v>3.6680911680884094</v>
      </c>
      <c r="J226" s="2">
        <v>0.99772453072260681</v>
      </c>
      <c r="K226" s="1" t="str">
        <f>IF(J226&lt;0.05,"p&lt;0.05","ns")</f>
        <v>ns</v>
      </c>
      <c r="L226" s="38"/>
    </row>
    <row r="227" spans="1:12" ht="15" customHeight="1" x14ac:dyDescent="0.25">
      <c r="A227" s="6" t="s">
        <v>143</v>
      </c>
      <c r="C227" s="23" t="s">
        <v>35</v>
      </c>
      <c r="D227" s="56" t="s">
        <v>145</v>
      </c>
      <c r="E227" s="22" t="s">
        <v>36</v>
      </c>
      <c r="F227" s="20" t="s">
        <v>8</v>
      </c>
      <c r="G227" s="4">
        <v>24.291666666666764</v>
      </c>
      <c r="H227" s="3">
        <v>0.791666666666763</v>
      </c>
      <c r="I227" s="3">
        <v>3.3687943262415416</v>
      </c>
      <c r="J227" s="2">
        <v>0.9997179646301968</v>
      </c>
      <c r="K227" s="1" t="str">
        <f>IF(J227&lt;0.05,"p&lt;0.05","ns")</f>
        <v>ns</v>
      </c>
      <c r="L227" s="38"/>
    </row>
    <row r="228" spans="1:12" ht="15" customHeight="1" x14ac:dyDescent="0.25">
      <c r="A228" s="6" t="s">
        <v>143</v>
      </c>
      <c r="C228" s="23" t="s">
        <v>35</v>
      </c>
      <c r="D228" s="56" t="s">
        <v>37</v>
      </c>
      <c r="E228" s="22" t="s">
        <v>36</v>
      </c>
      <c r="F228" s="20" t="s">
        <v>5</v>
      </c>
      <c r="G228" s="4">
        <v>24.324999999999729</v>
      </c>
      <c r="H228" s="3">
        <v>0.82499999999972784</v>
      </c>
      <c r="I228" s="3">
        <v>3.5106382978711821</v>
      </c>
      <c r="J228" s="2">
        <v>0.64900977441097307</v>
      </c>
      <c r="K228" s="1" t="str">
        <f>IF(J228&lt;0.05,"p&lt;0.05","ns")</f>
        <v>ns</v>
      </c>
      <c r="L228" s="38"/>
    </row>
    <row r="229" spans="1:12" ht="15" customHeight="1" x14ac:dyDescent="0.25">
      <c r="A229" s="6" t="s">
        <v>143</v>
      </c>
      <c r="C229" s="23" t="s">
        <v>35</v>
      </c>
      <c r="D229" s="56" t="s">
        <v>34</v>
      </c>
      <c r="E229" s="22" t="s">
        <v>33</v>
      </c>
      <c r="F229" s="20" t="s">
        <v>9</v>
      </c>
      <c r="G229" s="4">
        <v>23.974999999999362</v>
      </c>
      <c r="H229" s="3">
        <v>0.57499999999936369</v>
      </c>
      <c r="I229" s="3">
        <v>2.4572649572622254</v>
      </c>
      <c r="J229" s="2">
        <v>0.99999999923804628</v>
      </c>
      <c r="K229" s="1" t="str">
        <f>IF(J229&lt;0.05,"p&lt;0.05","ns")</f>
        <v>ns</v>
      </c>
      <c r="L229" s="38"/>
    </row>
    <row r="230" spans="1:12" ht="15" customHeight="1" x14ac:dyDescent="0.25">
      <c r="A230" s="6" t="s">
        <v>143</v>
      </c>
      <c r="C230" s="23" t="s">
        <v>35</v>
      </c>
      <c r="D230" s="56" t="s">
        <v>34</v>
      </c>
      <c r="E230" s="22" t="s">
        <v>33</v>
      </c>
      <c r="F230" s="20" t="s">
        <v>8</v>
      </c>
      <c r="G230" s="4">
        <v>24.191666666666766</v>
      </c>
      <c r="H230" s="3">
        <v>0.69166666666676568</v>
      </c>
      <c r="I230" s="3">
        <v>2.9432624113479449</v>
      </c>
      <c r="J230" s="2">
        <v>0.99999693169725801</v>
      </c>
      <c r="K230" s="1" t="str">
        <f>IF(J230&lt;0.05,"p&lt;0.05","ns")</f>
        <v>ns</v>
      </c>
      <c r="L230" s="38"/>
    </row>
    <row r="231" spans="1:12" ht="15" customHeight="1" x14ac:dyDescent="0.25">
      <c r="A231" s="6" t="s">
        <v>143</v>
      </c>
      <c r="C231" s="23" t="s">
        <v>35</v>
      </c>
      <c r="D231" s="56" t="s">
        <v>34</v>
      </c>
      <c r="E231" s="22" t="s">
        <v>33</v>
      </c>
      <c r="F231" s="20" t="s">
        <v>5</v>
      </c>
      <c r="G231" s="4">
        <v>24.133333333333063</v>
      </c>
      <c r="H231" s="3">
        <v>0.63333333333306463</v>
      </c>
      <c r="I231" s="3">
        <v>2.6950354609917611</v>
      </c>
      <c r="J231" s="2">
        <v>0.95158234163132105</v>
      </c>
      <c r="K231" s="1" t="str">
        <f>IF(J231&lt;0.05,"p&lt;0.05","ns")</f>
        <v>ns</v>
      </c>
      <c r="L231" s="38"/>
    </row>
    <row r="232" spans="1:12" ht="15" customHeight="1" x14ac:dyDescent="0.25">
      <c r="A232" s="6" t="s">
        <v>143</v>
      </c>
      <c r="C232" s="23" t="s">
        <v>31</v>
      </c>
      <c r="D232" s="56" t="s">
        <v>30</v>
      </c>
      <c r="E232" s="22" t="s">
        <v>29</v>
      </c>
      <c r="F232" s="20" t="s">
        <v>9</v>
      </c>
      <c r="G232" s="4">
        <v>23.252596084835076</v>
      </c>
      <c r="H232" s="3">
        <v>-0.14740391516492335</v>
      </c>
      <c r="I232" s="3">
        <v>-0.62993126138856326</v>
      </c>
      <c r="J232" s="2">
        <v>0.99999999999900002</v>
      </c>
      <c r="K232" s="1" t="str">
        <f>IF(J232&lt;0.05,"p&lt;0.05","ns")</f>
        <v>ns</v>
      </c>
      <c r="L232" s="38"/>
    </row>
    <row r="233" spans="1:12" ht="15" customHeight="1" x14ac:dyDescent="0.25">
      <c r="A233" s="6" t="s">
        <v>143</v>
      </c>
      <c r="C233" s="23" t="s">
        <v>31</v>
      </c>
      <c r="D233" s="56" t="s">
        <v>30</v>
      </c>
      <c r="E233" s="22" t="s">
        <v>29</v>
      </c>
      <c r="F233" s="20" t="s">
        <v>8</v>
      </c>
      <c r="G233" s="4">
        <v>22.466666666666764</v>
      </c>
      <c r="H233" s="3">
        <v>-1.0333333333332344</v>
      </c>
      <c r="I233" s="3">
        <v>-4.3971631205669581</v>
      </c>
      <c r="J233" s="2">
        <v>0.94120237537365681</v>
      </c>
      <c r="K233" s="1" t="str">
        <f>IF(J233&lt;0.05,"p&lt;0.05","ns")</f>
        <v>ns</v>
      </c>
      <c r="L233" s="38"/>
    </row>
    <row r="234" spans="1:12" ht="15" customHeight="1" x14ac:dyDescent="0.25">
      <c r="A234" s="6" t="s">
        <v>143</v>
      </c>
      <c r="C234" s="23" t="s">
        <v>31</v>
      </c>
      <c r="D234" s="56" t="s">
        <v>30</v>
      </c>
      <c r="E234" s="22" t="s">
        <v>29</v>
      </c>
      <c r="F234" s="20" t="s">
        <v>5</v>
      </c>
      <c r="G234" s="4">
        <v>22.909631375750919</v>
      </c>
      <c r="H234" s="3">
        <v>-0.5903686242490791</v>
      </c>
      <c r="I234" s="3">
        <v>-2.5122069116982146</v>
      </c>
      <c r="J234" s="2">
        <v>0.98269512607805387</v>
      </c>
      <c r="K234" s="1" t="str">
        <f>IF(J234&lt;0.05,"p&lt;0.05","ns")</f>
        <v>ns</v>
      </c>
      <c r="L234" s="38"/>
    </row>
    <row r="235" spans="1:12" x14ac:dyDescent="0.25">
      <c r="A235" s="6" t="s">
        <v>143</v>
      </c>
      <c r="C235" s="23" t="s">
        <v>23</v>
      </c>
      <c r="D235" s="56" t="s">
        <v>28</v>
      </c>
      <c r="E235" s="22" t="s">
        <v>27</v>
      </c>
      <c r="F235" s="20" t="s">
        <v>9</v>
      </c>
      <c r="G235" s="4">
        <v>23.096455733957882</v>
      </c>
      <c r="H235" s="3">
        <v>-0.30354426604211554</v>
      </c>
      <c r="I235" s="3">
        <v>-1.2971977181287144</v>
      </c>
      <c r="J235" s="2">
        <v>0.99999999999900002</v>
      </c>
      <c r="K235" s="1" t="str">
        <f>IF(J235&lt;0.05,"p&lt;0.05","ns")</f>
        <v>ns</v>
      </c>
      <c r="L235" s="38"/>
    </row>
    <row r="236" spans="1:12" x14ac:dyDescent="0.25">
      <c r="A236" s="6" t="s">
        <v>143</v>
      </c>
      <c r="C236" s="23" t="s">
        <v>23</v>
      </c>
      <c r="D236" s="56" t="s">
        <v>28</v>
      </c>
      <c r="E236" s="22" t="s">
        <v>27</v>
      </c>
      <c r="F236" s="20" t="s">
        <v>8</v>
      </c>
      <c r="G236" s="4">
        <v>23.50000000000011</v>
      </c>
      <c r="H236" s="3">
        <v>1.0891287871572786E-13</v>
      </c>
      <c r="I236" s="3">
        <v>4.6895820560166612E-13</v>
      </c>
      <c r="J236" s="2">
        <v>0.99999999999900002</v>
      </c>
      <c r="K236" s="1" t="str">
        <f>IF(J236&lt;0.05,"p&lt;0.05","ns")</f>
        <v>ns</v>
      </c>
      <c r="L236" s="38"/>
    </row>
    <row r="237" spans="1:12" x14ac:dyDescent="0.25">
      <c r="A237" s="6" t="s">
        <v>143</v>
      </c>
      <c r="C237" s="23" t="s">
        <v>23</v>
      </c>
      <c r="D237" s="56" t="s">
        <v>28</v>
      </c>
      <c r="E237" s="22" t="s">
        <v>27</v>
      </c>
      <c r="F237" s="20" t="s">
        <v>5</v>
      </c>
      <c r="G237" s="4">
        <v>23.348227866978998</v>
      </c>
      <c r="H237" s="3">
        <v>-0.15177213302100317</v>
      </c>
      <c r="I237" s="3">
        <v>-0.64583886391915257</v>
      </c>
      <c r="J237" s="2">
        <v>0.99999999999900002</v>
      </c>
      <c r="K237" s="1" t="str">
        <f>IF(J237&lt;0.05,"p&lt;0.05","ns")</f>
        <v>ns</v>
      </c>
      <c r="L237" s="38"/>
    </row>
    <row r="238" spans="1:12" ht="15" customHeight="1" x14ac:dyDescent="0.25">
      <c r="A238" s="6" t="s">
        <v>143</v>
      </c>
      <c r="C238" s="23" t="s">
        <v>23</v>
      </c>
      <c r="D238" s="56" t="s">
        <v>26</v>
      </c>
      <c r="E238" s="22" t="s">
        <v>25</v>
      </c>
      <c r="F238" s="20" t="s">
        <v>9</v>
      </c>
      <c r="G238" s="4">
        <v>23.783333333332692</v>
      </c>
      <c r="H238" s="3">
        <v>0.38333333333269431</v>
      </c>
      <c r="I238" s="3">
        <v>1.6381766381738885</v>
      </c>
      <c r="J238" s="2">
        <v>0.99999999999900002</v>
      </c>
      <c r="K238" s="1" t="str">
        <f>IF(J238&lt;0.05,"p&lt;0.05","ns")</f>
        <v>ns</v>
      </c>
      <c r="L238" s="38"/>
    </row>
    <row r="239" spans="1:12" ht="15" customHeight="1" x14ac:dyDescent="0.25">
      <c r="A239" s="6" t="s">
        <v>143</v>
      </c>
      <c r="C239" s="23" t="s">
        <v>23</v>
      </c>
      <c r="D239" s="56" t="s">
        <v>26</v>
      </c>
      <c r="E239" s="22" t="s">
        <v>25</v>
      </c>
      <c r="F239" s="20" t="s">
        <v>8</v>
      </c>
      <c r="G239" s="4">
        <v>23.800000000000111</v>
      </c>
      <c r="H239" s="3">
        <v>0.3000000000001114</v>
      </c>
      <c r="I239" s="3">
        <v>1.2765957446813161</v>
      </c>
      <c r="J239" s="2">
        <v>0.99999999999900002</v>
      </c>
      <c r="K239" s="1" t="str">
        <f>IF(J239&lt;0.05,"p&lt;0.05","ns")</f>
        <v>ns</v>
      </c>
      <c r="L239" s="38"/>
    </row>
    <row r="240" spans="1:12" ht="15" customHeight="1" x14ac:dyDescent="0.25">
      <c r="A240" s="6" t="s">
        <v>143</v>
      </c>
      <c r="C240" s="23" t="s">
        <v>23</v>
      </c>
      <c r="D240" s="56" t="s">
        <v>26</v>
      </c>
      <c r="E240" s="22" t="s">
        <v>25</v>
      </c>
      <c r="F240" s="20" t="s">
        <v>5</v>
      </c>
      <c r="G240" s="4">
        <v>23.841666666666402</v>
      </c>
      <c r="H240" s="3">
        <v>0.34166666666640283</v>
      </c>
      <c r="I240" s="3">
        <v>1.453900709218729</v>
      </c>
      <c r="J240" s="2">
        <v>0.99999991641496166</v>
      </c>
      <c r="K240" s="1" t="str">
        <f>IF(J240&lt;0.05,"p&lt;0.05","ns")</f>
        <v>ns</v>
      </c>
      <c r="L240" s="38"/>
    </row>
    <row r="241" spans="1:12" ht="15" customHeight="1" x14ac:dyDescent="0.25">
      <c r="A241" s="6" t="s">
        <v>143</v>
      </c>
      <c r="C241" s="23" t="s">
        <v>23</v>
      </c>
      <c r="D241" s="56" t="s">
        <v>22</v>
      </c>
      <c r="E241" s="22" t="s">
        <v>21</v>
      </c>
      <c r="F241" s="20" t="s">
        <v>9</v>
      </c>
      <c r="G241" s="4">
        <v>22.48242064623858</v>
      </c>
      <c r="H241" s="3">
        <v>-0.91757935376141786</v>
      </c>
      <c r="I241" s="3">
        <v>-3.9212792895787203</v>
      </c>
      <c r="J241" s="2">
        <v>0.99448787640396297</v>
      </c>
      <c r="K241" s="1" t="str">
        <f>IF(J241&lt;0.05,"p&lt;0.05","ns")</f>
        <v>ns</v>
      </c>
      <c r="L241" s="38"/>
    </row>
    <row r="242" spans="1:12" ht="15" customHeight="1" x14ac:dyDescent="0.25">
      <c r="A242" s="6" t="s">
        <v>143</v>
      </c>
      <c r="C242" s="23" t="s">
        <v>23</v>
      </c>
      <c r="D242" s="56" t="s">
        <v>22</v>
      </c>
      <c r="E242" s="22" t="s">
        <v>21</v>
      </c>
      <c r="F242" s="20" t="s">
        <v>8</v>
      </c>
      <c r="G242" s="4">
        <v>23.266666666666776</v>
      </c>
      <c r="H242" s="3">
        <v>-0.23333333333322381</v>
      </c>
      <c r="I242" s="3">
        <v>-0.99290780141797086</v>
      </c>
      <c r="J242" s="2">
        <v>0.99999999999900002</v>
      </c>
      <c r="K242" s="1" t="str">
        <f>IF(J242&lt;0.05,"p&lt;0.05","ns")</f>
        <v>ns</v>
      </c>
      <c r="L242" s="38"/>
    </row>
    <row r="243" spans="1:12" ht="15" customHeight="1" x14ac:dyDescent="0.25">
      <c r="A243" s="6" t="s">
        <v>143</v>
      </c>
      <c r="C243" s="23" t="s">
        <v>23</v>
      </c>
      <c r="D243" s="56" t="s">
        <v>22</v>
      </c>
      <c r="E243" s="22" t="s">
        <v>21</v>
      </c>
      <c r="F243" s="20" t="s">
        <v>5</v>
      </c>
      <c r="G243" s="4">
        <v>22.924543656452681</v>
      </c>
      <c r="H243" s="3">
        <v>-0.57545634354732078</v>
      </c>
      <c r="I243" s="3">
        <v>-2.4487503980736989</v>
      </c>
      <c r="J243" s="2">
        <v>0.98794501883105257</v>
      </c>
      <c r="K243" s="1" t="str">
        <f>IF(J243&lt;0.05,"p&lt;0.05","ns")</f>
        <v>ns</v>
      </c>
      <c r="L243" s="38"/>
    </row>
    <row r="244" spans="1:12" x14ac:dyDescent="0.25">
      <c r="A244" s="6" t="s">
        <v>143</v>
      </c>
      <c r="C244" s="23" t="s">
        <v>19</v>
      </c>
      <c r="D244" s="56" t="s">
        <v>144</v>
      </c>
      <c r="E244" s="22" t="s">
        <v>17</v>
      </c>
      <c r="F244" s="20" t="s">
        <v>9</v>
      </c>
      <c r="G244" s="4">
        <v>22.042946962028061</v>
      </c>
      <c r="H244" s="3">
        <v>-1.357053037971939</v>
      </c>
      <c r="I244" s="3">
        <v>-5.7993719571450413</v>
      </c>
      <c r="J244" s="2">
        <v>0.58716309168332881</v>
      </c>
      <c r="K244" s="1" t="str">
        <f>IF(J244&lt;0.05,"p&lt;0.05","ns")</f>
        <v>ns</v>
      </c>
      <c r="L244" s="38"/>
    </row>
    <row r="245" spans="1:12" x14ac:dyDescent="0.25">
      <c r="A245" s="6" t="s">
        <v>143</v>
      </c>
      <c r="C245" s="23" t="s">
        <v>19</v>
      </c>
      <c r="D245" s="56" t="s">
        <v>144</v>
      </c>
      <c r="E245" s="22" t="s">
        <v>17</v>
      </c>
      <c r="F245" s="20" t="s">
        <v>8</v>
      </c>
      <c r="G245" s="4">
        <v>22.750000000000114</v>
      </c>
      <c r="H245" s="3">
        <v>-0.74999999999988742</v>
      </c>
      <c r="I245" s="3">
        <v>-3.1914893617016418</v>
      </c>
      <c r="J245" s="2">
        <v>0.99994596907837729</v>
      </c>
      <c r="K245" s="1" t="str">
        <f>IF(J245&lt;0.05,"p&lt;0.05","ns")</f>
        <v>ns</v>
      </c>
      <c r="L245" s="38"/>
    </row>
    <row r="246" spans="1:12" x14ac:dyDescent="0.25">
      <c r="A246" s="6" t="s">
        <v>143</v>
      </c>
      <c r="C246" s="23" t="s">
        <v>19</v>
      </c>
      <c r="D246" s="56" t="s">
        <v>18</v>
      </c>
      <c r="E246" s="22" t="s">
        <v>17</v>
      </c>
      <c r="F246" s="20" t="s">
        <v>5</v>
      </c>
      <c r="G246" s="4">
        <v>22.446473481014088</v>
      </c>
      <c r="H246" s="3">
        <v>-1.0535265189859131</v>
      </c>
      <c r="I246" s="3">
        <v>-4.4830915701528227</v>
      </c>
      <c r="J246" s="2">
        <v>0.28087492582304541</v>
      </c>
      <c r="K246" s="1" t="str">
        <f>IF(J246&lt;0.05,"p&lt;0.05","ns")</f>
        <v>ns</v>
      </c>
      <c r="L246" s="38"/>
    </row>
    <row r="247" spans="1:12" ht="15" customHeight="1" x14ac:dyDescent="0.25">
      <c r="A247" s="6" t="s">
        <v>143</v>
      </c>
      <c r="C247" s="23" t="s">
        <v>16</v>
      </c>
      <c r="D247" s="56" t="s">
        <v>15</v>
      </c>
      <c r="E247" s="22" t="s">
        <v>14</v>
      </c>
      <c r="F247" s="20" t="s">
        <v>9</v>
      </c>
      <c r="G247" s="4">
        <v>22.693385558519289</v>
      </c>
      <c r="H247" s="3">
        <v>-0.7066144414807114</v>
      </c>
      <c r="I247" s="3">
        <v>-3.0197198353876615</v>
      </c>
      <c r="J247" s="2">
        <v>0.99999744543531677</v>
      </c>
      <c r="K247" s="1" t="str">
        <f>IF(J247&lt;0.05,"p&lt;0.05","ns")</f>
        <v>ns</v>
      </c>
      <c r="L247" s="38"/>
    </row>
    <row r="248" spans="1:12" ht="15" customHeight="1" x14ac:dyDescent="0.25">
      <c r="A248" s="6" t="s">
        <v>143</v>
      </c>
      <c r="C248" s="23" t="s">
        <v>16</v>
      </c>
      <c r="D248" s="56" t="s">
        <v>15</v>
      </c>
      <c r="E248" s="22" t="s">
        <v>14</v>
      </c>
      <c r="F248" s="20" t="s">
        <v>8</v>
      </c>
      <c r="G248" s="4">
        <v>23.05833333333344</v>
      </c>
      <c r="H248" s="3">
        <v>-0.44166666666655829</v>
      </c>
      <c r="I248" s="3">
        <v>-1.8794326241130221</v>
      </c>
      <c r="J248" s="2">
        <v>0.99999999999900002</v>
      </c>
      <c r="K248" s="1" t="str">
        <f>IF(J248&lt;0.05,"p&lt;0.05","ns")</f>
        <v>ns</v>
      </c>
      <c r="L248" s="38"/>
    </row>
    <row r="249" spans="1:12" ht="15" customHeight="1" x14ac:dyDescent="0.25">
      <c r="A249" s="6" t="s">
        <v>143</v>
      </c>
      <c r="C249" s="23" t="s">
        <v>16</v>
      </c>
      <c r="D249" s="56" t="s">
        <v>15</v>
      </c>
      <c r="E249" s="22" t="s">
        <v>14</v>
      </c>
      <c r="F249" s="20" t="s">
        <v>5</v>
      </c>
      <c r="G249" s="4">
        <v>22.925859445926363</v>
      </c>
      <c r="H249" s="3">
        <v>-0.57414055407363485</v>
      </c>
      <c r="I249" s="3">
        <v>-2.4431512939303701</v>
      </c>
      <c r="J249" s="2">
        <v>0.98834145230504478</v>
      </c>
      <c r="K249" s="1" t="str">
        <f>IF(J249&lt;0.05,"p&lt;0.05","ns")</f>
        <v>ns</v>
      </c>
      <c r="L249" s="38"/>
    </row>
    <row r="250" spans="1:12" ht="15" customHeight="1" x14ac:dyDescent="0.25">
      <c r="A250" s="6" t="s">
        <v>143</v>
      </c>
      <c r="C250" s="23" t="s">
        <v>12</v>
      </c>
      <c r="D250" s="56" t="s">
        <v>11</v>
      </c>
      <c r="E250" s="22" t="s">
        <v>10</v>
      </c>
      <c r="F250" s="20" t="s">
        <v>9</v>
      </c>
      <c r="G250" s="4">
        <v>23.99417084671299</v>
      </c>
      <c r="H250" s="3">
        <v>0.59417084671298959</v>
      </c>
      <c r="I250" s="3">
        <v>2.539191652619607</v>
      </c>
      <c r="J250" s="2">
        <v>0.99999999892344282</v>
      </c>
      <c r="K250" s="1" t="str">
        <f>IF(J250&lt;0.05,"p&lt;0.05","ns")</f>
        <v>ns</v>
      </c>
      <c r="L250" s="38"/>
    </row>
    <row r="251" spans="1:12" ht="15" customHeight="1" x14ac:dyDescent="0.25">
      <c r="A251" s="6" t="s">
        <v>143</v>
      </c>
      <c r="C251" s="23" t="s">
        <v>12</v>
      </c>
      <c r="D251" s="56" t="s">
        <v>11</v>
      </c>
      <c r="E251" s="22" t="s">
        <v>10</v>
      </c>
      <c r="F251" s="20" t="s">
        <v>8</v>
      </c>
      <c r="G251" s="4">
        <v>23.983333333333448</v>
      </c>
      <c r="H251" s="3">
        <v>0.48333333333344797</v>
      </c>
      <c r="I251" s="3">
        <v>2.0567375886529646</v>
      </c>
      <c r="J251" s="2">
        <v>0.99999999999899902</v>
      </c>
      <c r="K251" s="1" t="str">
        <f>IF(J251&lt;0.05,"p&lt;0.05","ns")</f>
        <v>ns</v>
      </c>
      <c r="L251" s="38"/>
    </row>
    <row r="252" spans="1:12" ht="15" customHeight="1" x14ac:dyDescent="0.25">
      <c r="A252" s="6" t="s">
        <v>143</v>
      </c>
      <c r="C252" s="23" t="s">
        <v>12</v>
      </c>
      <c r="D252" s="56" t="s">
        <v>11</v>
      </c>
      <c r="E252" s="22" t="s">
        <v>10</v>
      </c>
      <c r="F252" s="20" t="s">
        <v>5</v>
      </c>
      <c r="G252" s="4">
        <v>24.03875209002322</v>
      </c>
      <c r="H252" s="3">
        <v>0.53875209002321878</v>
      </c>
      <c r="I252" s="3">
        <v>2.2925620852051907</v>
      </c>
      <c r="J252" s="2">
        <v>0.99571670065549633</v>
      </c>
      <c r="K252" s="1" t="str">
        <f>IF(J252&lt;0.05,"p&lt;0.05","ns")</f>
        <v>ns</v>
      </c>
      <c r="L252" s="38"/>
    </row>
    <row r="253" spans="1:12" ht="15" customHeight="1" x14ac:dyDescent="0.25">
      <c r="A253" s="6" t="s">
        <v>143</v>
      </c>
      <c r="E253" s="21" t="s">
        <v>6</v>
      </c>
      <c r="F253" s="20" t="s">
        <v>9</v>
      </c>
      <c r="G253" s="20">
        <v>23.4</v>
      </c>
      <c r="L253" s="38"/>
    </row>
    <row r="254" spans="1:12" ht="15" customHeight="1" x14ac:dyDescent="0.25">
      <c r="A254" s="6" t="s">
        <v>143</v>
      </c>
      <c r="E254" s="21" t="s">
        <v>6</v>
      </c>
      <c r="F254" s="20" t="s">
        <v>8</v>
      </c>
      <c r="G254" s="20">
        <v>23.5</v>
      </c>
      <c r="L254" s="38"/>
    </row>
    <row r="255" spans="1:12" ht="15" customHeight="1" x14ac:dyDescent="0.25">
      <c r="A255" s="6" t="s">
        <v>143</v>
      </c>
      <c r="E255" s="21" t="s">
        <v>6</v>
      </c>
      <c r="F255" s="20" t="s">
        <v>5</v>
      </c>
      <c r="G255" s="4">
        <v>23.5</v>
      </c>
      <c r="L255" s="38"/>
    </row>
    <row r="256" spans="1:12" x14ac:dyDescent="0.25">
      <c r="A256" s="6" t="s">
        <v>142</v>
      </c>
      <c r="C256" s="25" t="s">
        <v>23</v>
      </c>
      <c r="D256" s="6" t="s">
        <v>106</v>
      </c>
      <c r="E256" s="22" t="s">
        <v>105</v>
      </c>
      <c r="F256" s="20" t="s">
        <v>9</v>
      </c>
      <c r="G256" s="4">
        <v>10.16861666666677</v>
      </c>
      <c r="H256" s="3">
        <v>-3.1383333333229638E-2</v>
      </c>
      <c r="I256" s="3">
        <v>-0.30767973856107744</v>
      </c>
      <c r="J256" s="2">
        <v>0.99999999999900002</v>
      </c>
      <c r="K256" s="1" t="str">
        <f>IF(J256&lt;0.05,"p&lt;0.05","ns")</f>
        <v>ns</v>
      </c>
      <c r="L256" s="38"/>
    </row>
    <row r="257" spans="1:12" x14ac:dyDescent="0.25">
      <c r="A257" s="6" t="s">
        <v>142</v>
      </c>
      <c r="C257" s="25" t="s">
        <v>23</v>
      </c>
      <c r="D257" s="6" t="s">
        <v>106</v>
      </c>
      <c r="E257" s="22" t="s">
        <v>105</v>
      </c>
      <c r="F257" s="20" t="s">
        <v>8</v>
      </c>
      <c r="G257" s="4">
        <v>11.033966666666888</v>
      </c>
      <c r="H257" s="3">
        <v>-6.603333333311083E-2</v>
      </c>
      <c r="I257" s="3">
        <v>-0.59489489489288871</v>
      </c>
      <c r="J257" s="2">
        <v>0.99999999999900002</v>
      </c>
      <c r="K257" s="1" t="str">
        <f>IF(J257&lt;0.05,"p&lt;0.05","ns")</f>
        <v>ns</v>
      </c>
      <c r="L257" s="38"/>
    </row>
    <row r="258" spans="1:12" x14ac:dyDescent="0.25">
      <c r="A258" s="6" t="s">
        <v>142</v>
      </c>
      <c r="C258" s="25" t="s">
        <v>23</v>
      </c>
      <c r="D258" s="6" t="s">
        <v>106</v>
      </c>
      <c r="E258" s="22" t="s">
        <v>105</v>
      </c>
      <c r="F258" s="20" t="s">
        <v>5</v>
      </c>
      <c r="G258" s="4">
        <v>10.551291666666829</v>
      </c>
      <c r="H258" s="3">
        <v>-4.8708333333170234E-2</v>
      </c>
      <c r="I258" s="3">
        <v>-0.45951257861480599</v>
      </c>
      <c r="J258" s="2">
        <v>0.99999999999900002</v>
      </c>
      <c r="K258" s="1" t="str">
        <f>IF(J258&lt;0.05,"p&lt;0.05","ns")</f>
        <v>ns</v>
      </c>
      <c r="L258" s="38"/>
    </row>
    <row r="259" spans="1:12" ht="15" customHeight="1" x14ac:dyDescent="0.25">
      <c r="A259" s="6" t="s">
        <v>142</v>
      </c>
      <c r="C259" s="23" t="s">
        <v>23</v>
      </c>
      <c r="D259" s="56" t="s">
        <v>104</v>
      </c>
      <c r="E259" s="22" t="s">
        <v>103</v>
      </c>
      <c r="F259" s="20" t="s">
        <v>9</v>
      </c>
      <c r="G259" s="4">
        <v>10.217056660497967</v>
      </c>
      <c r="H259" s="3">
        <v>1.7056660497966947E-2</v>
      </c>
      <c r="I259" s="3">
        <v>0.16722216174477467</v>
      </c>
      <c r="J259" s="2">
        <v>0.99999999999900002</v>
      </c>
      <c r="K259" s="1" t="str">
        <f>IF(J259&lt;0.05,"p&lt;0.05","ns")</f>
        <v>ns</v>
      </c>
    </row>
    <row r="260" spans="1:12" ht="15" customHeight="1" x14ac:dyDescent="0.25">
      <c r="A260" s="6" t="s">
        <v>142</v>
      </c>
      <c r="C260" s="23" t="s">
        <v>23</v>
      </c>
      <c r="D260" s="56" t="s">
        <v>104</v>
      </c>
      <c r="E260" s="22" t="s">
        <v>103</v>
      </c>
      <c r="F260" s="20" t="s">
        <v>8</v>
      </c>
      <c r="G260" s="4">
        <v>11.481483333333561</v>
      </c>
      <c r="H260" s="3">
        <v>0.38148333333356044</v>
      </c>
      <c r="I260" s="3">
        <v>3.4367867867888435</v>
      </c>
      <c r="J260" s="2">
        <v>0.99999931536604714</v>
      </c>
      <c r="K260" s="1" t="str">
        <f>IF(J260&lt;0.05,"p&lt;0.05","ns")</f>
        <v>ns</v>
      </c>
    </row>
    <row r="261" spans="1:12" ht="15" customHeight="1" x14ac:dyDescent="0.25">
      <c r="A261" s="6" t="s">
        <v>142</v>
      </c>
      <c r="C261" s="23" t="s">
        <v>23</v>
      </c>
      <c r="D261" s="56" t="s">
        <v>104</v>
      </c>
      <c r="E261" s="22" t="s">
        <v>103</v>
      </c>
      <c r="F261" s="20" t="s">
        <v>5</v>
      </c>
      <c r="G261" s="4">
        <v>10.799269996915763</v>
      </c>
      <c r="H261" s="3">
        <v>0.19926999691576366</v>
      </c>
      <c r="I261" s="3">
        <v>1.879905631280792</v>
      </c>
      <c r="J261" s="2">
        <v>0.99999995132084596</v>
      </c>
      <c r="K261" s="1" t="str">
        <f>IF(J261&lt;0.05,"p&lt;0.05","ns")</f>
        <v>ns</v>
      </c>
    </row>
    <row r="262" spans="1:12" x14ac:dyDescent="0.25">
      <c r="A262" s="6" t="s">
        <v>142</v>
      </c>
      <c r="C262" s="23" t="s">
        <v>23</v>
      </c>
      <c r="D262" s="6" t="s">
        <v>102</v>
      </c>
      <c r="E262" s="22" t="s">
        <v>101</v>
      </c>
      <c r="F262" s="20" t="s">
        <v>9</v>
      </c>
      <c r="G262" s="4">
        <v>10.639934438275745</v>
      </c>
      <c r="H262" s="3">
        <v>0.43993443827574569</v>
      </c>
      <c r="I262" s="3">
        <v>4.313082728193578</v>
      </c>
      <c r="J262" s="2">
        <v>0.9999815886817599</v>
      </c>
      <c r="K262" s="1" t="str">
        <f>IF(J262&lt;0.05,"p&lt;0.05","ns")</f>
        <v>ns</v>
      </c>
    </row>
    <row r="263" spans="1:12" ht="15" customHeight="1" x14ac:dyDescent="0.25">
      <c r="A263" s="6" t="s">
        <v>142</v>
      </c>
      <c r="C263" s="23" t="s">
        <v>23</v>
      </c>
      <c r="D263" s="6" t="s">
        <v>102</v>
      </c>
      <c r="E263" s="22" t="s">
        <v>101</v>
      </c>
      <c r="F263" s="20" t="s">
        <v>8</v>
      </c>
      <c r="G263" s="4">
        <v>11.03058333333356</v>
      </c>
      <c r="H263" s="3">
        <v>-6.9416666666439364E-2</v>
      </c>
      <c r="I263" s="3">
        <v>-0.62537537537332355</v>
      </c>
      <c r="J263" s="2">
        <v>0.99999999999900002</v>
      </c>
      <c r="K263" s="1" t="str">
        <f>IF(J263&lt;0.05,"p&lt;0.05","ns")</f>
        <v>ns</v>
      </c>
    </row>
    <row r="264" spans="1:12" x14ac:dyDescent="0.25">
      <c r="A264" s="6" t="s">
        <v>142</v>
      </c>
      <c r="C264" s="23" t="s">
        <v>23</v>
      </c>
      <c r="D264" s="6" t="s">
        <v>102</v>
      </c>
      <c r="E264" s="22" t="s">
        <v>101</v>
      </c>
      <c r="F264" s="20" t="s">
        <v>5</v>
      </c>
      <c r="G264" s="4">
        <v>10.785258885804653</v>
      </c>
      <c r="H264" s="3">
        <v>0.18525888580465316</v>
      </c>
      <c r="I264" s="3">
        <v>1.7477253377797553</v>
      </c>
      <c r="J264" s="2">
        <v>0.99999999565047315</v>
      </c>
      <c r="K264" s="1" t="str">
        <f>IF(J264&lt;0.05,"p&lt;0.05","ns")</f>
        <v>ns</v>
      </c>
    </row>
    <row r="265" spans="1:12" x14ac:dyDescent="0.25">
      <c r="A265" s="6" t="s">
        <v>142</v>
      </c>
      <c r="C265" s="23" t="s">
        <v>23</v>
      </c>
      <c r="D265" s="56" t="s">
        <v>100</v>
      </c>
      <c r="E265" s="22" t="s">
        <v>99</v>
      </c>
      <c r="F265" s="20" t="s">
        <v>9</v>
      </c>
      <c r="G265" s="4">
        <v>10.569397401238708</v>
      </c>
      <c r="H265" s="3">
        <v>0.36939740123870896</v>
      </c>
      <c r="I265" s="3">
        <v>3.6215431493991161</v>
      </c>
      <c r="J265" s="2">
        <v>0.99999998317738525</v>
      </c>
      <c r="K265" s="1" t="str">
        <f>IF(J265&lt;0.05,"p&lt;0.05","ns")</f>
        <v>ns</v>
      </c>
    </row>
    <row r="266" spans="1:12" ht="15" customHeight="1" x14ac:dyDescent="0.25">
      <c r="A266" s="6" t="s">
        <v>142</v>
      </c>
      <c r="C266" s="23" t="s">
        <v>23</v>
      </c>
      <c r="D266" s="56" t="s">
        <v>100</v>
      </c>
      <c r="E266" s="22" t="s">
        <v>99</v>
      </c>
      <c r="F266" s="20" t="s">
        <v>8</v>
      </c>
      <c r="G266" s="4">
        <v>11.641916666666893</v>
      </c>
      <c r="H266" s="3">
        <v>0.54191666666689231</v>
      </c>
      <c r="I266" s="3">
        <v>4.8821321321341742</v>
      </c>
      <c r="J266" s="2">
        <v>0.98587324072024451</v>
      </c>
      <c r="K266" s="1" t="str">
        <f>IF(J266&lt;0.05,"p&lt;0.05","ns")</f>
        <v>ns</v>
      </c>
    </row>
    <row r="267" spans="1:12" x14ac:dyDescent="0.25">
      <c r="A267" s="6" t="s">
        <v>142</v>
      </c>
      <c r="C267" s="23" t="s">
        <v>23</v>
      </c>
      <c r="D267" s="56" t="s">
        <v>100</v>
      </c>
      <c r="E267" s="22" t="s">
        <v>99</v>
      </c>
      <c r="F267" s="20" t="s">
        <v>5</v>
      </c>
      <c r="G267" s="4">
        <v>11.0556570339528</v>
      </c>
      <c r="H267" s="3">
        <v>0.45565703395280066</v>
      </c>
      <c r="I267" s="3">
        <v>4.2986512637056649</v>
      </c>
      <c r="J267" s="2">
        <v>0.76110767442265059</v>
      </c>
      <c r="K267" s="1" t="str">
        <f>IF(J267&lt;0.05,"p&lt;0.05","ns")</f>
        <v>ns</v>
      </c>
    </row>
    <row r="268" spans="1:12" ht="15" customHeight="1" x14ac:dyDescent="0.25">
      <c r="A268" s="6" t="s">
        <v>142</v>
      </c>
      <c r="C268" s="23" t="s">
        <v>16</v>
      </c>
      <c r="D268" s="6" t="s">
        <v>98</v>
      </c>
      <c r="E268" s="22" t="s">
        <v>97</v>
      </c>
      <c r="F268" s="20" t="s">
        <v>9</v>
      </c>
      <c r="G268" s="4">
        <v>10.08291036420167</v>
      </c>
      <c r="H268" s="3">
        <v>-0.11708963579832923</v>
      </c>
      <c r="I268" s="3">
        <v>-1.1479376058659767</v>
      </c>
      <c r="J268" s="2">
        <v>0.99999999999900002</v>
      </c>
      <c r="K268" s="1" t="str">
        <f>IF(J268&lt;0.05,"p&lt;0.05","ns")</f>
        <v>ns</v>
      </c>
    </row>
    <row r="269" spans="1:12" ht="15" customHeight="1" x14ac:dyDescent="0.25">
      <c r="A269" s="6" t="s">
        <v>142</v>
      </c>
      <c r="C269" s="23" t="s">
        <v>16</v>
      </c>
      <c r="D269" s="6" t="s">
        <v>98</v>
      </c>
      <c r="E269" s="22" t="s">
        <v>97</v>
      </c>
      <c r="F269" s="20" t="s">
        <v>8</v>
      </c>
      <c r="G269" s="4">
        <v>11.39280000000023</v>
      </c>
      <c r="H269" s="3">
        <v>0.29280000000023054</v>
      </c>
      <c r="I269" s="3">
        <v>2.6378378378399105</v>
      </c>
      <c r="J269" s="2">
        <v>0.99999999999790368</v>
      </c>
      <c r="K269" s="1" t="str">
        <f>IF(J269&lt;0.05,"p&lt;0.05","ns")</f>
        <v>ns</v>
      </c>
    </row>
    <row r="270" spans="1:12" ht="15" customHeight="1" x14ac:dyDescent="0.25">
      <c r="A270" s="6" t="s">
        <v>142</v>
      </c>
      <c r="C270" s="23" t="s">
        <v>16</v>
      </c>
      <c r="D270" s="6" t="s">
        <v>98</v>
      </c>
      <c r="E270" s="22" t="s">
        <v>97</v>
      </c>
      <c r="F270" s="20" t="s">
        <v>5</v>
      </c>
      <c r="G270" s="4">
        <v>10.68785518210095</v>
      </c>
      <c r="H270" s="3">
        <v>8.7855182100950641E-2</v>
      </c>
      <c r="I270" s="3">
        <v>0.82882247265048647</v>
      </c>
      <c r="J270" s="2">
        <v>0.99999999999900002</v>
      </c>
      <c r="K270" s="1" t="str">
        <f>IF(J270&lt;0.05,"p&lt;0.05","ns")</f>
        <v>ns</v>
      </c>
    </row>
    <row r="271" spans="1:12" ht="15" customHeight="1" x14ac:dyDescent="0.25">
      <c r="A271" s="6" t="s">
        <v>142</v>
      </c>
      <c r="C271" s="23" t="s">
        <v>16</v>
      </c>
      <c r="D271" s="6" t="s">
        <v>176</v>
      </c>
      <c r="E271" s="22" t="s">
        <v>95</v>
      </c>
      <c r="F271" s="20" t="s">
        <v>9</v>
      </c>
      <c r="G271" s="4">
        <v>10.070373327164637</v>
      </c>
      <c r="H271" s="3">
        <v>-0.12962667283536256</v>
      </c>
      <c r="I271" s="3">
        <v>-1.2708497336800235</v>
      </c>
      <c r="J271" s="2">
        <v>0.99999999999900002</v>
      </c>
      <c r="K271" s="1" t="str">
        <f>IF(J271&lt;0.05,"p&lt;0.05","ns")</f>
        <v>ns</v>
      </c>
    </row>
    <row r="272" spans="1:12" x14ac:dyDescent="0.25">
      <c r="A272" s="6" t="s">
        <v>142</v>
      </c>
      <c r="C272" s="23" t="s">
        <v>16</v>
      </c>
      <c r="D272" s="6" t="s">
        <v>176</v>
      </c>
      <c r="E272" s="22" t="s">
        <v>95</v>
      </c>
      <c r="F272" s="20" t="s">
        <v>8</v>
      </c>
      <c r="G272" s="4">
        <v>11.282633333333559</v>
      </c>
      <c r="H272" s="3">
        <v>0.18263333333355869</v>
      </c>
      <c r="I272" s="3">
        <v>1.6453453453473799</v>
      </c>
      <c r="J272" s="2">
        <v>0.99999999999900002</v>
      </c>
      <c r="K272" s="1" t="str">
        <f>IF(J272&lt;0.05,"p&lt;0.05","ns")</f>
        <v>ns</v>
      </c>
    </row>
    <row r="273" spans="1:11" x14ac:dyDescent="0.25">
      <c r="A273" s="6" t="s">
        <v>142</v>
      </c>
      <c r="C273" s="23" t="s">
        <v>16</v>
      </c>
      <c r="D273" s="6" t="s">
        <v>176</v>
      </c>
      <c r="E273" s="22" t="s">
        <v>95</v>
      </c>
      <c r="F273" s="20" t="s">
        <v>5</v>
      </c>
      <c r="G273" s="4">
        <v>10.626503330249097</v>
      </c>
      <c r="H273" s="3">
        <v>2.6503330249098012E-2</v>
      </c>
      <c r="I273" s="3">
        <v>0.250031417444319</v>
      </c>
      <c r="J273" s="2">
        <v>0.99999999999900002</v>
      </c>
      <c r="K273" s="1" t="str">
        <f>IF(J273&lt;0.05,"p&lt;0.05","ns")</f>
        <v>ns</v>
      </c>
    </row>
    <row r="274" spans="1:11" ht="15" customHeight="1" x14ac:dyDescent="0.25">
      <c r="A274" s="6" t="s">
        <v>142</v>
      </c>
      <c r="C274" s="23" t="s">
        <v>16</v>
      </c>
      <c r="D274" s="56" t="s">
        <v>94</v>
      </c>
      <c r="E274" s="22" t="s">
        <v>93</v>
      </c>
      <c r="F274" s="20" t="s">
        <v>9</v>
      </c>
      <c r="G274" s="4">
        <v>10.802666666666768</v>
      </c>
      <c r="H274" s="3">
        <v>0.60266666666676905</v>
      </c>
      <c r="I274" s="3">
        <v>5.908496732027146</v>
      </c>
      <c r="J274" s="2">
        <v>0.93583847454760516</v>
      </c>
      <c r="K274" s="1" t="str">
        <f>IF(J274&lt;0.05,"p&lt;0.05","ns")</f>
        <v>ns</v>
      </c>
    </row>
    <row r="275" spans="1:11" x14ac:dyDescent="0.25">
      <c r="A275" s="6" t="s">
        <v>142</v>
      </c>
      <c r="C275" s="23" t="s">
        <v>16</v>
      </c>
      <c r="D275" s="56" t="s">
        <v>94</v>
      </c>
      <c r="E275" s="22" t="s">
        <v>93</v>
      </c>
      <c r="F275" s="20" t="s">
        <v>8</v>
      </c>
      <c r="G275" s="4">
        <v>11.606000000000227</v>
      </c>
      <c r="H275" s="3">
        <v>0.50600000000022838</v>
      </c>
      <c r="I275" s="3">
        <v>4.5585585585606054</v>
      </c>
      <c r="J275" s="2">
        <v>0.99619914163791279</v>
      </c>
      <c r="K275" s="1" t="str">
        <f>IF(J275&lt;0.05,"p&lt;0.05","ns")</f>
        <v>ns</v>
      </c>
    </row>
    <row r="276" spans="1:11" x14ac:dyDescent="0.25">
      <c r="A276" s="6" t="s">
        <v>142</v>
      </c>
      <c r="C276" s="23" t="s">
        <v>16</v>
      </c>
      <c r="D276" s="56" t="s">
        <v>94</v>
      </c>
      <c r="E276" s="22" t="s">
        <v>93</v>
      </c>
      <c r="F276" s="20" t="s">
        <v>5</v>
      </c>
      <c r="G276" s="4">
        <v>11.154333333333499</v>
      </c>
      <c r="H276" s="3">
        <v>0.55433333333349866</v>
      </c>
      <c r="I276" s="3">
        <v>5.2295597484292387</v>
      </c>
      <c r="J276" s="2">
        <v>0.39816049533286946</v>
      </c>
      <c r="K276" s="1" t="str">
        <f>IF(J276&lt;0.05,"p&lt;0.05","ns")</f>
        <v>ns</v>
      </c>
    </row>
    <row r="277" spans="1:11" ht="15" customHeight="1" x14ac:dyDescent="0.25">
      <c r="A277" s="6" t="s">
        <v>142</v>
      </c>
      <c r="C277" s="23" t="s">
        <v>16</v>
      </c>
      <c r="D277" s="6" t="s">
        <v>92</v>
      </c>
      <c r="E277" s="22" t="s">
        <v>91</v>
      </c>
      <c r="F277" s="20" t="s">
        <v>9</v>
      </c>
      <c r="G277" s="4">
        <v>10.101050000000104</v>
      </c>
      <c r="H277" s="3">
        <v>-9.8949999999896246E-2</v>
      </c>
      <c r="I277" s="3">
        <v>-0.97009803921466187</v>
      </c>
      <c r="J277" s="2">
        <v>0.99999999999900002</v>
      </c>
      <c r="K277" s="1" t="str">
        <f>IF(J277&lt;0.05,"p&lt;0.05","ns")</f>
        <v>ns</v>
      </c>
    </row>
    <row r="278" spans="1:11" ht="15" customHeight="1" x14ac:dyDescent="0.25">
      <c r="A278" s="6" t="s">
        <v>142</v>
      </c>
      <c r="C278" s="23" t="s">
        <v>16</v>
      </c>
      <c r="D278" s="6" t="s">
        <v>92</v>
      </c>
      <c r="E278" s="22" t="s">
        <v>91</v>
      </c>
      <c r="F278" s="20" t="s">
        <v>8</v>
      </c>
      <c r="G278" s="4">
        <v>11.419433333333558</v>
      </c>
      <c r="H278" s="3">
        <v>0.31943333333355767</v>
      </c>
      <c r="I278" s="3">
        <v>2.8777777777797979</v>
      </c>
      <c r="J278" s="2">
        <v>0.99999999982154419</v>
      </c>
      <c r="K278" s="1" t="str">
        <f>IF(J278&lt;0.05,"p&lt;0.05","ns")</f>
        <v>ns</v>
      </c>
    </row>
    <row r="279" spans="1:11" ht="15" customHeight="1" x14ac:dyDescent="0.25">
      <c r="A279" s="6" t="s">
        <v>142</v>
      </c>
      <c r="C279" s="23" t="s">
        <v>16</v>
      </c>
      <c r="D279" s="6" t="s">
        <v>92</v>
      </c>
      <c r="E279" s="22" t="s">
        <v>91</v>
      </c>
      <c r="F279" s="20" t="s">
        <v>5</v>
      </c>
      <c r="G279" s="4">
        <v>10.71024166666683</v>
      </c>
      <c r="H279" s="3">
        <v>0.1102416666668307</v>
      </c>
      <c r="I279" s="3">
        <v>1.040015723271992</v>
      </c>
      <c r="J279" s="2">
        <v>0.99999999999900002</v>
      </c>
      <c r="K279" s="1" t="str">
        <f>IF(J279&lt;0.05,"p&lt;0.05","ns")</f>
        <v>ns</v>
      </c>
    </row>
    <row r="280" spans="1:11" ht="15" customHeight="1" x14ac:dyDescent="0.25">
      <c r="A280" s="6" t="s">
        <v>142</v>
      </c>
      <c r="C280" s="23" t="s">
        <v>16</v>
      </c>
      <c r="D280" s="56" t="s">
        <v>90</v>
      </c>
      <c r="E280" s="22" t="s">
        <v>89</v>
      </c>
      <c r="F280" s="20" t="s">
        <v>9</v>
      </c>
      <c r="G280" s="4">
        <v>10.246933333333434</v>
      </c>
      <c r="H280" s="3">
        <v>4.6933333333434968E-2</v>
      </c>
      <c r="I280" s="3">
        <v>0.46013071895524149</v>
      </c>
      <c r="J280" s="2">
        <v>0.99999999999900002</v>
      </c>
      <c r="K280" s="1" t="str">
        <f>IF(J280&lt;0.05,"p&lt;0.05","ns")</f>
        <v>ns</v>
      </c>
    </row>
    <row r="281" spans="1:11" ht="15" customHeight="1" x14ac:dyDescent="0.25">
      <c r="A281" s="6" t="s">
        <v>142</v>
      </c>
      <c r="C281" s="23" t="s">
        <v>16</v>
      </c>
      <c r="D281" s="56" t="s">
        <v>90</v>
      </c>
      <c r="E281" s="22" t="s">
        <v>89</v>
      </c>
      <c r="F281" s="20" t="s">
        <v>8</v>
      </c>
      <c r="G281" s="4">
        <v>11.187783333333561</v>
      </c>
      <c r="H281" s="3">
        <v>8.7783333333560754E-2</v>
      </c>
      <c r="I281" s="3">
        <v>0.79084084084290396</v>
      </c>
      <c r="J281" s="2">
        <v>0.99999999999900002</v>
      </c>
      <c r="K281" s="1" t="str">
        <f>IF(J281&lt;0.05,"p&lt;0.05","ns")</f>
        <v>ns</v>
      </c>
    </row>
    <row r="282" spans="1:11" ht="15" customHeight="1" x14ac:dyDescent="0.25">
      <c r="A282" s="6" t="s">
        <v>142</v>
      </c>
      <c r="C282" s="23" t="s">
        <v>16</v>
      </c>
      <c r="D282" s="56" t="s">
        <v>90</v>
      </c>
      <c r="E282" s="22" t="s">
        <v>89</v>
      </c>
      <c r="F282" s="20" t="s">
        <v>5</v>
      </c>
      <c r="G282" s="4">
        <v>10.667358333333498</v>
      </c>
      <c r="H282" s="3">
        <v>6.7358333333497861E-2</v>
      </c>
      <c r="I282" s="3">
        <v>0.63545597484431937</v>
      </c>
      <c r="J282" s="2">
        <v>0.99999999999900002</v>
      </c>
      <c r="K282" s="1" t="str">
        <f>IF(J282&lt;0.05,"p&lt;0.05","ns")</f>
        <v>ns</v>
      </c>
    </row>
    <row r="283" spans="1:11" ht="15" customHeight="1" x14ac:dyDescent="0.25">
      <c r="A283" s="6" t="s">
        <v>142</v>
      </c>
      <c r="C283" s="23" t="s">
        <v>31</v>
      </c>
      <c r="D283" s="56" t="s">
        <v>87</v>
      </c>
      <c r="E283" s="22" t="s">
        <v>86</v>
      </c>
      <c r="F283" s="20" t="s">
        <v>9</v>
      </c>
      <c r="G283" s="4">
        <v>10.127316666666768</v>
      </c>
      <c r="H283" s="3">
        <v>-7.2683333333231598E-2</v>
      </c>
      <c r="I283" s="3">
        <v>-0.71258169934540661</v>
      </c>
      <c r="J283" s="2">
        <v>0.99999999999900002</v>
      </c>
      <c r="K283" s="1" t="str">
        <f>IF(J283&lt;0.05,"p&lt;0.05","ns")</f>
        <v>ns</v>
      </c>
    </row>
    <row r="284" spans="1:11" ht="15" customHeight="1" x14ac:dyDescent="0.25">
      <c r="A284" s="6" t="s">
        <v>142</v>
      </c>
      <c r="C284" s="23" t="s">
        <v>31</v>
      </c>
      <c r="D284" s="56" t="s">
        <v>87</v>
      </c>
      <c r="E284" s="22" t="s">
        <v>86</v>
      </c>
      <c r="F284" s="20" t="s">
        <v>8</v>
      </c>
      <c r="G284" s="4">
        <v>11.730950000000224</v>
      </c>
      <c r="H284" s="3">
        <v>0.63095000000022383</v>
      </c>
      <c r="I284" s="3">
        <v>5.6842342342362571</v>
      </c>
      <c r="J284" s="2">
        <v>0.89176966306216032</v>
      </c>
      <c r="K284" s="1" t="str">
        <f>IF(J284&lt;0.05,"p&lt;0.05","ns")</f>
        <v>ns</v>
      </c>
    </row>
    <row r="285" spans="1:11" ht="15" customHeight="1" x14ac:dyDescent="0.25">
      <c r="A285" s="6" t="s">
        <v>142</v>
      </c>
      <c r="C285" s="23" t="s">
        <v>31</v>
      </c>
      <c r="D285" s="56" t="s">
        <v>87</v>
      </c>
      <c r="E285" s="22" t="s">
        <v>86</v>
      </c>
      <c r="F285" s="20" t="s">
        <v>5</v>
      </c>
      <c r="G285" s="4">
        <v>10.879133333333495</v>
      </c>
      <c r="H285" s="3">
        <v>0.2791333333334961</v>
      </c>
      <c r="I285" s="3">
        <v>2.6333333333348747</v>
      </c>
      <c r="J285" s="2">
        <v>0.99926046049769901</v>
      </c>
      <c r="K285" s="1" t="str">
        <f>IF(J285&lt;0.05,"p&lt;0.05","ns")</f>
        <v>ns</v>
      </c>
    </row>
    <row r="286" spans="1:11" ht="15" customHeight="1" x14ac:dyDescent="0.25">
      <c r="A286" s="6" t="s">
        <v>142</v>
      </c>
      <c r="C286" s="23" t="s">
        <v>31</v>
      </c>
      <c r="D286" s="6" t="s">
        <v>85</v>
      </c>
      <c r="E286" s="22" t="s">
        <v>84</v>
      </c>
      <c r="F286" s="20" t="s">
        <v>9</v>
      </c>
      <c r="G286" s="4">
        <v>10.452083333333436</v>
      </c>
      <c r="H286" s="3">
        <v>0.25208333333343563</v>
      </c>
      <c r="I286" s="3">
        <v>2.4714052287591812</v>
      </c>
      <c r="J286" s="2">
        <v>0.99999999999900002</v>
      </c>
      <c r="K286" s="1" t="str">
        <f>IF(J286&lt;0.05,"p&lt;0.05","ns")</f>
        <v>ns</v>
      </c>
    </row>
    <row r="287" spans="1:11" ht="15" customHeight="1" x14ac:dyDescent="0.25">
      <c r="A287" s="6" t="s">
        <v>142</v>
      </c>
      <c r="C287" s="23" t="s">
        <v>31</v>
      </c>
      <c r="D287" s="6" t="s">
        <v>85</v>
      </c>
      <c r="E287" s="22" t="s">
        <v>84</v>
      </c>
      <c r="F287" s="20" t="s">
        <v>8</v>
      </c>
      <c r="G287" s="4">
        <v>11.730450000000225</v>
      </c>
      <c r="H287" s="3">
        <v>0.63045000000022478</v>
      </c>
      <c r="I287" s="3">
        <v>5.6797297297317613</v>
      </c>
      <c r="J287" s="2">
        <v>0.89262636673452089</v>
      </c>
      <c r="K287" s="1" t="str">
        <f>IF(J287&lt;0.05,"p&lt;0.05","ns")</f>
        <v>ns</v>
      </c>
    </row>
    <row r="288" spans="1:11" ht="15" customHeight="1" x14ac:dyDescent="0.25">
      <c r="A288" s="6" t="s">
        <v>142</v>
      </c>
      <c r="C288" s="23" t="s">
        <v>31</v>
      </c>
      <c r="D288" s="6" t="s">
        <v>85</v>
      </c>
      <c r="E288" s="22" t="s">
        <v>84</v>
      </c>
      <c r="F288" s="20" t="s">
        <v>5</v>
      </c>
      <c r="G288" s="4">
        <v>11.04126666666683</v>
      </c>
      <c r="H288" s="3">
        <v>0.44126666666683018</v>
      </c>
      <c r="I288" s="3">
        <v>4.1628930817625616</v>
      </c>
      <c r="J288" s="2">
        <v>0.76731612283250905</v>
      </c>
      <c r="K288" s="1" t="str">
        <f>IF(J288&lt;0.05,"p&lt;0.05","ns")</f>
        <v>ns</v>
      </c>
    </row>
    <row r="289" spans="1:12" ht="15" customHeight="1" x14ac:dyDescent="0.25">
      <c r="A289" s="6" t="s">
        <v>142</v>
      </c>
      <c r="C289" s="23" t="s">
        <v>31</v>
      </c>
      <c r="D289" s="56" t="s">
        <v>83</v>
      </c>
      <c r="E289" s="22" t="s">
        <v>82</v>
      </c>
      <c r="F289" s="20" t="s">
        <v>9</v>
      </c>
      <c r="G289" s="4">
        <v>10.201600000000102</v>
      </c>
      <c r="H289" s="3">
        <v>1.6000000001025541E-3</v>
      </c>
      <c r="I289" s="3">
        <v>1.5686274510812837E-2</v>
      </c>
      <c r="J289" s="2">
        <v>0.99999999999900002</v>
      </c>
      <c r="K289" s="1" t="str">
        <f>IF(J289&lt;0.05,"p&lt;0.05","ns")</f>
        <v>ns</v>
      </c>
    </row>
    <row r="290" spans="1:12" ht="15" customHeight="1" x14ac:dyDescent="0.25">
      <c r="A290" s="6" t="s">
        <v>142</v>
      </c>
      <c r="C290" s="23" t="s">
        <v>31</v>
      </c>
      <c r="D290" s="56" t="s">
        <v>83</v>
      </c>
      <c r="E290" s="22" t="s">
        <v>82</v>
      </c>
      <c r="F290" s="20" t="s">
        <v>8</v>
      </c>
      <c r="G290" s="4">
        <v>11.083183333333558</v>
      </c>
      <c r="H290" s="3">
        <v>-1.6816666666441979E-2</v>
      </c>
      <c r="I290" s="3">
        <v>-0.15150150149946739</v>
      </c>
      <c r="J290" s="2">
        <v>0.99999999999900002</v>
      </c>
      <c r="K290" s="1" t="str">
        <f>IF(J290&lt;0.05,"p&lt;0.05","ns")</f>
        <v>ns</v>
      </c>
    </row>
    <row r="291" spans="1:12" ht="15" customHeight="1" x14ac:dyDescent="0.25">
      <c r="A291" s="6" t="s">
        <v>142</v>
      </c>
      <c r="C291" s="23" t="s">
        <v>31</v>
      </c>
      <c r="D291" s="56" t="s">
        <v>83</v>
      </c>
      <c r="E291" s="22" t="s">
        <v>82</v>
      </c>
      <c r="F291" s="20" t="s">
        <v>5</v>
      </c>
      <c r="G291" s="4">
        <v>10.592391666666829</v>
      </c>
      <c r="H291" s="3">
        <v>-7.6083333331697089E-3</v>
      </c>
      <c r="I291" s="3">
        <v>-7.177672955820924E-2</v>
      </c>
      <c r="J291" s="2">
        <v>0.99999999999900002</v>
      </c>
      <c r="K291" s="1" t="str">
        <f>IF(J291&lt;0.05,"p&lt;0.05","ns")</f>
        <v>ns</v>
      </c>
    </row>
    <row r="292" spans="1:12" x14ac:dyDescent="0.25">
      <c r="A292" s="6" t="s">
        <v>142</v>
      </c>
      <c r="C292" s="23" t="s">
        <v>66</v>
      </c>
      <c r="D292" s="6" t="s">
        <v>81</v>
      </c>
      <c r="E292" s="22" t="s">
        <v>80</v>
      </c>
      <c r="F292" s="20" t="s">
        <v>9</v>
      </c>
      <c r="G292" s="4">
        <v>10.254628473343395</v>
      </c>
      <c r="H292" s="3">
        <v>5.4628473343395767E-2</v>
      </c>
      <c r="I292" s="3">
        <v>0.53557326807251115</v>
      </c>
      <c r="J292" s="2">
        <v>0.99999999999900002</v>
      </c>
      <c r="K292" s="1" t="str">
        <f>IF(J292&lt;0.05,"p&lt;0.05","ns")</f>
        <v>ns</v>
      </c>
    </row>
    <row r="293" spans="1:12" x14ac:dyDescent="0.25">
      <c r="A293" s="6" t="s">
        <v>142</v>
      </c>
      <c r="C293" s="23" t="s">
        <v>66</v>
      </c>
      <c r="D293" s="6" t="s">
        <v>81</v>
      </c>
      <c r="E293" s="22" t="s">
        <v>80</v>
      </c>
      <c r="F293" s="20" t="s">
        <v>8</v>
      </c>
      <c r="G293" s="4">
        <v>11.542429648942397</v>
      </c>
      <c r="H293" s="3">
        <v>0.44242964894239728</v>
      </c>
      <c r="I293" s="3">
        <v>3.9858526931747491</v>
      </c>
      <c r="J293" s="2">
        <v>0.99999938993186765</v>
      </c>
      <c r="K293" s="1" t="str">
        <f>IF(J293&lt;0.05,"p&lt;0.05","ns")</f>
        <v>ns</v>
      </c>
    </row>
    <row r="294" spans="1:12" s="36" customFormat="1" x14ac:dyDescent="0.25">
      <c r="A294" s="6" t="s">
        <v>142</v>
      </c>
      <c r="B294" s="6"/>
      <c r="C294" s="23" t="s">
        <v>66</v>
      </c>
      <c r="D294" s="6" t="s">
        <v>81</v>
      </c>
      <c r="E294" s="22" t="s">
        <v>80</v>
      </c>
      <c r="F294" s="20" t="s">
        <v>5</v>
      </c>
      <c r="G294" s="4">
        <v>10.848529061142896</v>
      </c>
      <c r="H294" s="3">
        <v>0.24852906114289652</v>
      </c>
      <c r="I294" s="3">
        <v>2.3446137843669561</v>
      </c>
      <c r="J294" s="2">
        <v>0.99999771192417242</v>
      </c>
      <c r="K294" s="1" t="str">
        <f>IF(J294&lt;0.05,"p&lt;0.05","ns")</f>
        <v>ns</v>
      </c>
      <c r="L294"/>
    </row>
    <row r="295" spans="1:12" ht="15" customHeight="1" x14ac:dyDescent="0.25">
      <c r="A295" s="6" t="s">
        <v>142</v>
      </c>
      <c r="C295" s="23" t="s">
        <v>66</v>
      </c>
      <c r="D295" s="6" t="s">
        <v>79</v>
      </c>
      <c r="E295" s="22" t="s">
        <v>78</v>
      </c>
      <c r="F295" s="20" t="s">
        <v>9</v>
      </c>
      <c r="G295" s="4">
        <v>10.134000000000102</v>
      </c>
      <c r="H295" s="3">
        <v>-6.5999999999897266E-2</v>
      </c>
      <c r="I295" s="3">
        <v>-0.64705882352841115</v>
      </c>
      <c r="J295" s="2">
        <v>0.99999999999900002</v>
      </c>
      <c r="K295" s="1" t="str">
        <f>IF(J295&lt;0.05,"p&lt;0.05","ns")</f>
        <v>ns</v>
      </c>
    </row>
    <row r="296" spans="1:12" ht="15" customHeight="1" x14ac:dyDescent="0.25">
      <c r="A296" s="6" t="s">
        <v>142</v>
      </c>
      <c r="C296" s="23" t="s">
        <v>66</v>
      </c>
      <c r="D296" s="6" t="s">
        <v>79</v>
      </c>
      <c r="E296" s="22" t="s">
        <v>78</v>
      </c>
      <c r="F296" s="20" t="s">
        <v>8</v>
      </c>
      <c r="G296" s="4">
        <v>11.490050000000226</v>
      </c>
      <c r="H296" s="3">
        <v>0.39005000000022622</v>
      </c>
      <c r="I296" s="3">
        <v>3.5139639639660061</v>
      </c>
      <c r="J296" s="2">
        <v>0.99999835303335749</v>
      </c>
      <c r="K296" s="1" t="str">
        <f>IF(J296&lt;0.05,"p&lt;0.05","ns")</f>
        <v>ns</v>
      </c>
    </row>
    <row r="297" spans="1:12" ht="15" customHeight="1" x14ac:dyDescent="0.25">
      <c r="A297" s="6" t="s">
        <v>142</v>
      </c>
      <c r="C297" s="23" t="s">
        <v>66</v>
      </c>
      <c r="D297" s="6" t="s">
        <v>79</v>
      </c>
      <c r="E297" s="22" t="s">
        <v>78</v>
      </c>
      <c r="F297" s="20" t="s">
        <v>5</v>
      </c>
      <c r="G297" s="4">
        <v>10.762025000000165</v>
      </c>
      <c r="H297" s="3">
        <v>0.16202500000016445</v>
      </c>
      <c r="I297" s="3">
        <v>1.5285377358506196</v>
      </c>
      <c r="J297" s="2">
        <v>0.9999999998910224</v>
      </c>
      <c r="K297" s="1" t="str">
        <f>IF(J297&lt;0.05,"p&lt;0.05","ns")</f>
        <v>ns</v>
      </c>
    </row>
    <row r="298" spans="1:12" ht="15" customHeight="1" x14ac:dyDescent="0.25">
      <c r="A298" s="6" t="s">
        <v>142</v>
      </c>
      <c r="C298" s="23" t="s">
        <v>66</v>
      </c>
      <c r="D298" s="6" t="s">
        <v>77</v>
      </c>
      <c r="E298" s="22" t="s">
        <v>76</v>
      </c>
      <c r="F298" s="20" t="s">
        <v>9</v>
      </c>
      <c r="G298" s="4">
        <v>10.293316666666769</v>
      </c>
      <c r="H298" s="3">
        <v>9.3316666666769882E-2</v>
      </c>
      <c r="I298" s="3">
        <v>0.91486928104676224</v>
      </c>
      <c r="J298" s="2">
        <v>0.99999999999900002</v>
      </c>
      <c r="K298" s="1" t="str">
        <f>IF(J298&lt;0.05,"p&lt;0.05","ns")</f>
        <v>ns</v>
      </c>
    </row>
    <row r="299" spans="1:12" ht="15" customHeight="1" x14ac:dyDescent="0.25">
      <c r="A299" s="6" t="s">
        <v>142</v>
      </c>
      <c r="C299" s="23" t="s">
        <v>66</v>
      </c>
      <c r="D299" s="6" t="s">
        <v>77</v>
      </c>
      <c r="E299" s="22" t="s">
        <v>76</v>
      </c>
      <c r="F299" s="20" t="s">
        <v>8</v>
      </c>
      <c r="G299" s="4">
        <v>11.431800000000221</v>
      </c>
      <c r="H299" s="3">
        <v>0.33180000000022181</v>
      </c>
      <c r="I299" s="3">
        <v>2.9891891891911797</v>
      </c>
      <c r="J299" s="2">
        <v>0.99999999874982104</v>
      </c>
      <c r="K299" s="1" t="str">
        <f>IF(J299&lt;0.05,"p&lt;0.05","ns")</f>
        <v>ns</v>
      </c>
    </row>
    <row r="300" spans="1:12" ht="15" customHeight="1" x14ac:dyDescent="0.25">
      <c r="A300" s="6" t="s">
        <v>142</v>
      </c>
      <c r="C300" s="23" t="s">
        <v>66</v>
      </c>
      <c r="D300" s="6" t="s">
        <v>77</v>
      </c>
      <c r="E300" s="22" t="s">
        <v>76</v>
      </c>
      <c r="F300" s="20" t="s">
        <v>5</v>
      </c>
      <c r="G300" s="4">
        <v>10.812558333333495</v>
      </c>
      <c r="H300" s="3">
        <v>0.2125583333334958</v>
      </c>
      <c r="I300" s="3">
        <v>2.0052672955990118</v>
      </c>
      <c r="J300" s="2">
        <v>0.99999916555984103</v>
      </c>
      <c r="K300" s="1" t="str">
        <f>IF(J300&lt;0.05,"p&lt;0.05","ns")</f>
        <v>ns</v>
      </c>
    </row>
    <row r="301" spans="1:12" ht="15" customHeight="1" x14ac:dyDescent="0.25">
      <c r="A301" s="6" t="s">
        <v>142</v>
      </c>
      <c r="C301" s="23" t="s">
        <v>66</v>
      </c>
      <c r="D301" s="6" t="s">
        <v>75</v>
      </c>
      <c r="E301" s="22" t="s">
        <v>74</v>
      </c>
      <c r="F301" s="20" t="s">
        <v>9</v>
      </c>
      <c r="G301" s="4">
        <v>10.463666666666768</v>
      </c>
      <c r="H301" s="3">
        <v>0.26366666666676819</v>
      </c>
      <c r="I301" s="3">
        <v>2.5849673202624359</v>
      </c>
      <c r="J301" s="2">
        <v>0.99999999999900002</v>
      </c>
      <c r="K301" s="1" t="str">
        <f>IF(J301&lt;0.05,"p&lt;0.05","ns")</f>
        <v>ns</v>
      </c>
    </row>
    <row r="302" spans="1:12" ht="15" customHeight="1" x14ac:dyDescent="0.25">
      <c r="A302" s="6" t="s">
        <v>142</v>
      </c>
      <c r="C302" s="23" t="s">
        <v>66</v>
      </c>
      <c r="D302" s="6" t="s">
        <v>75</v>
      </c>
      <c r="E302" s="22" t="s">
        <v>74</v>
      </c>
      <c r="F302" s="20" t="s">
        <v>8</v>
      </c>
      <c r="G302" s="4">
        <v>11.732133333333557</v>
      </c>
      <c r="H302" s="3">
        <v>0.63213333333355781</v>
      </c>
      <c r="I302" s="3">
        <v>5.6948948948969189</v>
      </c>
      <c r="J302" s="2">
        <v>0.88972820991935697</v>
      </c>
      <c r="K302" s="1" t="str">
        <f>IF(J302&lt;0.05,"p&lt;0.05","ns")</f>
        <v>ns</v>
      </c>
    </row>
    <row r="303" spans="1:12" ht="15" customHeight="1" x14ac:dyDescent="0.25">
      <c r="A303" s="6" t="s">
        <v>142</v>
      </c>
      <c r="C303" s="23" t="s">
        <v>66</v>
      </c>
      <c r="D303" s="6" t="s">
        <v>75</v>
      </c>
      <c r="E303" s="22" t="s">
        <v>74</v>
      </c>
      <c r="F303" s="20" t="s">
        <v>5</v>
      </c>
      <c r="G303" s="4">
        <v>11.047900000000162</v>
      </c>
      <c r="H303" s="3">
        <v>0.447900000000163</v>
      </c>
      <c r="I303" s="3">
        <v>4.2254716981147453</v>
      </c>
      <c r="J303" s="2">
        <v>0.74574218219930388</v>
      </c>
      <c r="K303" s="1" t="str">
        <f>IF(J303&lt;0.05,"p&lt;0.05","ns")</f>
        <v>ns</v>
      </c>
    </row>
    <row r="304" spans="1:12" ht="15" customHeight="1" x14ac:dyDescent="0.25">
      <c r="A304" s="6" t="s">
        <v>142</v>
      </c>
      <c r="C304" s="23" t="s">
        <v>66</v>
      </c>
      <c r="D304" s="56" t="s">
        <v>72</v>
      </c>
      <c r="E304" s="22" t="s">
        <v>71</v>
      </c>
      <c r="F304" s="20" t="s">
        <v>9</v>
      </c>
      <c r="G304" s="4">
        <v>10.489510364201672</v>
      </c>
      <c r="H304" s="3">
        <v>0.28951036420167253</v>
      </c>
      <c r="I304" s="3">
        <v>2.8383369039379716</v>
      </c>
      <c r="J304" s="2">
        <v>0.99999999999899813</v>
      </c>
      <c r="K304" s="1" t="str">
        <f>IF(J304&lt;0.05,"p&lt;0.05","ns")</f>
        <v>ns</v>
      </c>
    </row>
    <row r="305" spans="1:11" ht="15" customHeight="1" x14ac:dyDescent="0.25">
      <c r="A305" s="6" t="s">
        <v>142</v>
      </c>
      <c r="C305" s="23" t="s">
        <v>66</v>
      </c>
      <c r="D305" s="56" t="s">
        <v>72</v>
      </c>
      <c r="E305" s="22" t="s">
        <v>71</v>
      </c>
      <c r="F305" s="20" t="s">
        <v>8</v>
      </c>
      <c r="G305" s="4">
        <v>11.369566666666895</v>
      </c>
      <c r="H305" s="3">
        <v>0.26956666666689477</v>
      </c>
      <c r="I305" s="3">
        <v>2.4285285285305918</v>
      </c>
      <c r="J305" s="2">
        <v>0.99999999999899947</v>
      </c>
      <c r="K305" s="1" t="str">
        <f>IF(J305&lt;0.05,"p&lt;0.05","ns")</f>
        <v>ns</v>
      </c>
    </row>
    <row r="306" spans="1:11" ht="15" customHeight="1" x14ac:dyDescent="0.25">
      <c r="A306" s="6" t="s">
        <v>142</v>
      </c>
      <c r="C306" s="23" t="s">
        <v>66</v>
      </c>
      <c r="D306" s="56" t="s">
        <v>72</v>
      </c>
      <c r="E306" s="22" t="s">
        <v>71</v>
      </c>
      <c r="F306" s="20" t="s">
        <v>5</v>
      </c>
      <c r="G306" s="4">
        <v>10.879538515434284</v>
      </c>
      <c r="H306" s="3">
        <v>0.27953851543428365</v>
      </c>
      <c r="I306" s="3">
        <v>2.6371558059838094</v>
      </c>
      <c r="J306" s="2">
        <v>0.99957035616191336</v>
      </c>
      <c r="K306" s="1" t="str">
        <f>IF(J306&lt;0.05,"p&lt;0.05","ns")</f>
        <v>ns</v>
      </c>
    </row>
    <row r="307" spans="1:11" x14ac:dyDescent="0.25">
      <c r="A307" s="6" t="s">
        <v>142</v>
      </c>
      <c r="C307" s="23" t="s">
        <v>19</v>
      </c>
      <c r="D307" s="56" t="s">
        <v>70</v>
      </c>
      <c r="E307" s="22" t="s">
        <v>69</v>
      </c>
      <c r="F307" s="20" t="s">
        <v>9</v>
      </c>
      <c r="G307" s="4">
        <v>10.192450000000102</v>
      </c>
      <c r="H307" s="3">
        <v>-7.5499999998963549E-3</v>
      </c>
      <c r="I307" s="3">
        <v>-7.4019607842132018E-2</v>
      </c>
      <c r="J307" s="2">
        <v>0.99999999999900002</v>
      </c>
      <c r="K307" s="1" t="str">
        <f>IF(J307&lt;0.05,"p&lt;0.05","ns")</f>
        <v>ns</v>
      </c>
    </row>
    <row r="308" spans="1:11" x14ac:dyDescent="0.25">
      <c r="A308" s="6" t="s">
        <v>142</v>
      </c>
      <c r="C308" s="23" t="s">
        <v>19</v>
      </c>
      <c r="D308" s="56" t="s">
        <v>70</v>
      </c>
      <c r="E308" s="22" t="s">
        <v>69</v>
      </c>
      <c r="F308" s="20" t="s">
        <v>8</v>
      </c>
      <c r="G308" s="4">
        <v>11.128133333333558</v>
      </c>
      <c r="H308" s="3">
        <v>2.8133333333557952E-2</v>
      </c>
      <c r="I308" s="3">
        <v>0.25345345345547798</v>
      </c>
      <c r="J308" s="2">
        <v>0.99999999999900002</v>
      </c>
      <c r="K308" s="1" t="str">
        <f>IF(J308&lt;0.05,"p&lt;0.05","ns")</f>
        <v>ns</v>
      </c>
    </row>
    <row r="309" spans="1:11" x14ac:dyDescent="0.25">
      <c r="A309" s="6" t="s">
        <v>142</v>
      </c>
      <c r="C309" s="23" t="s">
        <v>19</v>
      </c>
      <c r="D309" s="56" t="s">
        <v>70</v>
      </c>
      <c r="E309" s="22" t="s">
        <v>69</v>
      </c>
      <c r="F309" s="20" t="s">
        <v>5</v>
      </c>
      <c r="G309" s="4">
        <v>10.61029166666683</v>
      </c>
      <c r="H309" s="3">
        <v>1.0291666666830797E-2</v>
      </c>
      <c r="I309" s="3">
        <v>9.7091194970104766E-2</v>
      </c>
      <c r="J309" s="2">
        <v>0.99999999999900002</v>
      </c>
      <c r="K309" s="1" t="str">
        <f>IF(J309&lt;0.05,"p&lt;0.05","ns")</f>
        <v>ns</v>
      </c>
    </row>
    <row r="310" spans="1:11" ht="15" customHeight="1" x14ac:dyDescent="0.25">
      <c r="A310" s="6" t="s">
        <v>142</v>
      </c>
      <c r="C310" s="23" t="s">
        <v>66</v>
      </c>
      <c r="D310" s="56" t="s">
        <v>68</v>
      </c>
      <c r="E310" s="22" t="s">
        <v>67</v>
      </c>
      <c r="F310" s="20" t="s">
        <v>9</v>
      </c>
      <c r="G310" s="4">
        <v>10.281093493342695</v>
      </c>
      <c r="H310" s="3">
        <v>8.1093493342695888E-2</v>
      </c>
      <c r="I310" s="3">
        <v>0.79503424845779591</v>
      </c>
      <c r="J310" s="2">
        <v>0.99999999999900002</v>
      </c>
      <c r="K310" s="1" t="str">
        <f>IF(J310&lt;0.05,"p&lt;0.05","ns")</f>
        <v>ns</v>
      </c>
    </row>
    <row r="311" spans="1:11" ht="15" customHeight="1" x14ac:dyDescent="0.25">
      <c r="A311" s="6" t="s">
        <v>142</v>
      </c>
      <c r="C311" s="23" t="s">
        <v>66</v>
      </c>
      <c r="D311" s="56" t="s">
        <v>68</v>
      </c>
      <c r="E311" s="22" t="s">
        <v>67</v>
      </c>
      <c r="F311" s="20" t="s">
        <v>8</v>
      </c>
      <c r="G311" s="4">
        <v>10.996632535796142</v>
      </c>
      <c r="H311" s="3">
        <v>-0.10336746420385824</v>
      </c>
      <c r="I311" s="3">
        <v>-0.93123841625097725</v>
      </c>
      <c r="J311" s="2">
        <v>0.99999999999900002</v>
      </c>
      <c r="K311" s="1" t="str">
        <f>IF(J311&lt;0.05,"p&lt;0.05","ns")</f>
        <v>ns</v>
      </c>
    </row>
    <row r="312" spans="1:11" x14ac:dyDescent="0.25">
      <c r="A312" s="6" t="s">
        <v>142</v>
      </c>
      <c r="C312" s="23" t="s">
        <v>66</v>
      </c>
      <c r="D312" s="56" t="s">
        <v>68</v>
      </c>
      <c r="E312" s="22" t="s">
        <v>67</v>
      </c>
      <c r="F312" s="20" t="s">
        <v>5</v>
      </c>
      <c r="G312" s="4">
        <v>10.588863014569419</v>
      </c>
      <c r="H312" s="3">
        <v>-1.113698543058117E-2</v>
      </c>
      <c r="I312" s="3">
        <v>-0.10506590028849416</v>
      </c>
      <c r="J312" s="2">
        <v>0.99999999999900002</v>
      </c>
      <c r="K312" s="1" t="str">
        <f>IF(J312&lt;0.05,"p&lt;0.05","ns")</f>
        <v>ns</v>
      </c>
    </row>
    <row r="313" spans="1:11" ht="15" customHeight="1" x14ac:dyDescent="0.25">
      <c r="A313" s="6" t="s">
        <v>142</v>
      </c>
      <c r="C313" s="23" t="s">
        <v>66</v>
      </c>
      <c r="D313" s="56" t="s">
        <v>65</v>
      </c>
      <c r="E313" s="22" t="s">
        <v>64</v>
      </c>
      <c r="F313" s="20" t="s">
        <v>9</v>
      </c>
      <c r="G313" s="4">
        <v>9.9169870830862852</v>
      </c>
      <c r="H313" s="3">
        <v>-0.28301291691371466</v>
      </c>
      <c r="I313" s="3">
        <v>-2.774636440330525</v>
      </c>
      <c r="J313" s="2">
        <v>0.99999999999900002</v>
      </c>
      <c r="K313" s="1" t="str">
        <f>IF(J313&lt;0.05,"p&lt;0.05","ns")</f>
        <v>ns</v>
      </c>
    </row>
    <row r="314" spans="1:11" ht="15" customHeight="1" x14ac:dyDescent="0.25">
      <c r="A314" s="6" t="s">
        <v>142</v>
      </c>
      <c r="C314" s="23" t="s">
        <v>66</v>
      </c>
      <c r="D314" s="56" t="s">
        <v>65</v>
      </c>
      <c r="E314" s="22" t="s">
        <v>64</v>
      </c>
      <c r="F314" s="20" t="s">
        <v>8</v>
      </c>
      <c r="G314" s="4">
        <v>11.423479971693579</v>
      </c>
      <c r="H314" s="3">
        <v>0.32347997169358023</v>
      </c>
      <c r="I314" s="3">
        <v>2.9142339792214358</v>
      </c>
      <c r="J314" s="2">
        <v>0.99999999998219624</v>
      </c>
      <c r="K314" s="1" t="str">
        <f>IF(J314&lt;0.05,"p&lt;0.05","ns")</f>
        <v>ns</v>
      </c>
    </row>
    <row r="315" spans="1:11" ht="15" customHeight="1" x14ac:dyDescent="0.25">
      <c r="A315" s="6" t="s">
        <v>142</v>
      </c>
      <c r="C315" s="23" t="s">
        <v>66</v>
      </c>
      <c r="D315" s="56" t="s">
        <v>65</v>
      </c>
      <c r="E315" s="22" t="s">
        <v>64</v>
      </c>
      <c r="F315" s="20" t="s">
        <v>5</v>
      </c>
      <c r="G315" s="4">
        <v>10.620233527389932</v>
      </c>
      <c r="H315" s="3">
        <v>2.0233527389932775E-2</v>
      </c>
      <c r="I315" s="3">
        <v>0.19088233386727893</v>
      </c>
      <c r="J315" s="2">
        <v>0.99999999999900002</v>
      </c>
      <c r="K315" s="1" t="str">
        <f>IF(J315&lt;0.05,"p&lt;0.05","ns")</f>
        <v>ns</v>
      </c>
    </row>
    <row r="316" spans="1:11" x14ac:dyDescent="0.25">
      <c r="A316" s="6" t="s">
        <v>142</v>
      </c>
      <c r="C316" s="23" t="s">
        <v>12</v>
      </c>
      <c r="D316" s="56" t="s">
        <v>63</v>
      </c>
      <c r="E316" s="22" t="s">
        <v>62</v>
      </c>
      <c r="F316" s="20" t="s">
        <v>9</v>
      </c>
      <c r="G316" s="4">
        <v>10.330050000000101</v>
      </c>
      <c r="H316" s="3">
        <v>0.13005000000010236</v>
      </c>
      <c r="I316" s="3">
        <v>1.2750000000010004</v>
      </c>
      <c r="J316" s="2">
        <v>0.99999999999900002</v>
      </c>
      <c r="K316" s="1" t="str">
        <f>IF(J316&lt;0.05,"p&lt;0.05","ns")</f>
        <v>ns</v>
      </c>
    </row>
    <row r="317" spans="1:11" ht="15" customHeight="1" x14ac:dyDescent="0.25">
      <c r="A317" s="6" t="s">
        <v>142</v>
      </c>
      <c r="C317" s="23" t="s">
        <v>12</v>
      </c>
      <c r="D317" s="56" t="s">
        <v>63</v>
      </c>
      <c r="E317" s="22" t="s">
        <v>62</v>
      </c>
      <c r="F317" s="20" t="s">
        <v>8</v>
      </c>
      <c r="G317" s="4">
        <v>11.506966666666894</v>
      </c>
      <c r="H317" s="3">
        <v>0.40696666666689524</v>
      </c>
      <c r="I317" s="3">
        <v>3.6663663663684218</v>
      </c>
      <c r="J317" s="2">
        <v>0.99999199300059716</v>
      </c>
      <c r="K317" s="1" t="str">
        <f>IF(J317&lt;0.05,"p&lt;0.05","ns")</f>
        <v>ns</v>
      </c>
    </row>
    <row r="318" spans="1:11" x14ac:dyDescent="0.25">
      <c r="A318" s="6" t="s">
        <v>142</v>
      </c>
      <c r="C318" s="23" t="s">
        <v>12</v>
      </c>
      <c r="D318" s="56" t="s">
        <v>63</v>
      </c>
      <c r="E318" s="22" t="s">
        <v>62</v>
      </c>
      <c r="F318" s="20" t="s">
        <v>5</v>
      </c>
      <c r="G318" s="4">
        <v>10.868508333333498</v>
      </c>
      <c r="H318" s="3">
        <v>0.26850833333349883</v>
      </c>
      <c r="I318" s="3">
        <v>2.5330974842782865</v>
      </c>
      <c r="J318" s="2">
        <v>0.99967111483924354</v>
      </c>
      <c r="K318" s="1" t="str">
        <f>IF(J318&lt;0.05,"p&lt;0.05","ns")</f>
        <v>ns</v>
      </c>
    </row>
    <row r="319" spans="1:11" ht="15" customHeight="1" x14ac:dyDescent="0.25">
      <c r="A319" s="6" t="s">
        <v>142</v>
      </c>
      <c r="C319" s="23" t="s">
        <v>12</v>
      </c>
      <c r="D319" s="56" t="s">
        <v>61</v>
      </c>
      <c r="E319" s="22" t="s">
        <v>60</v>
      </c>
      <c r="F319" s="20" t="s">
        <v>9</v>
      </c>
      <c r="G319" s="4">
        <v>10.238850000000102</v>
      </c>
      <c r="H319" s="3">
        <v>3.8850000000103094E-2</v>
      </c>
      <c r="I319" s="3">
        <v>0.3808823529421943</v>
      </c>
      <c r="J319" s="2">
        <v>0.99999999999900002</v>
      </c>
      <c r="K319" s="1" t="str">
        <f>IF(J319&lt;0.05,"p&lt;0.05","ns")</f>
        <v>ns</v>
      </c>
    </row>
    <row r="320" spans="1:11" x14ac:dyDescent="0.25">
      <c r="A320" s="6" t="s">
        <v>142</v>
      </c>
      <c r="C320" s="23" t="s">
        <v>12</v>
      </c>
      <c r="D320" s="56" t="s">
        <v>61</v>
      </c>
      <c r="E320" s="22" t="s">
        <v>60</v>
      </c>
      <c r="F320" s="20" t="s">
        <v>8</v>
      </c>
      <c r="G320" s="4">
        <v>11.461316666666894</v>
      </c>
      <c r="H320" s="3">
        <v>0.36131666666689505</v>
      </c>
      <c r="I320" s="3">
        <v>3.2551051051071624</v>
      </c>
      <c r="J320" s="2">
        <v>0.99999993087527073</v>
      </c>
      <c r="K320" s="1" t="str">
        <f>IF(J320&lt;0.05,"p&lt;0.05","ns")</f>
        <v>ns</v>
      </c>
    </row>
    <row r="321" spans="1:12" x14ac:dyDescent="0.25">
      <c r="A321" s="6" t="s">
        <v>142</v>
      </c>
      <c r="C321" s="23" t="s">
        <v>12</v>
      </c>
      <c r="D321" s="56" t="s">
        <v>61</v>
      </c>
      <c r="E321" s="22" t="s">
        <v>60</v>
      </c>
      <c r="F321" s="20" t="s">
        <v>5</v>
      </c>
      <c r="G321" s="4">
        <v>10.800083333333498</v>
      </c>
      <c r="H321" s="3">
        <v>0.20008333333349909</v>
      </c>
      <c r="I321" s="3">
        <v>1.887578616353764</v>
      </c>
      <c r="J321" s="2">
        <v>0.99999986665463747</v>
      </c>
      <c r="K321" s="1" t="str">
        <f>IF(J321&lt;0.05,"p&lt;0.05","ns")</f>
        <v>ns</v>
      </c>
    </row>
    <row r="322" spans="1:12" ht="15" customHeight="1" x14ac:dyDescent="0.25">
      <c r="A322" s="6" t="s">
        <v>142</v>
      </c>
      <c r="C322" s="23" t="s">
        <v>12</v>
      </c>
      <c r="D322" s="56" t="s">
        <v>59</v>
      </c>
      <c r="E322" s="22" t="s">
        <v>58</v>
      </c>
      <c r="F322" s="20" t="s">
        <v>9</v>
      </c>
      <c r="G322" s="4">
        <v>10.359850000000103</v>
      </c>
      <c r="H322" s="3">
        <v>0.15985000000010297</v>
      </c>
      <c r="I322" s="3">
        <v>1.567156862746117</v>
      </c>
      <c r="J322" s="2">
        <v>0.99999999999900002</v>
      </c>
      <c r="K322" s="1" t="str">
        <f>IF(J322&lt;0.05,"p&lt;0.05","ns")</f>
        <v>ns</v>
      </c>
    </row>
    <row r="323" spans="1:12" ht="15" customHeight="1" x14ac:dyDescent="0.25">
      <c r="A323" s="6" t="s">
        <v>142</v>
      </c>
      <c r="C323" s="23" t="s">
        <v>12</v>
      </c>
      <c r="D323" s="56" t="s">
        <v>59</v>
      </c>
      <c r="E323" s="22" t="s">
        <v>58</v>
      </c>
      <c r="F323" s="20" t="s">
        <v>8</v>
      </c>
      <c r="G323" s="4">
        <v>11.19203333333356</v>
      </c>
      <c r="H323" s="3">
        <v>9.2033333333559952E-2</v>
      </c>
      <c r="I323" s="3">
        <v>0.82912912913117509</v>
      </c>
      <c r="J323" s="2">
        <v>0.99999999999900002</v>
      </c>
      <c r="K323" s="1" t="str">
        <f>IF(J323&lt;0.05,"p&lt;0.05","ns")</f>
        <v>ns</v>
      </c>
    </row>
    <row r="324" spans="1:12" ht="15" customHeight="1" x14ac:dyDescent="0.25">
      <c r="A324" s="6" t="s">
        <v>142</v>
      </c>
      <c r="C324" s="23" t="s">
        <v>12</v>
      </c>
      <c r="D324" s="56" t="s">
        <v>59</v>
      </c>
      <c r="E324" s="22" t="s">
        <v>58</v>
      </c>
      <c r="F324" s="20" t="s">
        <v>5</v>
      </c>
      <c r="G324" s="4">
        <v>10.725941666666831</v>
      </c>
      <c r="H324" s="3">
        <v>0.12594166666683146</v>
      </c>
      <c r="I324" s="3">
        <v>1.1881289308191612</v>
      </c>
      <c r="J324" s="2">
        <v>0.99999999999900002</v>
      </c>
      <c r="K324" s="1" t="str">
        <f>IF(J324&lt;0.05,"p&lt;0.05","ns")</f>
        <v>ns</v>
      </c>
    </row>
    <row r="325" spans="1:12" ht="15" customHeight="1" x14ac:dyDescent="0.25">
      <c r="A325" s="6" t="s">
        <v>142</v>
      </c>
      <c r="C325" s="23" t="s">
        <v>19</v>
      </c>
      <c r="D325" s="56" t="s">
        <v>57</v>
      </c>
      <c r="E325" s="22" t="s">
        <v>56</v>
      </c>
      <c r="F325" s="20" t="s">
        <v>9</v>
      </c>
      <c r="G325" s="4">
        <v>10.837233333333435</v>
      </c>
      <c r="H325" s="3">
        <v>0.63723333333343612</v>
      </c>
      <c r="I325" s="3">
        <v>6.2473856209160346</v>
      </c>
      <c r="J325" s="2">
        <v>0.8829469907653148</v>
      </c>
      <c r="K325" s="1" t="str">
        <f>IF(J325&lt;0.05,"p&lt;0.05","ns")</f>
        <v>ns</v>
      </c>
    </row>
    <row r="326" spans="1:12" ht="15" customHeight="1" x14ac:dyDescent="0.25">
      <c r="A326" s="6" t="s">
        <v>142</v>
      </c>
      <c r="C326" s="23" t="s">
        <v>19</v>
      </c>
      <c r="D326" s="56" t="s">
        <v>57</v>
      </c>
      <c r="E326" s="22" t="s">
        <v>56</v>
      </c>
      <c r="F326" s="20" t="s">
        <v>8</v>
      </c>
      <c r="G326" s="4">
        <v>11.214316666666891</v>
      </c>
      <c r="H326" s="3">
        <v>0.11431666666689133</v>
      </c>
      <c r="I326" s="3">
        <v>1.0298798798819035</v>
      </c>
      <c r="J326" s="2">
        <v>0.99999999999900002</v>
      </c>
      <c r="K326" s="1" t="str">
        <f>IF(J326&lt;0.05,"p&lt;0.05","ns")</f>
        <v>ns</v>
      </c>
    </row>
    <row r="327" spans="1:12" ht="15" customHeight="1" x14ac:dyDescent="0.25">
      <c r="A327" s="6" t="s">
        <v>142</v>
      </c>
      <c r="C327" s="23" t="s">
        <v>19</v>
      </c>
      <c r="D327" s="56" t="s">
        <v>57</v>
      </c>
      <c r="E327" s="22" t="s">
        <v>56</v>
      </c>
      <c r="F327" s="20" t="s">
        <v>5</v>
      </c>
      <c r="G327" s="4">
        <v>10.975775000000164</v>
      </c>
      <c r="H327" s="3">
        <v>0.37577500000016373</v>
      </c>
      <c r="I327" s="3">
        <v>3.5450471698128752</v>
      </c>
      <c r="J327" s="2">
        <v>0.93576259546661833</v>
      </c>
      <c r="K327" s="1" t="str">
        <f>IF(J327&lt;0.05,"p&lt;0.05","ns")</f>
        <v>ns</v>
      </c>
    </row>
    <row r="328" spans="1:12" x14ac:dyDescent="0.25">
      <c r="A328" s="6" t="s">
        <v>142</v>
      </c>
      <c r="C328" s="23" t="s">
        <v>19</v>
      </c>
      <c r="D328" s="6" t="s">
        <v>55</v>
      </c>
      <c r="E328" s="22" t="s">
        <v>54</v>
      </c>
      <c r="F328" s="20" t="s">
        <v>9</v>
      </c>
      <c r="G328" s="4">
        <v>10.624916666666767</v>
      </c>
      <c r="H328" s="3">
        <v>0.42491666666676853</v>
      </c>
      <c r="I328" s="3">
        <v>4.1658496732036099</v>
      </c>
      <c r="J328" s="2">
        <v>0.99996503121341307</v>
      </c>
      <c r="K328" s="1" t="str">
        <f>IF(J328&lt;0.05,"p&lt;0.05","ns")</f>
        <v>ns</v>
      </c>
    </row>
    <row r="329" spans="1:12" x14ac:dyDescent="0.25">
      <c r="A329" s="6" t="s">
        <v>142</v>
      </c>
      <c r="C329" s="23" t="s">
        <v>19</v>
      </c>
      <c r="D329" s="6" t="s">
        <v>55</v>
      </c>
      <c r="E329" s="22" t="s">
        <v>54</v>
      </c>
      <c r="F329" s="20" t="s">
        <v>8</v>
      </c>
      <c r="G329" s="4">
        <v>11.722433333333553</v>
      </c>
      <c r="H329" s="3">
        <v>0.622433333333554</v>
      </c>
      <c r="I329" s="3">
        <v>5.6075075075094958</v>
      </c>
      <c r="J329" s="2">
        <v>0.90587558833217263</v>
      </c>
      <c r="K329" s="1" t="str">
        <f>IF(J329&lt;0.05,"p&lt;0.05","ns")</f>
        <v>ns</v>
      </c>
    </row>
    <row r="330" spans="1:12" x14ac:dyDescent="0.25">
      <c r="A330" s="6" t="s">
        <v>142</v>
      </c>
      <c r="C330" s="23" t="s">
        <v>19</v>
      </c>
      <c r="D330" s="6" t="s">
        <v>55</v>
      </c>
      <c r="E330" s="22" t="s">
        <v>54</v>
      </c>
      <c r="F330" s="20" t="s">
        <v>5</v>
      </c>
      <c r="G330" s="4">
        <v>11.12367500000016</v>
      </c>
      <c r="H330" s="3">
        <v>0.52367500000016121</v>
      </c>
      <c r="I330" s="3">
        <v>4.9403301886807611</v>
      </c>
      <c r="J330" s="2">
        <v>0.49121301223013181</v>
      </c>
      <c r="K330" s="1" t="str">
        <f>IF(J330&lt;0.05,"p&lt;0.05","ns")</f>
        <v>ns</v>
      </c>
    </row>
    <row r="331" spans="1:12" ht="15" customHeight="1" x14ac:dyDescent="0.25">
      <c r="A331" s="6" t="s">
        <v>142</v>
      </c>
      <c r="C331" s="23" t="s">
        <v>19</v>
      </c>
      <c r="D331" s="6" t="s">
        <v>52</v>
      </c>
      <c r="E331" s="22" t="s">
        <v>51</v>
      </c>
      <c r="F331" s="20" t="s">
        <v>9</v>
      </c>
      <c r="G331" s="4">
        <v>10.915216666666769</v>
      </c>
      <c r="H331" s="3">
        <v>0.71521666666676875</v>
      </c>
      <c r="I331" s="3">
        <v>7.011928104576171</v>
      </c>
      <c r="J331" s="2">
        <v>0.71300773760555136</v>
      </c>
      <c r="K331" s="1" t="str">
        <f>IF(J331&lt;0.05,"p&lt;0.05","ns")</f>
        <v>ns</v>
      </c>
    </row>
    <row r="332" spans="1:12" ht="15" customHeight="1" x14ac:dyDescent="0.25">
      <c r="A332" s="6" t="s">
        <v>142</v>
      </c>
      <c r="C332" s="23" t="s">
        <v>19</v>
      </c>
      <c r="D332" s="6" t="s">
        <v>52</v>
      </c>
      <c r="E332" s="22" t="s">
        <v>51</v>
      </c>
      <c r="F332" s="20" t="s">
        <v>8</v>
      </c>
      <c r="G332" s="4">
        <v>11.609066666666891</v>
      </c>
      <c r="H332" s="3">
        <v>0.50906666666689071</v>
      </c>
      <c r="I332" s="3">
        <v>4.5861861861882147</v>
      </c>
      <c r="J332" s="2">
        <v>0.99568518173435572</v>
      </c>
      <c r="K332" s="1" t="str">
        <f>IF(J332&lt;0.05,"p&lt;0.05","ns")</f>
        <v>ns</v>
      </c>
    </row>
    <row r="333" spans="1:12" ht="15" customHeight="1" x14ac:dyDescent="0.25">
      <c r="A333" s="6" t="s">
        <v>142</v>
      </c>
      <c r="C333" s="23" t="s">
        <v>19</v>
      </c>
      <c r="D333" s="6" t="s">
        <v>52</v>
      </c>
      <c r="E333" s="22" t="s">
        <v>51</v>
      </c>
      <c r="F333" s="20" t="s">
        <v>5</v>
      </c>
      <c r="G333" s="4">
        <v>11.212141666666829</v>
      </c>
      <c r="H333" s="3">
        <v>0.61214166666682979</v>
      </c>
      <c r="I333" s="3">
        <v>5.7749213836493425</v>
      </c>
      <c r="J333" s="2">
        <v>0.25343519293691563</v>
      </c>
      <c r="K333" s="1" t="str">
        <f>IF(J333&lt;0.05,"p&lt;0.05","ns")</f>
        <v>ns</v>
      </c>
    </row>
    <row r="334" spans="1:12" ht="15" customHeight="1" x14ac:dyDescent="0.25">
      <c r="A334" s="6" t="s">
        <v>142</v>
      </c>
      <c r="C334" s="23" t="s">
        <v>19</v>
      </c>
      <c r="D334" s="6" t="s">
        <v>50</v>
      </c>
      <c r="E334" s="22" t="s">
        <v>49</v>
      </c>
      <c r="F334" s="20" t="s">
        <v>9</v>
      </c>
      <c r="G334" s="4">
        <v>9.9096666666667694</v>
      </c>
      <c r="H334" s="3">
        <v>-0.29033333333322986</v>
      </c>
      <c r="I334" s="3">
        <v>-2.8464052287571491</v>
      </c>
      <c r="J334" s="2">
        <v>0.99999999999837708</v>
      </c>
      <c r="K334" s="1" t="str">
        <f>IF(J334&lt;0.05,"p&lt;0.05","ns")</f>
        <v>ns</v>
      </c>
    </row>
    <row r="335" spans="1:12" ht="15" customHeight="1" x14ac:dyDescent="0.25">
      <c r="A335" s="6" t="s">
        <v>142</v>
      </c>
      <c r="C335" s="23" t="s">
        <v>19</v>
      </c>
      <c r="D335" s="6" t="s">
        <v>50</v>
      </c>
      <c r="E335" s="22" t="s">
        <v>49</v>
      </c>
      <c r="F335" s="20" t="s">
        <v>8</v>
      </c>
      <c r="G335" s="4">
        <v>10.947700000000225</v>
      </c>
      <c r="H335" s="3">
        <v>-0.15229999999977406</v>
      </c>
      <c r="I335" s="3">
        <v>-1.3720720720700399</v>
      </c>
      <c r="J335" s="2">
        <v>0.99999999999900002</v>
      </c>
      <c r="K335" s="1" t="str">
        <f>IF(J335&lt;0.05,"p&lt;0.05","ns")</f>
        <v>ns</v>
      </c>
    </row>
    <row r="336" spans="1:12" s="36" customFormat="1" ht="15" customHeight="1" x14ac:dyDescent="0.25">
      <c r="A336" s="6" t="s">
        <v>142</v>
      </c>
      <c r="B336" s="6"/>
      <c r="C336" s="23" t="s">
        <v>19</v>
      </c>
      <c r="D336" s="6" t="s">
        <v>50</v>
      </c>
      <c r="E336" s="22" t="s">
        <v>49</v>
      </c>
      <c r="F336" s="20" t="s">
        <v>5</v>
      </c>
      <c r="G336" s="4">
        <v>10.378683333333498</v>
      </c>
      <c r="H336" s="3">
        <v>-0.22131666666650196</v>
      </c>
      <c r="I336" s="3">
        <v>-2.0878930817594465</v>
      </c>
      <c r="J336" s="2">
        <v>0.99999733330781826</v>
      </c>
      <c r="K336" s="1" t="str">
        <f>IF(J336&lt;0.05,"p&lt;0.05","ns")</f>
        <v>ns</v>
      </c>
      <c r="L336"/>
    </row>
    <row r="337" spans="1:12" ht="15" customHeight="1" x14ac:dyDescent="0.25">
      <c r="A337" s="6" t="s">
        <v>142</v>
      </c>
      <c r="C337" s="23" t="s">
        <v>35</v>
      </c>
      <c r="D337" s="56" t="s">
        <v>48</v>
      </c>
      <c r="E337" s="22" t="s">
        <v>47</v>
      </c>
      <c r="F337" s="20" t="s">
        <v>9</v>
      </c>
      <c r="G337" s="4">
        <v>10.511951104942412</v>
      </c>
      <c r="H337" s="3">
        <v>0.31195110494241274</v>
      </c>
      <c r="I337" s="3">
        <v>3.0583441661020885</v>
      </c>
      <c r="J337" s="2">
        <v>0.99999999999695111</v>
      </c>
      <c r="K337" s="1" t="str">
        <f>IF(J337&lt;0.05,"p&lt;0.05","ns")</f>
        <v>ns</v>
      </c>
    </row>
    <row r="338" spans="1:12" ht="15" customHeight="1" x14ac:dyDescent="0.25">
      <c r="A338" s="6" t="s">
        <v>142</v>
      </c>
      <c r="C338" s="23" t="s">
        <v>35</v>
      </c>
      <c r="D338" s="56" t="s">
        <v>48</v>
      </c>
      <c r="E338" s="22" t="s">
        <v>47</v>
      </c>
      <c r="F338" s="20" t="s">
        <v>8</v>
      </c>
      <c r="G338" s="4">
        <v>11.560266666666891</v>
      </c>
      <c r="H338" s="3">
        <v>0.46026666666689064</v>
      </c>
      <c r="I338" s="3">
        <v>4.1465465465485778</v>
      </c>
      <c r="J338" s="2">
        <v>0.99961494062407219</v>
      </c>
      <c r="K338" s="1" t="str">
        <f>IF(J338&lt;0.05,"p&lt;0.05","ns")</f>
        <v>ns</v>
      </c>
    </row>
    <row r="339" spans="1:12" ht="15" customHeight="1" x14ac:dyDescent="0.25">
      <c r="A339" s="6" t="s">
        <v>142</v>
      </c>
      <c r="C339" s="23" t="s">
        <v>35</v>
      </c>
      <c r="D339" s="56" t="s">
        <v>48</v>
      </c>
      <c r="E339" s="22" t="s">
        <v>47</v>
      </c>
      <c r="F339" s="20" t="s">
        <v>5</v>
      </c>
      <c r="G339" s="4">
        <v>10.986108885804651</v>
      </c>
      <c r="H339" s="3">
        <v>0.38610888580465169</v>
      </c>
      <c r="I339" s="3">
        <v>3.6425366585344534</v>
      </c>
      <c r="J339" s="2">
        <v>0.93616000464594007</v>
      </c>
      <c r="K339" s="1" t="str">
        <f>IF(J339&lt;0.05,"p&lt;0.05","ns")</f>
        <v>ns</v>
      </c>
    </row>
    <row r="340" spans="1:12" ht="15" customHeight="1" x14ac:dyDescent="0.25">
      <c r="A340" s="6" t="s">
        <v>142</v>
      </c>
      <c r="C340" s="23" t="s">
        <v>35</v>
      </c>
      <c r="D340" s="56" t="s">
        <v>45</v>
      </c>
      <c r="E340" s="22" t="s">
        <v>44</v>
      </c>
      <c r="F340" s="20" t="s">
        <v>9</v>
      </c>
      <c r="G340" s="4">
        <v>10.414475179016486</v>
      </c>
      <c r="H340" s="3">
        <v>0.21447517901648716</v>
      </c>
      <c r="I340" s="3">
        <v>2.1026978334949717</v>
      </c>
      <c r="J340" s="2">
        <v>0.99999999999900002</v>
      </c>
      <c r="K340" s="1" t="str">
        <f>IF(J340&lt;0.05,"p&lt;0.05","ns")</f>
        <v>ns</v>
      </c>
    </row>
    <row r="341" spans="1:12" ht="15" customHeight="1" x14ac:dyDescent="0.25">
      <c r="A341" s="6" t="s">
        <v>142</v>
      </c>
      <c r="C341" s="23" t="s">
        <v>35</v>
      </c>
      <c r="D341" s="56" t="s">
        <v>45</v>
      </c>
      <c r="E341" s="22" t="s">
        <v>44</v>
      </c>
      <c r="F341" s="20" t="s">
        <v>8</v>
      </c>
      <c r="G341" s="4">
        <v>11.832216666666891</v>
      </c>
      <c r="H341" s="3">
        <v>0.73221666666689156</v>
      </c>
      <c r="I341" s="3">
        <v>6.5965465465485806</v>
      </c>
      <c r="J341" s="2">
        <v>0.66747562181209841</v>
      </c>
      <c r="K341" s="1" t="str">
        <f>IF(J341&lt;0.05,"p&lt;0.05","ns")</f>
        <v>ns</v>
      </c>
    </row>
    <row r="342" spans="1:12" ht="15" customHeight="1" x14ac:dyDescent="0.25">
      <c r="A342" s="6" t="s">
        <v>142</v>
      </c>
      <c r="C342" s="23" t="s">
        <v>35</v>
      </c>
      <c r="D342" s="56" t="s">
        <v>45</v>
      </c>
      <c r="E342" s="22" t="s">
        <v>44</v>
      </c>
      <c r="F342" s="20" t="s">
        <v>5</v>
      </c>
      <c r="G342" s="4">
        <v>11.073345922841689</v>
      </c>
      <c r="H342" s="3">
        <v>0.47334592284168936</v>
      </c>
      <c r="I342" s="3">
        <v>4.465527573978207</v>
      </c>
      <c r="J342" s="2">
        <v>0.70401860460620269</v>
      </c>
      <c r="K342" s="1" t="str">
        <f>IF(J342&lt;0.05,"p&lt;0.05","ns")</f>
        <v>ns</v>
      </c>
    </row>
    <row r="343" spans="1:12" ht="15" customHeight="1" x14ac:dyDescent="0.25">
      <c r="A343" s="6" t="s">
        <v>142</v>
      </c>
      <c r="C343" s="23" t="s">
        <v>35</v>
      </c>
      <c r="D343" s="56" t="s">
        <v>43</v>
      </c>
      <c r="E343" s="22" t="s">
        <v>42</v>
      </c>
      <c r="F343" s="20" t="s">
        <v>9</v>
      </c>
      <c r="G343" s="4">
        <v>10.446400000000104</v>
      </c>
      <c r="H343" s="3">
        <v>0.24640000000010351</v>
      </c>
      <c r="I343" s="3">
        <v>2.4156862745108327</v>
      </c>
      <c r="J343" s="2">
        <v>0.99999999999900002</v>
      </c>
      <c r="K343" s="1" t="str">
        <f>IF(J343&lt;0.05,"p&lt;0.05","ns")</f>
        <v>ns</v>
      </c>
    </row>
    <row r="344" spans="1:12" ht="15" customHeight="1" x14ac:dyDescent="0.25">
      <c r="A344" s="6" t="s">
        <v>142</v>
      </c>
      <c r="C344" s="23" t="s">
        <v>35</v>
      </c>
      <c r="D344" s="56" t="s">
        <v>43</v>
      </c>
      <c r="E344" s="22" t="s">
        <v>42</v>
      </c>
      <c r="F344" s="20" t="s">
        <v>8</v>
      </c>
      <c r="G344" s="4">
        <v>11.483700000000225</v>
      </c>
      <c r="H344" s="3">
        <v>0.38370000000022475</v>
      </c>
      <c r="I344" s="3">
        <v>3.4567567567587787</v>
      </c>
      <c r="J344" s="2">
        <v>0.99999913628051063</v>
      </c>
      <c r="K344" s="1" t="str">
        <f>IF(J344&lt;0.05,"p&lt;0.05","ns")</f>
        <v>ns</v>
      </c>
    </row>
    <row r="345" spans="1:12" s="36" customFormat="1" ht="15" customHeight="1" x14ac:dyDescent="0.25">
      <c r="A345" s="6" t="s">
        <v>142</v>
      </c>
      <c r="B345" s="6"/>
      <c r="C345" s="23" t="s">
        <v>35</v>
      </c>
      <c r="D345" s="56" t="s">
        <v>43</v>
      </c>
      <c r="E345" s="22" t="s">
        <v>42</v>
      </c>
      <c r="F345" s="20" t="s">
        <v>5</v>
      </c>
      <c r="G345" s="4">
        <v>10.915050000000164</v>
      </c>
      <c r="H345" s="3">
        <v>0.31505000000016414</v>
      </c>
      <c r="I345" s="3">
        <v>2.9721698113223169</v>
      </c>
      <c r="J345" s="2">
        <v>0.99343856752227855</v>
      </c>
      <c r="K345" s="1" t="str">
        <f>IF(J345&lt;0.05,"p&lt;0.05","ns")</f>
        <v>ns</v>
      </c>
      <c r="L345"/>
    </row>
    <row r="346" spans="1:12" ht="15" customHeight="1" x14ac:dyDescent="0.25">
      <c r="A346" s="6" t="s">
        <v>142</v>
      </c>
      <c r="C346" s="23" t="s">
        <v>35</v>
      </c>
      <c r="D346" s="56" t="s">
        <v>41</v>
      </c>
      <c r="E346" s="22" t="s">
        <v>40</v>
      </c>
      <c r="F346" s="20" t="s">
        <v>9</v>
      </c>
      <c r="G346" s="4">
        <v>10.385383333333435</v>
      </c>
      <c r="H346" s="3">
        <v>0.18538333333343554</v>
      </c>
      <c r="I346" s="3">
        <v>1.8174836601317139</v>
      </c>
      <c r="J346" s="2">
        <v>0.99999999999900002</v>
      </c>
      <c r="K346" s="1" t="str">
        <f>IF(J346&lt;0.05,"p&lt;0.05","ns")</f>
        <v>ns</v>
      </c>
    </row>
    <row r="347" spans="1:12" ht="15" customHeight="1" x14ac:dyDescent="0.25">
      <c r="A347" s="6" t="s">
        <v>142</v>
      </c>
      <c r="C347" s="23" t="s">
        <v>35</v>
      </c>
      <c r="D347" s="56" t="s">
        <v>41</v>
      </c>
      <c r="E347" s="22" t="s">
        <v>40</v>
      </c>
      <c r="F347" s="20" t="s">
        <v>8</v>
      </c>
      <c r="G347" s="4">
        <v>11.37761666666689</v>
      </c>
      <c r="H347" s="3">
        <v>0.27761666666689117</v>
      </c>
      <c r="I347" s="3">
        <v>2.5010510510530679</v>
      </c>
      <c r="J347" s="2">
        <v>0.99999999999898559</v>
      </c>
      <c r="K347" s="1" t="str">
        <f>IF(J347&lt;0.05,"p&lt;0.05","ns")</f>
        <v>ns</v>
      </c>
    </row>
    <row r="348" spans="1:12" ht="15" customHeight="1" x14ac:dyDescent="0.25">
      <c r="A348" s="6" t="s">
        <v>142</v>
      </c>
      <c r="C348" s="23" t="s">
        <v>35</v>
      </c>
      <c r="D348" s="56" t="s">
        <v>41</v>
      </c>
      <c r="E348" s="22" t="s">
        <v>40</v>
      </c>
      <c r="F348" s="20" t="s">
        <v>5</v>
      </c>
      <c r="G348" s="4">
        <v>10.831500000000164</v>
      </c>
      <c r="H348" s="3">
        <v>0.23150000000016335</v>
      </c>
      <c r="I348" s="3">
        <v>2.1839622641524983</v>
      </c>
      <c r="J348" s="2">
        <v>0.99999084897960655</v>
      </c>
      <c r="K348" s="1" t="str">
        <f>IF(J348&lt;0.05,"p&lt;0.05","ns")</f>
        <v>ns</v>
      </c>
    </row>
    <row r="349" spans="1:12" ht="15" customHeight="1" x14ac:dyDescent="0.25">
      <c r="A349" s="6" t="s">
        <v>142</v>
      </c>
      <c r="C349" s="23" t="s">
        <v>35</v>
      </c>
      <c r="D349" s="56" t="s">
        <v>39</v>
      </c>
      <c r="E349" s="22" t="s">
        <v>38</v>
      </c>
      <c r="F349" s="20" t="s">
        <v>9</v>
      </c>
      <c r="G349" s="4">
        <v>10.392650000000103</v>
      </c>
      <c r="H349" s="3">
        <v>0.19265000000010349</v>
      </c>
      <c r="I349" s="3">
        <v>1.8887254901970891</v>
      </c>
      <c r="J349" s="2">
        <v>0.99999999999900002</v>
      </c>
      <c r="K349" s="1" t="str">
        <f>IF(J349&lt;0.05,"p&lt;0.05","ns")</f>
        <v>ns</v>
      </c>
    </row>
    <row r="350" spans="1:12" ht="15" customHeight="1" x14ac:dyDescent="0.25">
      <c r="A350" s="6" t="s">
        <v>142</v>
      </c>
      <c r="C350" s="23" t="s">
        <v>35</v>
      </c>
      <c r="D350" s="56" t="s">
        <v>39</v>
      </c>
      <c r="E350" s="22" t="s">
        <v>38</v>
      </c>
      <c r="F350" s="20" t="s">
        <v>8</v>
      </c>
      <c r="G350" s="4">
        <v>11.417566666666893</v>
      </c>
      <c r="H350" s="3">
        <v>0.31756666666689426</v>
      </c>
      <c r="I350" s="3">
        <v>2.8609609609629985</v>
      </c>
      <c r="J350" s="2">
        <v>0.99999999986896615</v>
      </c>
      <c r="K350" s="1" t="str">
        <f>IF(J350&lt;0.05,"p&lt;0.05","ns")</f>
        <v>ns</v>
      </c>
    </row>
    <row r="351" spans="1:12" ht="15" customHeight="1" x14ac:dyDescent="0.25">
      <c r="A351" s="6" t="s">
        <v>142</v>
      </c>
      <c r="C351" s="23" t="s">
        <v>35</v>
      </c>
      <c r="D351" s="56" t="s">
        <v>39</v>
      </c>
      <c r="E351" s="22" t="s">
        <v>38</v>
      </c>
      <c r="F351" s="20" t="s">
        <v>5</v>
      </c>
      <c r="G351" s="4">
        <v>10.855108333333499</v>
      </c>
      <c r="H351" s="3">
        <v>0.25510833333349892</v>
      </c>
      <c r="I351" s="3">
        <v>2.4066823899386804</v>
      </c>
      <c r="J351" s="2">
        <v>0.99989591217764795</v>
      </c>
      <c r="K351" s="1" t="str">
        <f>IF(J351&lt;0.05,"p&lt;0.05","ns")</f>
        <v>ns</v>
      </c>
    </row>
    <row r="352" spans="1:12" ht="15" customHeight="1" x14ac:dyDescent="0.25">
      <c r="A352" s="6" t="s">
        <v>142</v>
      </c>
      <c r="C352" s="23" t="s">
        <v>35</v>
      </c>
      <c r="D352" s="56" t="s">
        <v>37</v>
      </c>
      <c r="E352" s="22" t="s">
        <v>36</v>
      </c>
      <c r="F352" s="20" t="s">
        <v>9</v>
      </c>
      <c r="G352" s="4">
        <v>9.99706666666677</v>
      </c>
      <c r="H352" s="3">
        <v>-0.20293333333322888</v>
      </c>
      <c r="I352" s="3">
        <v>-1.9895424836591076</v>
      </c>
      <c r="J352" s="2">
        <v>0.99999999999900002</v>
      </c>
      <c r="K352" s="1" t="str">
        <f>IF(J352&lt;0.05,"p&lt;0.05","ns")</f>
        <v>ns</v>
      </c>
    </row>
    <row r="353" spans="1:11" ht="15" customHeight="1" x14ac:dyDescent="0.25">
      <c r="A353" s="6" t="s">
        <v>142</v>
      </c>
      <c r="C353" s="23" t="s">
        <v>35</v>
      </c>
      <c r="D353" s="56" t="s">
        <v>37</v>
      </c>
      <c r="E353" s="22" t="s">
        <v>36</v>
      </c>
      <c r="F353" s="20" t="s">
        <v>8</v>
      </c>
      <c r="G353" s="4">
        <v>11.304700000000224</v>
      </c>
      <c r="H353" s="3">
        <v>0.20470000000022465</v>
      </c>
      <c r="I353" s="3">
        <v>1.8441441441461706</v>
      </c>
      <c r="J353" s="2">
        <v>0.99999999999900002</v>
      </c>
      <c r="K353" s="1" t="str">
        <f>IF(J353&lt;0.05,"p&lt;0.05","ns")</f>
        <v>ns</v>
      </c>
    </row>
    <row r="354" spans="1:11" ht="15" customHeight="1" x14ac:dyDescent="0.25">
      <c r="A354" s="6" t="s">
        <v>142</v>
      </c>
      <c r="C354" s="23" t="s">
        <v>35</v>
      </c>
      <c r="D354" s="56" t="s">
        <v>37</v>
      </c>
      <c r="E354" s="22" t="s">
        <v>36</v>
      </c>
      <c r="F354" s="20" t="s">
        <v>5</v>
      </c>
      <c r="G354" s="4">
        <v>10.600883333333497</v>
      </c>
      <c r="H354" s="3">
        <v>8.8333333349788212E-4</v>
      </c>
      <c r="I354" s="3">
        <v>8.3333333348889482E-3</v>
      </c>
      <c r="J354" s="2">
        <v>0.99999999999900002</v>
      </c>
      <c r="K354" s="1" t="str">
        <f>IF(J354&lt;0.05,"p&lt;0.05","ns")</f>
        <v>ns</v>
      </c>
    </row>
    <row r="355" spans="1:11" ht="15" customHeight="1" x14ac:dyDescent="0.25">
      <c r="A355" s="6" t="s">
        <v>142</v>
      </c>
      <c r="C355" s="23" t="s">
        <v>35</v>
      </c>
      <c r="D355" s="56" t="s">
        <v>34</v>
      </c>
      <c r="E355" s="22" t="s">
        <v>33</v>
      </c>
      <c r="F355" s="20" t="s">
        <v>9</v>
      </c>
      <c r="G355" s="4">
        <v>9.9400333333334352</v>
      </c>
      <c r="H355" s="3">
        <v>-0.25996666666656482</v>
      </c>
      <c r="I355" s="3">
        <v>-2.5486928104565152</v>
      </c>
      <c r="J355" s="2">
        <v>0.99999999999900002</v>
      </c>
      <c r="K355" s="1" t="str">
        <f>IF(J355&lt;0.05,"p&lt;0.05","ns")</f>
        <v>ns</v>
      </c>
    </row>
    <row r="356" spans="1:11" ht="15" customHeight="1" x14ac:dyDescent="0.25">
      <c r="A356" s="6" t="s">
        <v>142</v>
      </c>
      <c r="C356" s="23" t="s">
        <v>35</v>
      </c>
      <c r="D356" s="56" t="s">
        <v>34</v>
      </c>
      <c r="E356" s="22" t="s">
        <v>33</v>
      </c>
      <c r="F356" s="20" t="s">
        <v>8</v>
      </c>
      <c r="G356" s="4">
        <v>11.19738333333356</v>
      </c>
      <c r="H356" s="3">
        <v>9.7383333333559752E-2</v>
      </c>
      <c r="I356" s="3">
        <v>0.87732732732936825</v>
      </c>
      <c r="J356" s="2">
        <v>0.99999999999900002</v>
      </c>
      <c r="K356" s="1" t="str">
        <f>IF(J356&lt;0.05,"p&lt;0.05","ns")</f>
        <v>ns</v>
      </c>
    </row>
    <row r="357" spans="1:11" ht="15" customHeight="1" x14ac:dyDescent="0.25">
      <c r="A357" s="6" t="s">
        <v>142</v>
      </c>
      <c r="C357" s="23" t="s">
        <v>35</v>
      </c>
      <c r="D357" s="56" t="s">
        <v>34</v>
      </c>
      <c r="E357" s="22" t="s">
        <v>33</v>
      </c>
      <c r="F357" s="20" t="s">
        <v>5</v>
      </c>
      <c r="G357" s="4">
        <v>10.518708333333498</v>
      </c>
      <c r="H357" s="3">
        <v>-8.1291666666502532E-2</v>
      </c>
      <c r="I357" s="3">
        <v>-0.76690251572171064</v>
      </c>
      <c r="J357" s="2">
        <v>0.99999999999900002</v>
      </c>
      <c r="K357" s="1" t="str">
        <f>IF(J357&lt;0.05,"p&lt;0.05","ns")</f>
        <v>ns</v>
      </c>
    </row>
    <row r="358" spans="1:11" ht="15" customHeight="1" x14ac:dyDescent="0.25">
      <c r="A358" s="6" t="s">
        <v>142</v>
      </c>
      <c r="C358" s="23" t="s">
        <v>31</v>
      </c>
      <c r="D358" s="56" t="s">
        <v>30</v>
      </c>
      <c r="E358" s="22" t="s">
        <v>29</v>
      </c>
      <c r="F358" s="20" t="s">
        <v>9</v>
      </c>
      <c r="G358" s="4">
        <v>10.667899253090559</v>
      </c>
      <c r="H358" s="3">
        <v>0.4678992530905588</v>
      </c>
      <c r="I358" s="3">
        <v>4.5872475793192109</v>
      </c>
      <c r="J358" s="2">
        <v>0.99986934479901601</v>
      </c>
      <c r="K358" s="1" t="str">
        <f>IF(J358&lt;0.05,"p&lt;0.05","ns")</f>
        <v>ns</v>
      </c>
    </row>
    <row r="359" spans="1:11" ht="15" customHeight="1" x14ac:dyDescent="0.25">
      <c r="A359" s="6" t="s">
        <v>142</v>
      </c>
      <c r="C359" s="23" t="s">
        <v>31</v>
      </c>
      <c r="D359" s="56" t="s">
        <v>30</v>
      </c>
      <c r="E359" s="22" t="s">
        <v>29</v>
      </c>
      <c r="F359" s="20" t="s">
        <v>8</v>
      </c>
      <c r="G359" s="4">
        <v>11.329233333333564</v>
      </c>
      <c r="H359" s="3">
        <v>0.22923333333356355</v>
      </c>
      <c r="I359" s="3">
        <v>2.0651651651672438</v>
      </c>
      <c r="J359" s="2">
        <v>0.99999999999900002</v>
      </c>
      <c r="K359" s="1" t="str">
        <f>IF(J359&lt;0.05,"p&lt;0.05","ns")</f>
        <v>ns</v>
      </c>
    </row>
    <row r="360" spans="1:11" x14ac:dyDescent="0.25">
      <c r="A360" s="6" t="s">
        <v>142</v>
      </c>
      <c r="C360" s="23" t="s">
        <v>31</v>
      </c>
      <c r="D360" s="56" t="s">
        <v>30</v>
      </c>
      <c r="E360" s="22" t="s">
        <v>29</v>
      </c>
      <c r="F360" s="20" t="s">
        <v>5</v>
      </c>
      <c r="G360" s="4">
        <v>10.94856629321206</v>
      </c>
      <c r="H360" s="3">
        <v>0.34856629321206117</v>
      </c>
      <c r="I360" s="3">
        <v>3.2883612567175504</v>
      </c>
      <c r="J360" s="2">
        <v>0.98080595411257909</v>
      </c>
      <c r="K360" s="1" t="str">
        <f>IF(J360&lt;0.05,"p&lt;0.05","ns")</f>
        <v>ns</v>
      </c>
    </row>
    <row r="361" spans="1:11" ht="15" customHeight="1" x14ac:dyDescent="0.25">
      <c r="A361" s="6" t="s">
        <v>142</v>
      </c>
      <c r="C361" s="23" t="s">
        <v>23</v>
      </c>
      <c r="D361" s="56" t="s">
        <v>28</v>
      </c>
      <c r="E361" s="22" t="s">
        <v>27</v>
      </c>
      <c r="F361" s="20" t="s">
        <v>9</v>
      </c>
      <c r="G361" s="4">
        <v>10.422486290127598</v>
      </c>
      <c r="H361" s="3">
        <v>0.22248629012759791</v>
      </c>
      <c r="I361" s="3">
        <v>2.1812381385058615</v>
      </c>
      <c r="J361" s="2">
        <v>0.99999999999900002</v>
      </c>
      <c r="K361" s="1" t="str">
        <f>IF(J361&lt;0.05,"p&lt;0.05","ns")</f>
        <v>ns</v>
      </c>
    </row>
    <row r="362" spans="1:11" ht="15" customHeight="1" x14ac:dyDescent="0.25">
      <c r="A362" s="6" t="s">
        <v>142</v>
      </c>
      <c r="C362" s="23" t="s">
        <v>23</v>
      </c>
      <c r="D362" s="56" t="s">
        <v>28</v>
      </c>
      <c r="E362" s="22" t="s">
        <v>27</v>
      </c>
      <c r="F362" s="20" t="s">
        <v>8</v>
      </c>
      <c r="G362" s="4">
        <v>11.212783333333563</v>
      </c>
      <c r="H362" s="3">
        <v>0.1127833333335633</v>
      </c>
      <c r="I362" s="3">
        <v>1.0160660660681486</v>
      </c>
      <c r="J362" s="2">
        <v>0.99999999999900002</v>
      </c>
      <c r="K362" s="1" t="str">
        <f>IF(J362&lt;0.05,"p&lt;0.05","ns")</f>
        <v>ns</v>
      </c>
    </row>
    <row r="363" spans="1:11" x14ac:dyDescent="0.25">
      <c r="A363" s="6" t="s">
        <v>142</v>
      </c>
      <c r="C363" s="23" t="s">
        <v>23</v>
      </c>
      <c r="D363" s="56" t="s">
        <v>28</v>
      </c>
      <c r="E363" s="22" t="s">
        <v>27</v>
      </c>
      <c r="F363" s="20" t="s">
        <v>5</v>
      </c>
      <c r="G363" s="4">
        <v>10.767634811730581</v>
      </c>
      <c r="H363" s="3">
        <v>0.16763481173058062</v>
      </c>
      <c r="I363" s="3">
        <v>1.5814604880243479</v>
      </c>
      <c r="J363" s="2">
        <v>0.99999999987133015</v>
      </c>
      <c r="K363" s="1" t="str">
        <f>IF(J363&lt;0.05,"p&lt;0.05","ns")</f>
        <v>ns</v>
      </c>
    </row>
    <row r="364" spans="1:11" ht="15" customHeight="1" x14ac:dyDescent="0.25">
      <c r="A364" s="6" t="s">
        <v>142</v>
      </c>
      <c r="C364" s="23" t="s">
        <v>23</v>
      </c>
      <c r="D364" s="56" t="s">
        <v>26</v>
      </c>
      <c r="E364" s="22" t="s">
        <v>25</v>
      </c>
      <c r="F364" s="20" t="s">
        <v>9</v>
      </c>
      <c r="G364" s="4">
        <v>10.234350000000102</v>
      </c>
      <c r="H364" s="3">
        <v>3.4350000000102632E-2</v>
      </c>
      <c r="I364" s="3">
        <v>0.33676470588336826</v>
      </c>
      <c r="J364" s="2">
        <v>0.99999999999900002</v>
      </c>
      <c r="K364" s="1" t="str">
        <f>IF(J364&lt;0.05,"p&lt;0.05","ns")</f>
        <v>ns</v>
      </c>
    </row>
    <row r="365" spans="1:11" ht="15" customHeight="1" x14ac:dyDescent="0.25">
      <c r="A365" s="6" t="s">
        <v>142</v>
      </c>
      <c r="C365" s="23" t="s">
        <v>23</v>
      </c>
      <c r="D365" s="56" t="s">
        <v>26</v>
      </c>
      <c r="E365" s="22" t="s">
        <v>25</v>
      </c>
      <c r="F365" s="20" t="s">
        <v>8</v>
      </c>
      <c r="G365" s="4">
        <v>11.465250000000227</v>
      </c>
      <c r="H365" s="3">
        <v>0.36525000000022678</v>
      </c>
      <c r="I365" s="3">
        <v>3.2905405405425796</v>
      </c>
      <c r="J365" s="2">
        <v>0.99999988900299852</v>
      </c>
      <c r="K365" s="1" t="str">
        <f>IF(J365&lt;0.05,"p&lt;0.05","ns")</f>
        <v>ns</v>
      </c>
    </row>
    <row r="366" spans="1:11" ht="15" customHeight="1" x14ac:dyDescent="0.25">
      <c r="A366" s="6" t="s">
        <v>142</v>
      </c>
      <c r="C366" s="23" t="s">
        <v>23</v>
      </c>
      <c r="D366" s="56" t="s">
        <v>26</v>
      </c>
      <c r="E366" s="22" t="s">
        <v>25</v>
      </c>
      <c r="F366" s="20" t="s">
        <v>5</v>
      </c>
      <c r="G366" s="4">
        <v>10.799800000000165</v>
      </c>
      <c r="H366" s="3">
        <v>0.19980000000016473</v>
      </c>
      <c r="I366" s="3">
        <v>1.8849056603789194</v>
      </c>
      <c r="J366" s="2">
        <v>0.99999987242875221</v>
      </c>
      <c r="K366" s="1" t="str">
        <f>IF(J366&lt;0.05,"p&lt;0.05","ns")</f>
        <v>ns</v>
      </c>
    </row>
    <row r="367" spans="1:11" ht="15" customHeight="1" x14ac:dyDescent="0.25">
      <c r="A367" s="6" t="s">
        <v>142</v>
      </c>
      <c r="C367" s="23" t="s">
        <v>23</v>
      </c>
      <c r="D367" s="56" t="s">
        <v>22</v>
      </c>
      <c r="E367" s="22" t="s">
        <v>21</v>
      </c>
      <c r="F367" s="20" t="s">
        <v>9</v>
      </c>
      <c r="G367" s="4">
        <v>10.698941845683153</v>
      </c>
      <c r="H367" s="3">
        <v>0.49894184568315392</v>
      </c>
      <c r="I367" s="3">
        <v>4.8915867223838632</v>
      </c>
      <c r="J367" s="2">
        <v>0.99923426065568943</v>
      </c>
      <c r="K367" s="1" t="str">
        <f>IF(J367&lt;0.05,"p&lt;0.05","ns")</f>
        <v>ns</v>
      </c>
    </row>
    <row r="368" spans="1:11" ht="15" customHeight="1" x14ac:dyDescent="0.25">
      <c r="A368" s="6" t="s">
        <v>142</v>
      </c>
      <c r="C368" s="23" t="s">
        <v>23</v>
      </c>
      <c r="D368" s="56" t="s">
        <v>22</v>
      </c>
      <c r="E368" s="22" t="s">
        <v>21</v>
      </c>
      <c r="F368" s="20" t="s">
        <v>8</v>
      </c>
      <c r="G368" s="4">
        <v>11.198183333333557</v>
      </c>
      <c r="H368" s="3">
        <v>9.818333333355761E-2</v>
      </c>
      <c r="I368" s="3">
        <v>0.88453453453655584</v>
      </c>
      <c r="J368" s="2">
        <v>0.99999999999900002</v>
      </c>
      <c r="K368" s="1" t="str">
        <f>IF(J368&lt;0.05,"p&lt;0.05","ns")</f>
        <v>ns</v>
      </c>
    </row>
    <row r="369" spans="1:11" ht="15" customHeight="1" x14ac:dyDescent="0.25">
      <c r="A369" s="6" t="s">
        <v>142</v>
      </c>
      <c r="C369" s="23" t="s">
        <v>23</v>
      </c>
      <c r="D369" s="56" t="s">
        <v>22</v>
      </c>
      <c r="E369" s="22" t="s">
        <v>21</v>
      </c>
      <c r="F369" s="20" t="s">
        <v>5</v>
      </c>
      <c r="G369" s="4">
        <v>10.898562589508355</v>
      </c>
      <c r="H369" s="3">
        <v>0.29856258950835579</v>
      </c>
      <c r="I369" s="3">
        <v>2.8166282029090155</v>
      </c>
      <c r="J369" s="2">
        <v>0.99840182025870938</v>
      </c>
      <c r="K369" s="1" t="str">
        <f>IF(J369&lt;0.05,"p&lt;0.05","ns")</f>
        <v>ns</v>
      </c>
    </row>
    <row r="370" spans="1:11" ht="15" customHeight="1" x14ac:dyDescent="0.25">
      <c r="A370" s="6" t="s">
        <v>142</v>
      </c>
      <c r="C370" s="23" t="s">
        <v>19</v>
      </c>
      <c r="D370" s="56" t="s">
        <v>18</v>
      </c>
      <c r="E370" s="22" t="s">
        <v>17</v>
      </c>
      <c r="F370" s="20" t="s">
        <v>9</v>
      </c>
      <c r="G370" s="4">
        <v>10.498521475312781</v>
      </c>
      <c r="H370" s="3">
        <v>0.29852147531278206</v>
      </c>
      <c r="I370" s="3">
        <v>2.9266811305174656</v>
      </c>
      <c r="J370" s="2">
        <v>0.99999999999892486</v>
      </c>
      <c r="K370" s="1" t="str">
        <f>IF(J370&lt;0.05,"p&lt;0.05","ns")</f>
        <v>ns</v>
      </c>
    </row>
    <row r="371" spans="1:11" ht="15" customHeight="1" x14ac:dyDescent="0.25">
      <c r="A371" s="6" t="s">
        <v>142</v>
      </c>
      <c r="C371" s="23" t="s">
        <v>19</v>
      </c>
      <c r="D371" s="56" t="s">
        <v>18</v>
      </c>
      <c r="E371" s="22" t="s">
        <v>17</v>
      </c>
      <c r="F371" s="20" t="s">
        <v>8</v>
      </c>
      <c r="G371" s="4">
        <v>11.366133333333558</v>
      </c>
      <c r="H371" s="3">
        <v>0.26613333333355821</v>
      </c>
      <c r="I371" s="3">
        <v>2.3975975975996278</v>
      </c>
      <c r="J371" s="2">
        <v>0.9999999999989998</v>
      </c>
      <c r="K371" s="1" t="str">
        <f>IF(J371&lt;0.05,"p&lt;0.05","ns")</f>
        <v>ns</v>
      </c>
    </row>
    <row r="372" spans="1:11" ht="15" customHeight="1" x14ac:dyDescent="0.25">
      <c r="A372" s="6" t="s">
        <v>142</v>
      </c>
      <c r="C372" s="23" t="s">
        <v>19</v>
      </c>
      <c r="D372" s="56" t="s">
        <v>18</v>
      </c>
      <c r="E372" s="22" t="s">
        <v>17</v>
      </c>
      <c r="F372" s="20" t="s">
        <v>5</v>
      </c>
      <c r="G372" s="4">
        <v>10.882327404323171</v>
      </c>
      <c r="H372" s="3">
        <v>0.28232740432317016</v>
      </c>
      <c r="I372" s="3">
        <v>2.6634660785204858</v>
      </c>
      <c r="J372" s="2">
        <v>0.99947103351903044</v>
      </c>
      <c r="K372" s="1" t="str">
        <f>IF(J372&lt;0.05,"p&lt;0.05","ns")</f>
        <v>ns</v>
      </c>
    </row>
    <row r="373" spans="1:11" ht="15" customHeight="1" x14ac:dyDescent="0.25">
      <c r="A373" s="6" t="s">
        <v>142</v>
      </c>
      <c r="C373" s="23" t="s">
        <v>16</v>
      </c>
      <c r="D373" s="56" t="s">
        <v>15</v>
      </c>
      <c r="E373" s="22" t="s">
        <v>14</v>
      </c>
      <c r="F373" s="20" t="s">
        <v>9</v>
      </c>
      <c r="G373" s="4">
        <v>10.362136290127596</v>
      </c>
      <c r="H373" s="3">
        <v>0.16213629012759717</v>
      </c>
      <c r="I373" s="3">
        <v>1.5895714718391787</v>
      </c>
      <c r="J373" s="2">
        <v>0.99999999999900002</v>
      </c>
      <c r="K373" s="1" t="str">
        <f>IF(J373&lt;0.05,"p&lt;0.05","ns")</f>
        <v>ns</v>
      </c>
    </row>
    <row r="374" spans="1:11" ht="15" customHeight="1" x14ac:dyDescent="0.25">
      <c r="A374" s="6" t="s">
        <v>142</v>
      </c>
      <c r="C374" s="23" t="s">
        <v>16</v>
      </c>
      <c r="D374" s="56" t="s">
        <v>15</v>
      </c>
      <c r="E374" s="22" t="s">
        <v>14</v>
      </c>
      <c r="F374" s="20" t="s">
        <v>8</v>
      </c>
      <c r="G374" s="4">
        <v>11.276766666666893</v>
      </c>
      <c r="H374" s="3">
        <v>0.17676666666689217</v>
      </c>
      <c r="I374" s="3">
        <v>1.5924924924945287</v>
      </c>
      <c r="J374" s="2">
        <v>0.99999999999900002</v>
      </c>
      <c r="K374" s="1" t="str">
        <f>IF(J374&lt;0.05,"p&lt;0.05","ns")</f>
        <v>ns</v>
      </c>
    </row>
    <row r="375" spans="1:11" ht="15" customHeight="1" x14ac:dyDescent="0.25">
      <c r="A375" s="6" t="s">
        <v>142</v>
      </c>
      <c r="C375" s="23" t="s">
        <v>16</v>
      </c>
      <c r="D375" s="56" t="s">
        <v>15</v>
      </c>
      <c r="E375" s="22" t="s">
        <v>14</v>
      </c>
      <c r="F375" s="20" t="s">
        <v>5</v>
      </c>
      <c r="G375" s="4">
        <v>10.769451478397244</v>
      </c>
      <c r="H375" s="3">
        <v>0.16945147839724467</v>
      </c>
      <c r="I375" s="3">
        <v>1.5985988528041872</v>
      </c>
      <c r="J375" s="2">
        <v>0.99999999980951026</v>
      </c>
      <c r="K375" s="1" t="str">
        <f>IF(J375&lt;0.05,"p&lt;0.05","ns")</f>
        <v>ns</v>
      </c>
    </row>
    <row r="376" spans="1:11" ht="15" customHeight="1" x14ac:dyDescent="0.25">
      <c r="A376" s="6" t="s">
        <v>142</v>
      </c>
      <c r="C376" s="23" t="s">
        <v>12</v>
      </c>
      <c r="D376" s="56" t="s">
        <v>11</v>
      </c>
      <c r="E376" s="22" t="s">
        <v>10</v>
      </c>
      <c r="F376" s="20" t="s">
        <v>9</v>
      </c>
      <c r="G376" s="4">
        <v>10.567483333333435</v>
      </c>
      <c r="H376" s="3">
        <v>0.36748333333343514</v>
      </c>
      <c r="I376" s="3">
        <v>3.6027777777787833</v>
      </c>
      <c r="J376" s="2">
        <v>0.99999985263731606</v>
      </c>
      <c r="K376" s="1" t="str">
        <f>IF(J376&lt;0.05,"p&lt;0.05","ns")</f>
        <v>ns</v>
      </c>
    </row>
    <row r="377" spans="1:11" ht="15" customHeight="1" x14ac:dyDescent="0.25">
      <c r="A377" s="6" t="s">
        <v>142</v>
      </c>
      <c r="C377" s="23" t="s">
        <v>12</v>
      </c>
      <c r="D377" s="56" t="s">
        <v>11</v>
      </c>
      <c r="E377" s="22" t="s">
        <v>10</v>
      </c>
      <c r="F377" s="20" t="s">
        <v>8</v>
      </c>
      <c r="G377" s="4">
        <v>11.884116666666889</v>
      </c>
      <c r="H377" s="3">
        <v>0.78411666666689028</v>
      </c>
      <c r="I377" s="3">
        <v>7.0641141141161228</v>
      </c>
      <c r="J377" s="2">
        <v>0.53988597943076544</v>
      </c>
      <c r="K377" s="1" t="str">
        <f>IF(J377&lt;0.05,"p&lt;0.05","ns")</f>
        <v>ns</v>
      </c>
    </row>
    <row r="378" spans="1:11" ht="15" customHeight="1" x14ac:dyDescent="0.25">
      <c r="A378" s="6" t="s">
        <v>142</v>
      </c>
      <c r="C378" s="23" t="s">
        <v>12</v>
      </c>
      <c r="D378" s="56" t="s">
        <v>11</v>
      </c>
      <c r="E378" s="22" t="s">
        <v>10</v>
      </c>
      <c r="F378" s="20" t="s">
        <v>5</v>
      </c>
      <c r="G378" s="4">
        <v>11.175800000000162</v>
      </c>
      <c r="H378" s="3">
        <v>0.57580000000016263</v>
      </c>
      <c r="I378" s="3">
        <v>5.4320754716996476</v>
      </c>
      <c r="J378" s="2">
        <v>0.33947381465462612</v>
      </c>
      <c r="K378" s="1" t="str">
        <f>IF(J378&lt;0.05,"p&lt;0.05","ns")</f>
        <v>ns</v>
      </c>
    </row>
    <row r="379" spans="1:11" ht="15" customHeight="1" x14ac:dyDescent="0.25">
      <c r="A379" s="6" t="s">
        <v>142</v>
      </c>
      <c r="E379" s="21" t="s">
        <v>6</v>
      </c>
      <c r="F379" s="20" t="s">
        <v>9</v>
      </c>
      <c r="G379" s="20">
        <v>10.199999999999999</v>
      </c>
    </row>
    <row r="380" spans="1:11" ht="15" customHeight="1" x14ac:dyDescent="0.25">
      <c r="A380" s="6" t="s">
        <v>142</v>
      </c>
      <c r="E380" s="21" t="s">
        <v>6</v>
      </c>
      <c r="F380" s="20" t="s">
        <v>8</v>
      </c>
      <c r="G380" s="20">
        <v>11.1</v>
      </c>
    </row>
    <row r="381" spans="1:11" ht="15" customHeight="1" x14ac:dyDescent="0.25">
      <c r="A381" s="6" t="s">
        <v>142</v>
      </c>
      <c r="E381" s="21" t="s">
        <v>6</v>
      </c>
      <c r="F381" s="20" t="s">
        <v>5</v>
      </c>
      <c r="G381" s="20">
        <v>10.6</v>
      </c>
    </row>
    <row r="382" spans="1:11" ht="15" customHeight="1" x14ac:dyDescent="0.25">
      <c r="A382" s="6" t="s">
        <v>136</v>
      </c>
      <c r="C382" s="25" t="s">
        <v>23</v>
      </c>
      <c r="D382" s="6" t="s">
        <v>106</v>
      </c>
      <c r="E382" s="22" t="s">
        <v>105</v>
      </c>
      <c r="F382" s="20" t="s">
        <v>9</v>
      </c>
      <c r="G382" s="4">
        <v>21.699999999999729</v>
      </c>
      <c r="H382" s="3">
        <v>0.69999999999972773</v>
      </c>
      <c r="I382" s="3">
        <v>3.3333333333320496</v>
      </c>
      <c r="J382" s="2">
        <v>0.5853288475986127</v>
      </c>
      <c r="K382" s="1" t="str">
        <f>IF(J382&lt;0.05,"p&lt;0.05","ns")</f>
        <v>ns</v>
      </c>
    </row>
    <row r="383" spans="1:11" ht="15" customHeight="1" x14ac:dyDescent="0.25">
      <c r="A383" s="6" t="s">
        <v>136</v>
      </c>
      <c r="C383" s="25" t="s">
        <v>23</v>
      </c>
      <c r="D383" s="6" t="s">
        <v>106</v>
      </c>
      <c r="E383" s="22" t="s">
        <v>105</v>
      </c>
      <c r="F383" s="20" t="s">
        <v>8</v>
      </c>
      <c r="G383" s="4">
        <v>21.866666666663342</v>
      </c>
      <c r="H383" s="3">
        <v>0.4666666666633435</v>
      </c>
      <c r="I383" s="3">
        <v>2.1806853582399128</v>
      </c>
      <c r="J383" s="2">
        <v>0.99563755943981047</v>
      </c>
      <c r="K383" s="1" t="str">
        <f>IF(J383&lt;0.05,"p&lt;0.05","ns")</f>
        <v>ns</v>
      </c>
    </row>
    <row r="384" spans="1:11" ht="15" customHeight="1" x14ac:dyDescent="0.25">
      <c r="A384" s="6" t="s">
        <v>136</v>
      </c>
      <c r="C384" s="25" t="s">
        <v>23</v>
      </c>
      <c r="D384" s="6" t="s">
        <v>106</v>
      </c>
      <c r="E384" s="22" t="s">
        <v>105</v>
      </c>
      <c r="F384" s="20" t="s">
        <v>5</v>
      </c>
      <c r="G384" s="4">
        <v>21.783333333331534</v>
      </c>
      <c r="H384" s="3">
        <v>0.58333333333153559</v>
      </c>
      <c r="I384" s="3">
        <v>2.7515723270355466</v>
      </c>
      <c r="J384" s="2">
        <v>0.20287122605949037</v>
      </c>
      <c r="K384" s="1" t="str">
        <f>IF(J384&lt;0.05,"p&lt;0.05","ns")</f>
        <v>ns</v>
      </c>
    </row>
    <row r="385" spans="1:11" ht="15" customHeight="1" x14ac:dyDescent="0.25">
      <c r="A385" s="6" t="s">
        <v>136</v>
      </c>
      <c r="B385" s="6" t="s">
        <v>137</v>
      </c>
      <c r="C385" s="23" t="s">
        <v>23</v>
      </c>
      <c r="D385" s="56" t="s">
        <v>104</v>
      </c>
      <c r="E385" s="22" t="s">
        <v>103</v>
      </c>
      <c r="F385" s="20" t="s">
        <v>5</v>
      </c>
      <c r="G385" s="4">
        <v>22.1</v>
      </c>
      <c r="H385" s="3">
        <v>1</v>
      </c>
      <c r="I385" s="3">
        <v>4.7</v>
      </c>
      <c r="J385" s="2">
        <v>8.2330119648288402E-4</v>
      </c>
      <c r="K385" s="1" t="str">
        <f>IF(J385&lt;0.05,"p&lt;0.05","ns")</f>
        <v>p&lt;0.05</v>
      </c>
    </row>
    <row r="386" spans="1:11" ht="15" customHeight="1" x14ac:dyDescent="0.25">
      <c r="A386" s="6" t="s">
        <v>136</v>
      </c>
      <c r="C386" s="23" t="s">
        <v>23</v>
      </c>
      <c r="D386" s="56" t="s">
        <v>104</v>
      </c>
      <c r="E386" s="22" t="s">
        <v>103</v>
      </c>
      <c r="F386" s="20" t="s">
        <v>9</v>
      </c>
      <c r="G386" s="4">
        <v>21.942769930074803</v>
      </c>
      <c r="H386" s="3">
        <v>0.9427699300748047</v>
      </c>
      <c r="I386" s="3">
        <v>4.4893806194038177</v>
      </c>
      <c r="J386" s="2">
        <v>0.1548675178579888</v>
      </c>
      <c r="K386" s="1" t="str">
        <f>IF(J386&lt;0.05,"p&lt;0.05","ns")</f>
        <v>ns</v>
      </c>
    </row>
    <row r="387" spans="1:11" ht="15" customHeight="1" x14ac:dyDescent="0.25">
      <c r="A387" s="6" t="s">
        <v>136</v>
      </c>
      <c r="C387" s="23" t="s">
        <v>23</v>
      </c>
      <c r="D387" s="56" t="s">
        <v>104</v>
      </c>
      <c r="E387" s="22" t="s">
        <v>103</v>
      </c>
      <c r="F387" s="20" t="s">
        <v>8</v>
      </c>
      <c r="G387" s="4">
        <v>22.416666666663332</v>
      </c>
      <c r="H387" s="3">
        <v>1.0166666666633319</v>
      </c>
      <c r="I387" s="3">
        <v>4.7507788161837965</v>
      </c>
      <c r="J387" s="2">
        <v>6.9471592864276288E-2</v>
      </c>
      <c r="K387" s="1" t="str">
        <f>IF(J387&lt;0.05,"p&lt;0.05","ns")</f>
        <v>ns</v>
      </c>
    </row>
    <row r="388" spans="1:11" ht="15" customHeight="1" x14ac:dyDescent="0.25">
      <c r="A388" s="6" t="s">
        <v>136</v>
      </c>
      <c r="C388" s="23" t="s">
        <v>23</v>
      </c>
      <c r="D388" s="6" t="s">
        <v>102</v>
      </c>
      <c r="E388" s="22" t="s">
        <v>101</v>
      </c>
      <c r="F388" s="20" t="s">
        <v>9</v>
      </c>
      <c r="G388" s="4">
        <v>21.47785764937305</v>
      </c>
      <c r="H388" s="3">
        <v>0.47785764937305153</v>
      </c>
      <c r="I388" s="3">
        <v>2.2755126160621444</v>
      </c>
      <c r="J388" s="2">
        <v>0.99591247263917815</v>
      </c>
      <c r="K388" s="1" t="str">
        <f>IF(J388&lt;0.05,"p&lt;0.05","ns")</f>
        <v>ns</v>
      </c>
    </row>
    <row r="389" spans="1:11" ht="15" customHeight="1" x14ac:dyDescent="0.25">
      <c r="A389" s="6" t="s">
        <v>136</v>
      </c>
      <c r="C389" s="23" t="s">
        <v>23</v>
      </c>
      <c r="D389" s="6" t="s">
        <v>102</v>
      </c>
      <c r="E389" s="22" t="s">
        <v>101</v>
      </c>
      <c r="F389" s="20" t="s">
        <v>8</v>
      </c>
      <c r="G389" s="4">
        <v>21.416666666663332</v>
      </c>
      <c r="H389" s="3">
        <v>1.6666666663334495E-2</v>
      </c>
      <c r="I389" s="3">
        <v>7.7881619922109735E-2</v>
      </c>
      <c r="J389" s="2">
        <v>0.99999999999900002</v>
      </c>
      <c r="K389" s="1" t="str">
        <f>IF(J389&lt;0.05,"p&lt;0.05","ns")</f>
        <v>ns</v>
      </c>
    </row>
    <row r="390" spans="1:11" ht="15" customHeight="1" x14ac:dyDescent="0.25">
      <c r="A390" s="6" t="s">
        <v>136</v>
      </c>
      <c r="C390" s="23" t="s">
        <v>23</v>
      </c>
      <c r="D390" s="6" t="s">
        <v>102</v>
      </c>
      <c r="E390" s="22" t="s">
        <v>101</v>
      </c>
      <c r="F390" s="20" t="s">
        <v>5</v>
      </c>
      <c r="G390" s="4">
        <v>21.447262158018191</v>
      </c>
      <c r="H390" s="3">
        <v>0.24726215801819307</v>
      </c>
      <c r="I390" s="3">
        <v>1.1663309340480765</v>
      </c>
      <c r="J390" s="2">
        <v>0.99971121433484489</v>
      </c>
      <c r="K390" s="1" t="str">
        <f>IF(J390&lt;0.05,"p&lt;0.05","ns")</f>
        <v>ns</v>
      </c>
    </row>
    <row r="391" spans="1:11" ht="15" customHeight="1" x14ac:dyDescent="0.25">
      <c r="A391" s="6" t="s">
        <v>136</v>
      </c>
      <c r="C391" s="23" t="s">
        <v>23</v>
      </c>
      <c r="D391" s="56" t="s">
        <v>100</v>
      </c>
      <c r="E391" s="22" t="s">
        <v>99</v>
      </c>
      <c r="F391" s="20" t="s">
        <v>9</v>
      </c>
      <c r="G391" s="4">
        <v>21.459875193232694</v>
      </c>
      <c r="H391" s="3">
        <v>0.45987519323269427</v>
      </c>
      <c r="I391" s="3">
        <v>2.1898818725366311</v>
      </c>
      <c r="J391" s="2">
        <v>0.99827256537925746</v>
      </c>
      <c r="K391" s="1" t="str">
        <f>IF(J391&lt;0.05,"p&lt;0.05","ns")</f>
        <v>ns</v>
      </c>
    </row>
    <row r="392" spans="1:11" ht="15" customHeight="1" x14ac:dyDescent="0.25">
      <c r="A392" s="6" t="s">
        <v>136</v>
      </c>
      <c r="C392" s="23" t="s">
        <v>23</v>
      </c>
      <c r="D392" s="56" t="s">
        <v>100</v>
      </c>
      <c r="E392" s="22" t="s">
        <v>99</v>
      </c>
      <c r="F392" s="20" t="s">
        <v>8</v>
      </c>
      <c r="G392" s="4">
        <v>21.658333333330013</v>
      </c>
      <c r="H392" s="3">
        <v>0.25833333333001418</v>
      </c>
      <c r="I392" s="3">
        <v>1.2071651090187601</v>
      </c>
      <c r="J392" s="2">
        <v>0.9999999999989897</v>
      </c>
      <c r="K392" s="1" t="str">
        <f>IF(J392&lt;0.05,"p&lt;0.05","ns")</f>
        <v>ns</v>
      </c>
    </row>
    <row r="393" spans="1:11" ht="15" customHeight="1" x14ac:dyDescent="0.25">
      <c r="A393" s="6" t="s">
        <v>136</v>
      </c>
      <c r="C393" s="23" t="s">
        <v>23</v>
      </c>
      <c r="D393" s="56" t="s">
        <v>100</v>
      </c>
      <c r="E393" s="22" t="s">
        <v>99</v>
      </c>
      <c r="F393" s="20" t="s">
        <v>5</v>
      </c>
      <c r="G393" s="4">
        <v>21.559104263281352</v>
      </c>
      <c r="H393" s="3">
        <v>0.35910426328135425</v>
      </c>
      <c r="I393" s="3">
        <v>1.6938880343460028</v>
      </c>
      <c r="J393" s="2">
        <v>0.91217951116461049</v>
      </c>
      <c r="K393" s="1" t="str">
        <f>IF(J393&lt;0.05,"p&lt;0.05","ns")</f>
        <v>ns</v>
      </c>
    </row>
    <row r="394" spans="1:11" ht="15" customHeight="1" x14ac:dyDescent="0.25">
      <c r="A394" s="6" t="s">
        <v>136</v>
      </c>
      <c r="C394" s="23" t="s">
        <v>16</v>
      </c>
      <c r="D394" s="6" t="s">
        <v>98</v>
      </c>
      <c r="E394" s="22" t="s">
        <v>97</v>
      </c>
      <c r="F394" s="20" t="s">
        <v>9</v>
      </c>
      <c r="G394" s="4">
        <v>20.924787473934455</v>
      </c>
      <c r="H394" s="3">
        <v>-7.5212526065546736E-2</v>
      </c>
      <c r="I394" s="3">
        <v>-0.3581548860264121</v>
      </c>
      <c r="J394" s="2">
        <v>0.99999999999900002</v>
      </c>
      <c r="K394" s="1" t="str">
        <f>IF(J394&lt;0.05,"p&lt;0.05","ns")</f>
        <v>ns</v>
      </c>
    </row>
    <row r="395" spans="1:11" ht="15" customHeight="1" x14ac:dyDescent="0.25">
      <c r="A395" s="6" t="s">
        <v>136</v>
      </c>
      <c r="C395" s="23" t="s">
        <v>16</v>
      </c>
      <c r="D395" s="6" t="s">
        <v>98</v>
      </c>
      <c r="E395" s="22" t="s">
        <v>97</v>
      </c>
      <c r="F395" s="20" t="s">
        <v>8</v>
      </c>
      <c r="G395" s="4">
        <v>21.658333333329999</v>
      </c>
      <c r="H395" s="3">
        <v>0.25833333333000003</v>
      </c>
      <c r="I395" s="3">
        <v>1.207165109018689</v>
      </c>
      <c r="J395" s="2">
        <v>0.9999999999989897</v>
      </c>
      <c r="K395" s="1" t="str">
        <f>IF(J395&lt;0.05,"p&lt;0.05","ns")</f>
        <v>ns</v>
      </c>
    </row>
    <row r="396" spans="1:11" ht="15" customHeight="1" x14ac:dyDescent="0.25">
      <c r="A396" s="6" t="s">
        <v>136</v>
      </c>
      <c r="C396" s="23" t="s">
        <v>16</v>
      </c>
      <c r="D396" s="6" t="s">
        <v>98</v>
      </c>
      <c r="E396" s="22" t="s">
        <v>97</v>
      </c>
      <c r="F396" s="20" t="s">
        <v>5</v>
      </c>
      <c r="G396" s="4">
        <v>21.291560403632225</v>
      </c>
      <c r="H396" s="3">
        <v>9.1560403632226617E-2</v>
      </c>
      <c r="I396" s="3">
        <v>0.43188869637842231</v>
      </c>
      <c r="J396" s="2">
        <v>0.99999999999900002</v>
      </c>
      <c r="K396" s="1" t="str">
        <f>IF(J396&lt;0.05,"p&lt;0.05","ns")</f>
        <v>ns</v>
      </c>
    </row>
    <row r="397" spans="1:11" ht="15" customHeight="1" x14ac:dyDescent="0.25">
      <c r="A397" s="6" t="s">
        <v>136</v>
      </c>
      <c r="C397" s="23" t="s">
        <v>16</v>
      </c>
      <c r="D397" s="6" t="s">
        <v>176</v>
      </c>
      <c r="E397" s="22" t="s">
        <v>95</v>
      </c>
      <c r="F397" s="20" t="s">
        <v>9</v>
      </c>
      <c r="G397" s="4">
        <v>21.570401509022176</v>
      </c>
      <c r="H397" s="3">
        <v>0.57040150902217412</v>
      </c>
      <c r="I397" s="3">
        <v>2.7161976620103587</v>
      </c>
      <c r="J397" s="2">
        <v>0.92844084041400965</v>
      </c>
      <c r="K397" s="1" t="str">
        <f>IF(J397&lt;0.05,"p&lt;0.05","ns")</f>
        <v>ns</v>
      </c>
    </row>
    <row r="398" spans="1:11" ht="15" customHeight="1" x14ac:dyDescent="0.25">
      <c r="A398" s="6" t="s">
        <v>136</v>
      </c>
      <c r="C398" s="23" t="s">
        <v>16</v>
      </c>
      <c r="D398" s="6" t="s">
        <v>176</v>
      </c>
      <c r="E398" s="22" t="s">
        <v>95</v>
      </c>
      <c r="F398" s="20" t="s">
        <v>8</v>
      </c>
      <c r="G398" s="4">
        <v>21.791666666663332</v>
      </c>
      <c r="H398" s="3">
        <v>0.39166666666333244</v>
      </c>
      <c r="I398" s="3">
        <v>1.8302180685202387</v>
      </c>
      <c r="J398" s="2">
        <v>0.99996103542114034</v>
      </c>
      <c r="K398" s="1" t="str">
        <f>IF(J398&lt;0.05,"p&lt;0.05","ns")</f>
        <v>ns</v>
      </c>
    </row>
    <row r="399" spans="1:11" ht="15" customHeight="1" x14ac:dyDescent="0.25">
      <c r="A399" s="6" t="s">
        <v>136</v>
      </c>
      <c r="C399" s="23" t="s">
        <v>16</v>
      </c>
      <c r="D399" s="6" t="s">
        <v>176</v>
      </c>
      <c r="E399" s="22" t="s">
        <v>95</v>
      </c>
      <c r="F399" s="20" t="s">
        <v>5</v>
      </c>
      <c r="G399" s="4">
        <v>21.681034087842754</v>
      </c>
      <c r="H399" s="3">
        <v>0.48103408784275326</v>
      </c>
      <c r="I399" s="3">
        <v>2.2690287162394043</v>
      </c>
      <c r="J399" s="2">
        <v>0.50445990474701319</v>
      </c>
      <c r="K399" s="1" t="str">
        <f>IF(J399&lt;0.05,"p&lt;0.05","ns")</f>
        <v>ns</v>
      </c>
    </row>
    <row r="400" spans="1:11" ht="15" customHeight="1" x14ac:dyDescent="0.25">
      <c r="A400" s="6" t="s">
        <v>136</v>
      </c>
      <c r="C400" s="23" t="s">
        <v>16</v>
      </c>
      <c r="D400" s="56" t="s">
        <v>94</v>
      </c>
      <c r="E400" s="22" t="s">
        <v>93</v>
      </c>
      <c r="F400" s="20" t="s">
        <v>9</v>
      </c>
      <c r="G400" s="4">
        <v>21.37499999999973</v>
      </c>
      <c r="H400" s="3">
        <v>0.37499999999972911</v>
      </c>
      <c r="I400" s="3">
        <v>1.7857142857129986</v>
      </c>
      <c r="J400" s="2">
        <v>0.99999133817984853</v>
      </c>
      <c r="K400" s="1" t="str">
        <f>IF(J400&lt;0.05,"p&lt;0.05","ns")</f>
        <v>ns</v>
      </c>
    </row>
    <row r="401" spans="1:11" ht="15" customHeight="1" x14ac:dyDescent="0.25">
      <c r="A401" s="6" t="s">
        <v>136</v>
      </c>
      <c r="C401" s="23" t="s">
        <v>16</v>
      </c>
      <c r="D401" s="56" t="s">
        <v>94</v>
      </c>
      <c r="E401" s="22" t="s">
        <v>93</v>
      </c>
      <c r="F401" s="20" t="s">
        <v>8</v>
      </c>
      <c r="G401" s="4">
        <v>21.31666666666332</v>
      </c>
      <c r="H401" s="3">
        <v>-8.3333333336679583E-2</v>
      </c>
      <c r="I401" s="3">
        <v>-0.38940809970411294</v>
      </c>
      <c r="J401" s="2">
        <v>0.99999999999900002</v>
      </c>
      <c r="K401" s="1" t="str">
        <f>IF(J401&lt;0.05,"p&lt;0.05","ns")</f>
        <v>ns</v>
      </c>
    </row>
    <row r="402" spans="1:11" ht="15" customHeight="1" x14ac:dyDescent="0.25">
      <c r="A402" s="6" t="s">
        <v>136</v>
      </c>
      <c r="C402" s="23" t="s">
        <v>16</v>
      </c>
      <c r="D402" s="56" t="s">
        <v>94</v>
      </c>
      <c r="E402" s="22" t="s">
        <v>93</v>
      </c>
      <c r="F402" s="20" t="s">
        <v>5</v>
      </c>
      <c r="G402" s="4">
        <v>21.345833333331523</v>
      </c>
      <c r="H402" s="3">
        <v>0.14583333333152476</v>
      </c>
      <c r="I402" s="3">
        <v>0.68789308175247754</v>
      </c>
      <c r="J402" s="2">
        <v>0.99999999993481259</v>
      </c>
      <c r="K402" s="1" t="str">
        <f>IF(J402&lt;0.05,"p&lt;0.05","ns")</f>
        <v>ns</v>
      </c>
    </row>
    <row r="403" spans="1:11" ht="15" customHeight="1" x14ac:dyDescent="0.25">
      <c r="A403" s="6" t="s">
        <v>136</v>
      </c>
      <c r="B403" s="6" t="s">
        <v>141</v>
      </c>
      <c r="C403" s="23" t="s">
        <v>16</v>
      </c>
      <c r="D403" s="6" t="s">
        <v>92</v>
      </c>
      <c r="E403" s="22" t="s">
        <v>91</v>
      </c>
      <c r="F403" s="20" t="s">
        <v>9</v>
      </c>
      <c r="G403" s="4">
        <v>22.416666666666394</v>
      </c>
      <c r="H403" s="3">
        <v>1.4166666666663958</v>
      </c>
      <c r="I403" s="3">
        <v>6.7360317460304504</v>
      </c>
      <c r="J403" s="2">
        <v>7.843065942174654E-4</v>
      </c>
      <c r="K403" s="1" t="str">
        <f>IF(J403&lt;0.05,"p&lt;0.05","ns")</f>
        <v>p&lt;0.05</v>
      </c>
    </row>
    <row r="404" spans="1:11" ht="15" customHeight="1" x14ac:dyDescent="0.25">
      <c r="A404" s="6" t="s">
        <v>136</v>
      </c>
      <c r="B404" s="6" t="s">
        <v>141</v>
      </c>
      <c r="C404" s="23" t="s">
        <v>16</v>
      </c>
      <c r="D404" s="6" t="s">
        <v>92</v>
      </c>
      <c r="E404" s="22" t="s">
        <v>91</v>
      </c>
      <c r="F404" s="20" t="s">
        <v>5</v>
      </c>
      <c r="G404" s="4">
        <v>22.133333333331528</v>
      </c>
      <c r="H404" s="3">
        <v>0.93333333333152946</v>
      </c>
      <c r="I404" s="3">
        <v>4.2025157232619303</v>
      </c>
      <c r="J404" s="2">
        <v>1.5234822929814928E-3</v>
      </c>
      <c r="K404" s="1" t="str">
        <f>IF(J404&lt;0.05,"p&lt;0.05","ns")</f>
        <v>p&lt;0.05</v>
      </c>
    </row>
    <row r="405" spans="1:11" ht="15" customHeight="1" x14ac:dyDescent="0.25">
      <c r="A405" s="6" t="s">
        <v>136</v>
      </c>
      <c r="C405" s="23" t="s">
        <v>16</v>
      </c>
      <c r="D405" s="6" t="s">
        <v>92</v>
      </c>
      <c r="E405" s="22" t="s">
        <v>91</v>
      </c>
      <c r="F405" s="20" t="s">
        <v>8</v>
      </c>
      <c r="G405" s="4">
        <v>21.849999999996662</v>
      </c>
      <c r="H405" s="3">
        <v>0.44999999999666301</v>
      </c>
      <c r="I405" s="3">
        <v>2.1028037383021569</v>
      </c>
      <c r="J405" s="2">
        <v>0.99805763545745008</v>
      </c>
      <c r="K405" s="1" t="str">
        <f>IF(J405&lt;0.05,"p&lt;0.05","ns")</f>
        <v>ns</v>
      </c>
    </row>
    <row r="406" spans="1:11" ht="15" customHeight="1" x14ac:dyDescent="0.25">
      <c r="A406" s="6" t="s">
        <v>136</v>
      </c>
      <c r="C406" s="23" t="s">
        <v>16</v>
      </c>
      <c r="D406" s="56" t="s">
        <v>90</v>
      </c>
      <c r="E406" s="22" t="s">
        <v>89</v>
      </c>
      <c r="F406" s="20" t="s">
        <v>9</v>
      </c>
      <c r="G406" s="4">
        <v>21.158333333333058</v>
      </c>
      <c r="H406" s="3">
        <v>0.15833333333305921</v>
      </c>
      <c r="I406" s="3">
        <v>0.75396825396694567</v>
      </c>
      <c r="J406" s="2">
        <v>0.99999999999900002</v>
      </c>
      <c r="K406" s="1" t="str">
        <f>IF(J406&lt;0.05,"p&lt;0.05","ns")</f>
        <v>ns</v>
      </c>
    </row>
    <row r="407" spans="1:11" ht="15" customHeight="1" x14ac:dyDescent="0.25">
      <c r="A407" s="6" t="s">
        <v>136</v>
      </c>
      <c r="C407" s="23" t="s">
        <v>16</v>
      </c>
      <c r="D407" s="56" t="s">
        <v>90</v>
      </c>
      <c r="E407" s="22" t="s">
        <v>89</v>
      </c>
      <c r="F407" s="20" t="s">
        <v>8</v>
      </c>
      <c r="G407" s="4">
        <v>21.283333333329999</v>
      </c>
      <c r="H407" s="3">
        <v>-0.1166666666700007</v>
      </c>
      <c r="I407" s="3">
        <v>-0.54517133957943997</v>
      </c>
      <c r="J407" s="2">
        <v>0.99999999999900002</v>
      </c>
      <c r="K407" s="1" t="str">
        <f>IF(J407&lt;0.05,"p&lt;0.05","ns")</f>
        <v>ns</v>
      </c>
    </row>
    <row r="408" spans="1:11" ht="15" customHeight="1" x14ac:dyDescent="0.25">
      <c r="A408" s="6" t="s">
        <v>136</v>
      </c>
      <c r="C408" s="23" t="s">
        <v>16</v>
      </c>
      <c r="D408" s="56" t="s">
        <v>90</v>
      </c>
      <c r="E408" s="22" t="s">
        <v>89</v>
      </c>
      <c r="F408" s="20" t="s">
        <v>5</v>
      </c>
      <c r="G408" s="4">
        <v>21.22083333333153</v>
      </c>
      <c r="H408" s="3">
        <v>2.0833333331529369E-2</v>
      </c>
      <c r="I408" s="3">
        <v>9.8270440243069856E-2</v>
      </c>
      <c r="J408" s="2">
        <v>0.99999999999900002</v>
      </c>
      <c r="K408" s="1" t="str">
        <f>IF(J408&lt;0.05,"p&lt;0.05","ns")</f>
        <v>ns</v>
      </c>
    </row>
    <row r="409" spans="1:11" ht="15" customHeight="1" x14ac:dyDescent="0.25">
      <c r="A409" s="6" t="s">
        <v>136</v>
      </c>
      <c r="C409" s="23" t="s">
        <v>31</v>
      </c>
      <c r="D409" s="56" t="s">
        <v>87</v>
      </c>
      <c r="E409" s="22" t="s">
        <v>86</v>
      </c>
      <c r="F409" s="20" t="s">
        <v>9</v>
      </c>
      <c r="G409" s="4">
        <v>21.616666666666401</v>
      </c>
      <c r="H409" s="3">
        <v>0.61666666666640035</v>
      </c>
      <c r="I409" s="3">
        <v>2.936507936506672</v>
      </c>
      <c r="J409" s="2">
        <v>0.80572998373582227</v>
      </c>
      <c r="K409" s="1" t="str">
        <f>IF(J409&lt;0.05,"p&lt;0.05","ns")</f>
        <v>ns</v>
      </c>
    </row>
    <row r="410" spans="1:11" ht="15" customHeight="1" x14ac:dyDescent="0.25">
      <c r="A410" s="6" t="s">
        <v>136</v>
      </c>
      <c r="C410" s="23" t="s">
        <v>31</v>
      </c>
      <c r="D410" s="56" t="s">
        <v>87</v>
      </c>
      <c r="E410" s="22" t="s">
        <v>86</v>
      </c>
      <c r="F410" s="20" t="s">
        <v>8</v>
      </c>
      <c r="G410" s="4">
        <v>21.766666666663333</v>
      </c>
      <c r="H410" s="3">
        <v>0.36666666666333497</v>
      </c>
      <c r="I410" s="3">
        <v>1.7133956386137044</v>
      </c>
      <c r="J410" s="2">
        <v>0.99999622720892578</v>
      </c>
      <c r="K410" s="1" t="str">
        <f>IF(J410&lt;0.05,"p&lt;0.05","ns")</f>
        <v>ns</v>
      </c>
    </row>
    <row r="411" spans="1:11" ht="15" customHeight="1" x14ac:dyDescent="0.25">
      <c r="A411" s="6" t="s">
        <v>136</v>
      </c>
      <c r="C411" s="23" t="s">
        <v>31</v>
      </c>
      <c r="D411" s="56" t="s">
        <v>87</v>
      </c>
      <c r="E411" s="22" t="s">
        <v>86</v>
      </c>
      <c r="F411" s="20" t="s">
        <v>5</v>
      </c>
      <c r="G411" s="4">
        <v>21.691666666664869</v>
      </c>
      <c r="H411" s="3">
        <v>0.49166666666486775</v>
      </c>
      <c r="I411" s="3">
        <v>2.3191823899286277</v>
      </c>
      <c r="J411" s="2">
        <v>0.4463436311086949</v>
      </c>
      <c r="K411" s="1" t="str">
        <f>IF(J411&lt;0.05,"p&lt;0.05","ns")</f>
        <v>ns</v>
      </c>
    </row>
    <row r="412" spans="1:11" ht="15" customHeight="1" x14ac:dyDescent="0.25">
      <c r="A412" s="6" t="s">
        <v>136</v>
      </c>
      <c r="C412" s="23" t="s">
        <v>31</v>
      </c>
      <c r="D412" s="6" t="s">
        <v>85</v>
      </c>
      <c r="E412" s="22" t="s">
        <v>84</v>
      </c>
      <c r="F412" s="20" t="s">
        <v>9</v>
      </c>
      <c r="G412" s="4">
        <v>21.491666666666397</v>
      </c>
      <c r="H412" s="3">
        <v>0.49166666666639819</v>
      </c>
      <c r="I412" s="3">
        <v>2.3412698412685558</v>
      </c>
      <c r="J412" s="2">
        <v>0.98806517562279428</v>
      </c>
      <c r="K412" s="1" t="str">
        <f>IF(J412&lt;0.05,"p&lt;0.05","ns")</f>
        <v>ns</v>
      </c>
    </row>
    <row r="413" spans="1:11" ht="15" customHeight="1" x14ac:dyDescent="0.25">
      <c r="A413" s="6" t="s">
        <v>136</v>
      </c>
      <c r="C413" s="23" t="s">
        <v>31</v>
      </c>
      <c r="D413" s="6" t="s">
        <v>85</v>
      </c>
      <c r="E413" s="22" t="s">
        <v>84</v>
      </c>
      <c r="F413" s="20" t="s">
        <v>8</v>
      </c>
      <c r="G413" s="4">
        <v>21.216666666663325</v>
      </c>
      <c r="H413" s="3">
        <v>-0.18333333333667451</v>
      </c>
      <c r="I413" s="3">
        <v>-0.85669781933025035</v>
      </c>
      <c r="J413" s="2">
        <v>0.99999999999900002</v>
      </c>
      <c r="K413" s="1" t="str">
        <f>IF(J413&lt;0.05,"p&lt;0.05","ns")</f>
        <v>ns</v>
      </c>
    </row>
    <row r="414" spans="1:11" ht="15" customHeight="1" x14ac:dyDescent="0.25">
      <c r="A414" s="6" t="s">
        <v>136</v>
      </c>
      <c r="C414" s="23" t="s">
        <v>31</v>
      </c>
      <c r="D414" s="6" t="s">
        <v>85</v>
      </c>
      <c r="E414" s="22" t="s">
        <v>84</v>
      </c>
      <c r="F414" s="20" t="s">
        <v>5</v>
      </c>
      <c r="G414" s="4">
        <v>21.35416666666486</v>
      </c>
      <c r="H414" s="3">
        <v>0.15416666666486181</v>
      </c>
      <c r="I414" s="3">
        <v>0.72720125785311041</v>
      </c>
      <c r="J414" s="2">
        <v>0.99999999956129848</v>
      </c>
      <c r="K414" s="1" t="str">
        <f>IF(J414&lt;0.05,"p&lt;0.05","ns")</f>
        <v>ns</v>
      </c>
    </row>
    <row r="415" spans="1:11" ht="15" customHeight="1" x14ac:dyDescent="0.25">
      <c r="A415" s="6" t="s">
        <v>136</v>
      </c>
      <c r="C415" s="23" t="s">
        <v>31</v>
      </c>
      <c r="D415" s="56" t="s">
        <v>83</v>
      </c>
      <c r="E415" s="22" t="s">
        <v>82</v>
      </c>
      <c r="F415" s="20" t="s">
        <v>9</v>
      </c>
      <c r="G415" s="4">
        <v>21.624999999999726</v>
      </c>
      <c r="H415" s="3">
        <v>0.62499999999972566</v>
      </c>
      <c r="I415" s="3">
        <v>2.9761904761891742</v>
      </c>
      <c r="J415" s="2">
        <v>0.78515799842425316</v>
      </c>
      <c r="K415" s="1" t="str">
        <f>IF(J415&lt;0.05,"p&lt;0.05","ns")</f>
        <v>ns</v>
      </c>
    </row>
    <row r="416" spans="1:11" ht="15" customHeight="1" x14ac:dyDescent="0.25">
      <c r="A416" s="6" t="s">
        <v>136</v>
      </c>
      <c r="C416" s="23" t="s">
        <v>31</v>
      </c>
      <c r="D416" s="56" t="s">
        <v>83</v>
      </c>
      <c r="E416" s="22" t="s">
        <v>82</v>
      </c>
      <c r="F416" s="20" t="s">
        <v>8</v>
      </c>
      <c r="G416" s="4">
        <v>21.941666666663345</v>
      </c>
      <c r="H416" s="3">
        <v>0.54166666666334595</v>
      </c>
      <c r="I416" s="3">
        <v>2.5311526479595585</v>
      </c>
      <c r="J416" s="2">
        <v>0.94700110691590378</v>
      </c>
      <c r="K416" s="1" t="str">
        <f>IF(J416&lt;0.05,"p&lt;0.05","ns")</f>
        <v>ns</v>
      </c>
    </row>
    <row r="417" spans="1:11" ht="15" customHeight="1" x14ac:dyDescent="0.25">
      <c r="A417" s="6" t="s">
        <v>136</v>
      </c>
      <c r="C417" s="23" t="s">
        <v>31</v>
      </c>
      <c r="D417" s="56" t="s">
        <v>83</v>
      </c>
      <c r="E417" s="22" t="s">
        <v>82</v>
      </c>
      <c r="F417" s="20" t="s">
        <v>5</v>
      </c>
      <c r="G417" s="4">
        <v>21.783333333331534</v>
      </c>
      <c r="H417" s="3">
        <v>0.58333333333153581</v>
      </c>
      <c r="I417" s="3">
        <v>2.7515723270355466</v>
      </c>
      <c r="J417" s="2">
        <v>0.20287122605948749</v>
      </c>
      <c r="K417" s="1" t="str">
        <f>IF(J417&lt;0.05,"p&lt;0.05","ns")</f>
        <v>ns</v>
      </c>
    </row>
    <row r="418" spans="1:11" ht="15" customHeight="1" x14ac:dyDescent="0.25">
      <c r="A418" s="6" t="s">
        <v>136</v>
      </c>
      <c r="C418" s="23" t="s">
        <v>66</v>
      </c>
      <c r="D418" s="6" t="s">
        <v>81</v>
      </c>
      <c r="E418" s="22" t="s">
        <v>80</v>
      </c>
      <c r="F418" s="20" t="s">
        <v>9</v>
      </c>
      <c r="G418" s="4">
        <v>21.290090998430824</v>
      </c>
      <c r="H418" s="3">
        <v>0.29009099843082503</v>
      </c>
      <c r="I418" s="3">
        <v>1.3813857068134467</v>
      </c>
      <c r="J418" s="2">
        <v>0.99999999998203848</v>
      </c>
      <c r="K418" s="1" t="str">
        <f>IF(J418&lt;0.05,"p&lt;0.05","ns")</f>
        <v>ns</v>
      </c>
    </row>
    <row r="419" spans="1:11" ht="15" customHeight="1" x14ac:dyDescent="0.25">
      <c r="A419" s="6" t="s">
        <v>136</v>
      </c>
      <c r="C419" s="23" t="s">
        <v>66</v>
      </c>
      <c r="D419" s="6" t="s">
        <v>81</v>
      </c>
      <c r="E419" s="22" t="s">
        <v>80</v>
      </c>
      <c r="F419" s="20" t="s">
        <v>8</v>
      </c>
      <c r="G419" s="4">
        <v>21.227477877362539</v>
      </c>
      <c r="H419" s="3">
        <v>-0.17252212263745892</v>
      </c>
      <c r="I419" s="3">
        <v>-0.80617814316570957</v>
      </c>
      <c r="J419" s="2">
        <v>0.99999999999900002</v>
      </c>
      <c r="K419" s="1" t="str">
        <f>IF(J419&lt;0.05,"p&lt;0.05","ns")</f>
        <v>ns</v>
      </c>
    </row>
    <row r="420" spans="1:11" ht="15" customHeight="1" x14ac:dyDescent="0.25">
      <c r="A420" s="6" t="s">
        <v>136</v>
      </c>
      <c r="C420" s="23" t="s">
        <v>66</v>
      </c>
      <c r="D420" s="6" t="s">
        <v>81</v>
      </c>
      <c r="E420" s="22" t="s">
        <v>80</v>
      </c>
      <c r="F420" s="20" t="s">
        <v>5</v>
      </c>
      <c r="G420" s="4">
        <v>21.258784437896683</v>
      </c>
      <c r="H420" s="3">
        <v>5.8784437896683028E-2</v>
      </c>
      <c r="I420" s="3">
        <v>0.27728508441832389</v>
      </c>
      <c r="J420" s="2">
        <v>0.99999999999900002</v>
      </c>
      <c r="K420" s="1" t="str">
        <f>IF(J420&lt;0.05,"p&lt;0.05","ns")</f>
        <v>ns</v>
      </c>
    </row>
    <row r="421" spans="1:11" ht="15" customHeight="1" x14ac:dyDescent="0.25">
      <c r="A421" s="6" t="s">
        <v>136</v>
      </c>
      <c r="C421" s="23" t="s">
        <v>66</v>
      </c>
      <c r="D421" s="6" t="s">
        <v>79</v>
      </c>
      <c r="E421" s="22" t="s">
        <v>78</v>
      </c>
      <c r="F421" s="20" t="s">
        <v>9</v>
      </c>
      <c r="G421" s="4">
        <v>21.833333333333062</v>
      </c>
      <c r="H421" s="3">
        <v>0.83333333333306259</v>
      </c>
      <c r="I421" s="3">
        <v>3.9682539682526823</v>
      </c>
      <c r="J421" s="2">
        <v>0.27998998657916274</v>
      </c>
      <c r="K421" s="1" t="str">
        <f>IF(J421&lt;0.05,"p&lt;0.05","ns")</f>
        <v>ns</v>
      </c>
    </row>
    <row r="422" spans="1:11" ht="15" customHeight="1" x14ac:dyDescent="0.25">
      <c r="A422" s="6" t="s">
        <v>136</v>
      </c>
      <c r="C422" s="23" t="s">
        <v>66</v>
      </c>
      <c r="D422" s="6" t="s">
        <v>79</v>
      </c>
      <c r="E422" s="22" t="s">
        <v>78</v>
      </c>
      <c r="F422" s="20" t="s">
        <v>8</v>
      </c>
      <c r="G422" s="4">
        <v>21.408333333329995</v>
      </c>
      <c r="H422" s="3">
        <v>8.3333333299975276E-3</v>
      </c>
      <c r="I422" s="3">
        <v>3.8940809953246003E-2</v>
      </c>
      <c r="J422" s="2">
        <v>0.99999999999900002</v>
      </c>
      <c r="K422" s="1" t="str">
        <f>IF(J422&lt;0.05,"p&lt;0.05","ns")</f>
        <v>ns</v>
      </c>
    </row>
    <row r="423" spans="1:11" ht="15" customHeight="1" x14ac:dyDescent="0.25">
      <c r="A423" s="6" t="s">
        <v>136</v>
      </c>
      <c r="C423" s="23" t="s">
        <v>66</v>
      </c>
      <c r="D423" s="6" t="s">
        <v>79</v>
      </c>
      <c r="E423" s="22" t="s">
        <v>78</v>
      </c>
      <c r="F423" s="20" t="s">
        <v>5</v>
      </c>
      <c r="G423" s="4">
        <v>21.620833333331529</v>
      </c>
      <c r="H423" s="3">
        <v>0.42083333333153006</v>
      </c>
      <c r="I423" s="3">
        <v>1.9850628930732483</v>
      </c>
      <c r="J423" s="2">
        <v>0.70240073892387211</v>
      </c>
      <c r="K423" s="1" t="str">
        <f>IF(J423&lt;0.05,"p&lt;0.05","ns")</f>
        <v>ns</v>
      </c>
    </row>
    <row r="424" spans="1:11" x14ac:dyDescent="0.25">
      <c r="A424" s="6" t="s">
        <v>136</v>
      </c>
      <c r="C424" s="23" t="s">
        <v>66</v>
      </c>
      <c r="D424" s="6" t="s">
        <v>77</v>
      </c>
      <c r="E424" s="22" t="s">
        <v>76</v>
      </c>
      <c r="F424" s="20" t="s">
        <v>9</v>
      </c>
      <c r="G424" s="4">
        <v>21.166666666666394</v>
      </c>
      <c r="H424" s="3">
        <v>0.16666666666639379</v>
      </c>
      <c r="I424" s="3">
        <v>0.79365079364949054</v>
      </c>
      <c r="J424" s="2">
        <v>0.99999999999900002</v>
      </c>
      <c r="K424" s="1" t="str">
        <f>IF(J424&lt;0.05,"p&lt;0.05","ns")</f>
        <v>ns</v>
      </c>
    </row>
    <row r="425" spans="1:11" ht="15" customHeight="1" x14ac:dyDescent="0.25">
      <c r="A425" s="6" t="s">
        <v>136</v>
      </c>
      <c r="C425" s="23" t="s">
        <v>66</v>
      </c>
      <c r="D425" s="6" t="s">
        <v>77</v>
      </c>
      <c r="E425" s="22" t="s">
        <v>76</v>
      </c>
      <c r="F425" s="20" t="s">
        <v>8</v>
      </c>
      <c r="G425" s="4">
        <v>21.358333333329998</v>
      </c>
      <c r="H425" s="3">
        <v>-4.1666666670001018E-2</v>
      </c>
      <c r="I425" s="3">
        <v>-0.1947040498598227</v>
      </c>
      <c r="J425" s="2">
        <v>0.99999999999900002</v>
      </c>
      <c r="K425" s="1" t="str">
        <f>IF(J425&lt;0.05,"p&lt;0.05","ns")</f>
        <v>ns</v>
      </c>
    </row>
    <row r="426" spans="1:11" x14ac:dyDescent="0.25">
      <c r="A426" s="6" t="s">
        <v>136</v>
      </c>
      <c r="C426" s="23" t="s">
        <v>66</v>
      </c>
      <c r="D426" s="6" t="s">
        <v>77</v>
      </c>
      <c r="E426" s="22" t="s">
        <v>76</v>
      </c>
      <c r="F426" s="20" t="s">
        <v>5</v>
      </c>
      <c r="G426" s="4">
        <v>21.262499999998195</v>
      </c>
      <c r="H426" s="3">
        <v>6.2499999998196387E-2</v>
      </c>
      <c r="I426" s="3">
        <v>0.29481132074620575</v>
      </c>
      <c r="J426" s="2">
        <v>0.99999999999900002</v>
      </c>
      <c r="K426" s="1" t="str">
        <f>IF(J426&lt;0.05,"p&lt;0.05","ns")</f>
        <v>ns</v>
      </c>
    </row>
    <row r="427" spans="1:11" ht="15" customHeight="1" x14ac:dyDescent="0.25">
      <c r="A427" s="6" t="s">
        <v>136</v>
      </c>
      <c r="B427" s="6" t="s">
        <v>140</v>
      </c>
      <c r="C427" s="23" t="s">
        <v>66</v>
      </c>
      <c r="D427" s="6" t="s">
        <v>75</v>
      </c>
      <c r="E427" s="22" t="s">
        <v>74</v>
      </c>
      <c r="F427" s="20" t="s">
        <v>9</v>
      </c>
      <c r="G427" s="4">
        <v>22.291666666666394</v>
      </c>
      <c r="H427" s="3">
        <v>1.2916666666663956</v>
      </c>
      <c r="I427" s="3">
        <v>6.1507936507923517</v>
      </c>
      <c r="J427" s="2">
        <v>3.9087062204120615E-3</v>
      </c>
      <c r="K427" s="1" t="str">
        <f>IF(J427&lt;0.05,"p&lt;0.05","ns")</f>
        <v>p&lt;0.05</v>
      </c>
    </row>
    <row r="428" spans="1:11" ht="15" customHeight="1" x14ac:dyDescent="0.25">
      <c r="A428" s="6" t="s">
        <v>136</v>
      </c>
      <c r="B428" s="6" t="s">
        <v>140</v>
      </c>
      <c r="C428" s="23" t="s">
        <v>66</v>
      </c>
      <c r="D428" s="6" t="s">
        <v>75</v>
      </c>
      <c r="E428" s="22" t="s">
        <v>74</v>
      </c>
      <c r="F428" s="20" t="s">
        <v>8</v>
      </c>
      <c r="G428" s="4">
        <v>22.508333333329993</v>
      </c>
      <c r="H428" s="3">
        <v>1.1083333333299956</v>
      </c>
      <c r="I428" s="3">
        <v>5.1791277258410986</v>
      </c>
      <c r="J428" s="2">
        <v>2.9536970052770006E-2</v>
      </c>
      <c r="K428" s="1" t="str">
        <f>IF(J428&lt;0.05,"p&lt;0.05","ns")</f>
        <v>p&lt;0.05</v>
      </c>
    </row>
    <row r="429" spans="1:11" ht="15" customHeight="1" x14ac:dyDescent="0.25">
      <c r="A429" s="6" t="s">
        <v>136</v>
      </c>
      <c r="B429" s="6" t="s">
        <v>140</v>
      </c>
      <c r="C429" s="23" t="s">
        <v>66</v>
      </c>
      <c r="D429" s="6" t="s">
        <v>75</v>
      </c>
      <c r="E429" s="22" t="s">
        <v>74</v>
      </c>
      <c r="F429" s="20" t="s">
        <v>5</v>
      </c>
      <c r="G429" s="4">
        <v>22.399999999998194</v>
      </c>
      <c r="H429" s="3">
        <v>1.1999999999981954</v>
      </c>
      <c r="I429" s="3">
        <v>5.6603773584820516</v>
      </c>
      <c r="J429" s="2">
        <v>5.8814604584345176E-6</v>
      </c>
      <c r="K429" s="1" t="str">
        <f>IF(J429&lt;0.05,"p&lt;0.05","ns")</f>
        <v>p&lt;0.05</v>
      </c>
    </row>
    <row r="430" spans="1:11" ht="15" customHeight="1" x14ac:dyDescent="0.25">
      <c r="A430" s="6" t="s">
        <v>136</v>
      </c>
      <c r="B430" s="6" t="s">
        <v>140</v>
      </c>
      <c r="C430" s="23" t="s">
        <v>66</v>
      </c>
      <c r="D430" s="56" t="s">
        <v>72</v>
      </c>
      <c r="E430" s="22" t="s">
        <v>71</v>
      </c>
      <c r="F430" s="20" t="s">
        <v>9</v>
      </c>
      <c r="G430" s="4">
        <v>23.174787473934447</v>
      </c>
      <c r="H430" s="3">
        <v>2.1747874739344484</v>
      </c>
      <c r="I430" s="3">
        <v>10.356130828259268</v>
      </c>
      <c r="J430" s="2">
        <v>4.9171163807315565E-9</v>
      </c>
      <c r="K430" s="1" t="str">
        <f>IF(J430&lt;0.05,"p&lt;0.05","ns")</f>
        <v>p&lt;0.05</v>
      </c>
    </row>
    <row r="431" spans="1:11" ht="15" customHeight="1" x14ac:dyDescent="0.25">
      <c r="A431" s="6" t="s">
        <v>136</v>
      </c>
      <c r="B431" s="6" t="s">
        <v>140</v>
      </c>
      <c r="C431" s="23" t="s">
        <v>66</v>
      </c>
      <c r="D431" s="56" t="s">
        <v>72</v>
      </c>
      <c r="E431" s="22" t="s">
        <v>71</v>
      </c>
      <c r="F431" s="20" t="s">
        <v>5</v>
      </c>
      <c r="G431" s="4">
        <v>22.7</v>
      </c>
      <c r="H431" s="3">
        <v>1.574893736965564</v>
      </c>
      <c r="I431" s="3">
        <v>7.4487440422904001</v>
      </c>
      <c r="J431" s="2">
        <v>5.1852655502671041E-10</v>
      </c>
      <c r="K431" s="1" t="str">
        <f>IF(J431&lt;0.05,"p&lt;0.05","ns")</f>
        <v>p&lt;0.05</v>
      </c>
    </row>
    <row r="432" spans="1:11" ht="15" customHeight="1" x14ac:dyDescent="0.25">
      <c r="A432" s="6" t="s">
        <v>136</v>
      </c>
      <c r="C432" s="23" t="s">
        <v>66</v>
      </c>
      <c r="D432" s="56" t="s">
        <v>72</v>
      </c>
      <c r="E432" s="22" t="s">
        <v>71</v>
      </c>
      <c r="F432" s="20" t="s">
        <v>8</v>
      </c>
      <c r="G432" s="4">
        <v>22.374999999996678</v>
      </c>
      <c r="H432" s="3">
        <v>0.97499999999667963</v>
      </c>
      <c r="I432" s="3">
        <v>4.5560747663396199</v>
      </c>
      <c r="J432" s="2">
        <v>9.8953521754921225E-2</v>
      </c>
      <c r="K432" s="1" t="str">
        <f>IF(J432&lt;0.05,"p&lt;0.05","ns")</f>
        <v>ns</v>
      </c>
    </row>
    <row r="433" spans="1:11" ht="15" customHeight="1" x14ac:dyDescent="0.25">
      <c r="A433" s="6" t="s">
        <v>136</v>
      </c>
      <c r="C433" s="23" t="s">
        <v>19</v>
      </c>
      <c r="D433" s="56" t="s">
        <v>70</v>
      </c>
      <c r="E433" s="22" t="s">
        <v>69</v>
      </c>
      <c r="F433" s="20" t="s">
        <v>9</v>
      </c>
      <c r="G433" s="4">
        <v>21.066666666666393</v>
      </c>
      <c r="H433" s="3">
        <v>6.6666666666392996E-2</v>
      </c>
      <c r="I433" s="3">
        <v>0.31746031745900893</v>
      </c>
      <c r="J433" s="2">
        <v>0.99999999999900002</v>
      </c>
      <c r="K433" s="1" t="str">
        <f>IF(J433&lt;0.05,"p&lt;0.05","ns")</f>
        <v>ns</v>
      </c>
    </row>
    <row r="434" spans="1:11" ht="15" customHeight="1" x14ac:dyDescent="0.25">
      <c r="A434" s="6" t="s">
        <v>136</v>
      </c>
      <c r="C434" s="23" t="s">
        <v>19</v>
      </c>
      <c r="D434" s="56" t="s">
        <v>70</v>
      </c>
      <c r="E434" s="22" t="s">
        <v>69</v>
      </c>
      <c r="F434" s="20" t="s">
        <v>8</v>
      </c>
      <c r="G434" s="4">
        <v>21.174999999996661</v>
      </c>
      <c r="H434" s="3">
        <v>-0.22500000000333614</v>
      </c>
      <c r="I434" s="3">
        <v>-1.0514018691744837</v>
      </c>
      <c r="J434" s="2">
        <v>0.99999999999900002</v>
      </c>
      <c r="K434" s="1" t="str">
        <f>IF(J434&lt;0.05,"p&lt;0.05","ns")</f>
        <v>ns</v>
      </c>
    </row>
    <row r="435" spans="1:11" ht="15" customHeight="1" x14ac:dyDescent="0.25">
      <c r="A435" s="6" t="s">
        <v>136</v>
      </c>
      <c r="C435" s="23" t="s">
        <v>19</v>
      </c>
      <c r="D435" s="56" t="s">
        <v>70</v>
      </c>
      <c r="E435" s="22" t="s">
        <v>69</v>
      </c>
      <c r="F435" s="20" t="s">
        <v>5</v>
      </c>
      <c r="G435" s="4">
        <v>21.120833333331529</v>
      </c>
      <c r="H435" s="3">
        <v>-7.9166666668471566E-2</v>
      </c>
      <c r="I435" s="3">
        <v>-0.37342767296448187</v>
      </c>
      <c r="J435" s="2">
        <v>0.99999999999900002</v>
      </c>
      <c r="K435" s="1" t="str">
        <f>IF(J435&lt;0.05,"p&lt;0.05","ns")</f>
        <v>ns</v>
      </c>
    </row>
    <row r="436" spans="1:11" ht="15" customHeight="1" x14ac:dyDescent="0.25">
      <c r="A436" s="6" t="s">
        <v>136</v>
      </c>
      <c r="C436" s="23" t="s">
        <v>66</v>
      </c>
      <c r="D436" s="56" t="s">
        <v>68</v>
      </c>
      <c r="E436" s="22" t="s">
        <v>67</v>
      </c>
      <c r="F436" s="20" t="s">
        <v>9</v>
      </c>
      <c r="G436" s="4">
        <v>21.749604825067493</v>
      </c>
      <c r="H436" s="3">
        <v>0.7496048250674926</v>
      </c>
      <c r="I436" s="3">
        <v>3.5695467860356871</v>
      </c>
      <c r="J436" s="2">
        <v>0.59330247483560039</v>
      </c>
      <c r="K436" s="1" t="str">
        <f>IF(J436&lt;0.05,"p&lt;0.05","ns")</f>
        <v>ns</v>
      </c>
    </row>
    <row r="437" spans="1:11" ht="15" customHeight="1" x14ac:dyDescent="0.25">
      <c r="A437" s="6" t="s">
        <v>136</v>
      </c>
      <c r="C437" s="23" t="s">
        <v>66</v>
      </c>
      <c r="D437" s="56" t="s">
        <v>68</v>
      </c>
      <c r="E437" s="22" t="s">
        <v>67</v>
      </c>
      <c r="F437" s="20" t="s">
        <v>8</v>
      </c>
      <c r="G437" s="4">
        <v>21.978908252362366</v>
      </c>
      <c r="H437" s="3">
        <v>0.57890825236236876</v>
      </c>
      <c r="I437" s="3">
        <v>2.7051787493568469</v>
      </c>
      <c r="J437" s="2">
        <v>0.91611116450566521</v>
      </c>
      <c r="K437" s="1" t="str">
        <f>IF(J437&lt;0.05,"p&lt;0.05","ns")</f>
        <v>ns</v>
      </c>
    </row>
    <row r="438" spans="1:11" ht="15" customHeight="1" x14ac:dyDescent="0.25">
      <c r="A438" s="6" t="s">
        <v>136</v>
      </c>
      <c r="C438" s="23" t="s">
        <v>66</v>
      </c>
      <c r="D438" s="56" t="s">
        <v>68</v>
      </c>
      <c r="E438" s="22" t="s">
        <v>67</v>
      </c>
      <c r="F438" s="20" t="s">
        <v>5</v>
      </c>
      <c r="G438" s="4">
        <v>21.86425653871493</v>
      </c>
      <c r="H438" s="3">
        <v>0.66425653871493062</v>
      </c>
      <c r="I438" s="3">
        <v>3.1332855599760876</v>
      </c>
      <c r="J438" s="2">
        <v>0.13316612442889675</v>
      </c>
      <c r="K438" s="1" t="str">
        <f>IF(J438&lt;0.05,"p&lt;0.05","ns")</f>
        <v>ns</v>
      </c>
    </row>
    <row r="439" spans="1:11" ht="15" customHeight="1" x14ac:dyDescent="0.25">
      <c r="A439" s="6" t="s">
        <v>136</v>
      </c>
      <c r="C439" s="23" t="s">
        <v>66</v>
      </c>
      <c r="D439" s="56" t="s">
        <v>65</v>
      </c>
      <c r="E439" s="22" t="s">
        <v>64</v>
      </c>
      <c r="F439" s="20" t="s">
        <v>9</v>
      </c>
      <c r="G439" s="4">
        <v>20.609013427218034</v>
      </c>
      <c r="H439" s="3">
        <v>-0.39098657278196608</v>
      </c>
      <c r="I439" s="3">
        <v>-1.8618408227712706</v>
      </c>
      <c r="J439" s="2">
        <v>0.99999726372222997</v>
      </c>
      <c r="K439" s="1" t="str">
        <f>IF(J439&lt;0.05,"p&lt;0.05","ns")</f>
        <v>ns</v>
      </c>
    </row>
    <row r="440" spans="1:11" ht="15" customHeight="1" x14ac:dyDescent="0.25">
      <c r="A440" s="6" t="s">
        <v>136</v>
      </c>
      <c r="C440" s="23" t="s">
        <v>66</v>
      </c>
      <c r="D440" s="56" t="s">
        <v>65</v>
      </c>
      <c r="E440" s="22" t="s">
        <v>64</v>
      </c>
      <c r="F440" s="20" t="s">
        <v>8</v>
      </c>
      <c r="G440" s="4">
        <v>20.528639435158063</v>
      </c>
      <c r="H440" s="3">
        <v>-0.87136056484193736</v>
      </c>
      <c r="I440" s="3">
        <v>-4.0717783403828776</v>
      </c>
      <c r="J440" s="2">
        <v>0.25496449361933071</v>
      </c>
      <c r="K440" s="1" t="str">
        <f>IF(J440&lt;0.05,"p&lt;0.05","ns")</f>
        <v>ns</v>
      </c>
    </row>
    <row r="441" spans="1:11" ht="15" customHeight="1" x14ac:dyDescent="0.25">
      <c r="A441" s="6" t="s">
        <v>136</v>
      </c>
      <c r="C441" s="23" t="s">
        <v>66</v>
      </c>
      <c r="D441" s="56" t="s">
        <v>65</v>
      </c>
      <c r="E441" s="22" t="s">
        <v>64</v>
      </c>
      <c r="F441" s="20" t="s">
        <v>5</v>
      </c>
      <c r="G441" s="4">
        <v>20.568826431188047</v>
      </c>
      <c r="H441" s="3">
        <v>-0.63117356881195175</v>
      </c>
      <c r="I441" s="3">
        <v>-2.9772338151507114</v>
      </c>
      <c r="J441" s="2">
        <v>0.1838584575427652</v>
      </c>
      <c r="K441" s="1" t="str">
        <f>IF(J441&lt;0.05,"p&lt;0.05","ns")</f>
        <v>ns</v>
      </c>
    </row>
    <row r="442" spans="1:11" ht="15" customHeight="1" x14ac:dyDescent="0.25">
      <c r="A442" s="6" t="s">
        <v>136</v>
      </c>
      <c r="C442" s="23" t="s">
        <v>12</v>
      </c>
      <c r="D442" s="56" t="s">
        <v>63</v>
      </c>
      <c r="E442" s="22" t="s">
        <v>62</v>
      </c>
      <c r="F442" s="20" t="s">
        <v>9</v>
      </c>
      <c r="G442" s="4">
        <v>21.116666666666394</v>
      </c>
      <c r="H442" s="3">
        <v>0.11666666666639493</v>
      </c>
      <c r="I442" s="3">
        <v>0.55555555555424974</v>
      </c>
      <c r="J442" s="2">
        <v>0.99999999999900002</v>
      </c>
      <c r="K442" s="1" t="str">
        <f>IF(J442&lt;0.05,"p&lt;0.05","ns")</f>
        <v>ns</v>
      </c>
    </row>
    <row r="443" spans="1:11" ht="15" customHeight="1" x14ac:dyDescent="0.25">
      <c r="A443" s="6" t="s">
        <v>136</v>
      </c>
      <c r="C443" s="23" t="s">
        <v>12</v>
      </c>
      <c r="D443" s="56" t="s">
        <v>63</v>
      </c>
      <c r="E443" s="22" t="s">
        <v>62</v>
      </c>
      <c r="F443" s="20" t="s">
        <v>8</v>
      </c>
      <c r="G443" s="4">
        <v>21.016666666663337</v>
      </c>
      <c r="H443" s="3">
        <v>-0.38333333333666042</v>
      </c>
      <c r="I443" s="3">
        <v>-1.7912772585825394</v>
      </c>
      <c r="J443" s="2">
        <v>0.99998116389958847</v>
      </c>
      <c r="K443" s="1" t="str">
        <f>IF(J443&lt;0.05,"p&lt;0.05","ns")</f>
        <v>ns</v>
      </c>
    </row>
    <row r="444" spans="1:11" ht="15" customHeight="1" x14ac:dyDescent="0.25">
      <c r="A444" s="6" t="s">
        <v>136</v>
      </c>
      <c r="C444" s="23" t="s">
        <v>12</v>
      </c>
      <c r="D444" s="56" t="s">
        <v>63</v>
      </c>
      <c r="E444" s="22" t="s">
        <v>62</v>
      </c>
      <c r="F444" s="20" t="s">
        <v>5</v>
      </c>
      <c r="G444" s="4">
        <v>21.066666666664865</v>
      </c>
      <c r="H444" s="3">
        <v>-0.13333333333513275</v>
      </c>
      <c r="I444" s="3">
        <v>-0.62893081761855285</v>
      </c>
      <c r="J444" s="2">
        <v>0.99999999999735945</v>
      </c>
      <c r="K444" s="1" t="str">
        <f>IF(J444&lt;0.05,"p&lt;0.05","ns")</f>
        <v>ns</v>
      </c>
    </row>
    <row r="445" spans="1:11" ht="15" customHeight="1" x14ac:dyDescent="0.25">
      <c r="A445" s="6" t="s">
        <v>136</v>
      </c>
      <c r="C445" s="23" t="s">
        <v>12</v>
      </c>
      <c r="D445" s="56" t="s">
        <v>61</v>
      </c>
      <c r="E445" s="22" t="s">
        <v>60</v>
      </c>
      <c r="F445" s="20" t="s">
        <v>9</v>
      </c>
      <c r="G445" s="4">
        <v>21.299999999999727</v>
      </c>
      <c r="H445" s="3">
        <v>0.29999999999972726</v>
      </c>
      <c r="I445" s="3">
        <v>1.4285714285701232</v>
      </c>
      <c r="J445" s="2">
        <v>0.99999999953139496</v>
      </c>
      <c r="K445" s="1" t="str">
        <f>IF(J445&lt;0.05,"p&lt;0.05","ns")</f>
        <v>ns</v>
      </c>
    </row>
    <row r="446" spans="1:11" ht="15" customHeight="1" x14ac:dyDescent="0.25">
      <c r="A446" s="6" t="s">
        <v>136</v>
      </c>
      <c r="C446" s="23" t="s">
        <v>12</v>
      </c>
      <c r="D446" s="56" t="s">
        <v>61</v>
      </c>
      <c r="E446" s="22" t="s">
        <v>60</v>
      </c>
      <c r="F446" s="20" t="s">
        <v>8</v>
      </c>
      <c r="G446" s="4">
        <v>21.958333333330003</v>
      </c>
      <c r="H446" s="3">
        <v>0.55833333333000357</v>
      </c>
      <c r="I446" s="3">
        <v>2.6090342678972149</v>
      </c>
      <c r="J446" s="2">
        <v>0.92350743349959385</v>
      </c>
      <c r="K446" s="1" t="str">
        <f>IF(J446&lt;0.05,"p&lt;0.05","ns")</f>
        <v>ns</v>
      </c>
    </row>
    <row r="447" spans="1:11" ht="15" customHeight="1" x14ac:dyDescent="0.25">
      <c r="A447" s="6" t="s">
        <v>136</v>
      </c>
      <c r="C447" s="23" t="s">
        <v>12</v>
      </c>
      <c r="D447" s="56" t="s">
        <v>61</v>
      </c>
      <c r="E447" s="22" t="s">
        <v>60</v>
      </c>
      <c r="F447" s="20" t="s">
        <v>5</v>
      </c>
      <c r="G447" s="4">
        <v>21.629166666664865</v>
      </c>
      <c r="H447" s="3">
        <v>0.42916666666486541</v>
      </c>
      <c r="I447" s="3">
        <v>2.0243710691738954</v>
      </c>
      <c r="J447" s="2">
        <v>0.67144484669168647</v>
      </c>
      <c r="K447" s="1" t="str">
        <f>IF(J447&lt;0.05,"p&lt;0.05","ns")</f>
        <v>ns</v>
      </c>
    </row>
    <row r="448" spans="1:11" ht="15" customHeight="1" x14ac:dyDescent="0.25">
      <c r="A448" s="6" t="s">
        <v>136</v>
      </c>
      <c r="C448" s="23" t="s">
        <v>12</v>
      </c>
      <c r="D448" s="56" t="s">
        <v>59</v>
      </c>
      <c r="E448" s="22" t="s">
        <v>58</v>
      </c>
      <c r="F448" s="20" t="s">
        <v>9</v>
      </c>
      <c r="G448" s="4">
        <v>21.591666666666399</v>
      </c>
      <c r="H448" s="3">
        <v>0.59166666666639856</v>
      </c>
      <c r="I448" s="3">
        <v>2.8174603174590374</v>
      </c>
      <c r="J448" s="2">
        <v>0.86276436908720955</v>
      </c>
      <c r="K448" s="1" t="str">
        <f>IF(J448&lt;0.05,"p&lt;0.05","ns")</f>
        <v>ns</v>
      </c>
    </row>
    <row r="449" spans="1:11" ht="15" customHeight="1" x14ac:dyDescent="0.25">
      <c r="A449" s="6" t="s">
        <v>136</v>
      </c>
      <c r="C449" s="23" t="s">
        <v>12</v>
      </c>
      <c r="D449" s="56" t="s">
        <v>59</v>
      </c>
      <c r="E449" s="22" t="s">
        <v>58</v>
      </c>
      <c r="F449" s="20" t="s">
        <v>8</v>
      </c>
      <c r="G449" s="4">
        <v>21.724999999996669</v>
      </c>
      <c r="H449" s="3">
        <v>0.3249999999966704</v>
      </c>
      <c r="I449" s="3">
        <v>1.5186915887694852</v>
      </c>
      <c r="J449" s="2">
        <v>0.99999997650814487</v>
      </c>
      <c r="K449" s="1" t="str">
        <f>IF(J449&lt;0.05,"p&lt;0.05","ns")</f>
        <v>ns</v>
      </c>
    </row>
    <row r="450" spans="1:11" ht="15" customHeight="1" x14ac:dyDescent="0.25">
      <c r="A450" s="6" t="s">
        <v>136</v>
      </c>
      <c r="C450" s="23" t="s">
        <v>12</v>
      </c>
      <c r="D450" s="56" t="s">
        <v>59</v>
      </c>
      <c r="E450" s="22" t="s">
        <v>58</v>
      </c>
      <c r="F450" s="20" t="s">
        <v>5</v>
      </c>
      <c r="G450" s="4">
        <v>21.658333333331534</v>
      </c>
      <c r="H450" s="3">
        <v>0.45833333333153453</v>
      </c>
      <c r="I450" s="3">
        <v>2.1619496855261104</v>
      </c>
      <c r="J450" s="2">
        <v>0.56308159709220473</v>
      </c>
      <c r="K450" s="1" t="str">
        <f>IF(J450&lt;0.05,"p&lt;0.05","ns")</f>
        <v>ns</v>
      </c>
    </row>
    <row r="451" spans="1:11" ht="15" customHeight="1" x14ac:dyDescent="0.25">
      <c r="A451" s="6" t="s">
        <v>136</v>
      </c>
      <c r="C451" s="23" t="s">
        <v>19</v>
      </c>
      <c r="D451" s="56" t="s">
        <v>57</v>
      </c>
      <c r="E451" s="22" t="s">
        <v>56</v>
      </c>
      <c r="F451" s="20" t="s">
        <v>9</v>
      </c>
      <c r="G451" s="4">
        <v>20.916666666666394</v>
      </c>
      <c r="H451" s="3">
        <v>-8.3333333333605486E-2</v>
      </c>
      <c r="I451" s="3">
        <v>-0.39682539682669926</v>
      </c>
      <c r="J451" s="2">
        <v>0.99999999999900002</v>
      </c>
      <c r="K451" s="1" t="str">
        <f>IF(J451&lt;0.05,"p&lt;0.05","ns")</f>
        <v>ns</v>
      </c>
    </row>
    <row r="452" spans="1:11" ht="15" customHeight="1" x14ac:dyDescent="0.25">
      <c r="A452" s="6" t="s">
        <v>136</v>
      </c>
      <c r="C452" s="23" t="s">
        <v>19</v>
      </c>
      <c r="D452" s="56" t="s">
        <v>57</v>
      </c>
      <c r="E452" s="22" t="s">
        <v>56</v>
      </c>
      <c r="F452" s="20" t="s">
        <v>8</v>
      </c>
      <c r="G452" s="4">
        <v>20.883333333330004</v>
      </c>
      <c r="H452" s="3">
        <v>-0.51666666666999572</v>
      </c>
      <c r="I452" s="3">
        <v>-2.4143302180840891</v>
      </c>
      <c r="J452" s="2">
        <v>0.97261202804854274</v>
      </c>
      <c r="K452" s="1" t="str">
        <f>IF(J452&lt;0.05,"p&lt;0.05","ns")</f>
        <v>ns</v>
      </c>
    </row>
    <row r="453" spans="1:11" ht="15" customHeight="1" x14ac:dyDescent="0.25">
      <c r="A453" s="6" t="s">
        <v>136</v>
      </c>
      <c r="C453" s="23" t="s">
        <v>19</v>
      </c>
      <c r="D453" s="56" t="s">
        <v>57</v>
      </c>
      <c r="E453" s="22" t="s">
        <v>56</v>
      </c>
      <c r="F453" s="20" t="s">
        <v>5</v>
      </c>
      <c r="G453" s="4">
        <v>20.899999999998197</v>
      </c>
      <c r="H453" s="3">
        <v>-0.3000000000018006</v>
      </c>
      <c r="I453" s="3">
        <v>-1.4150943396311391</v>
      </c>
      <c r="J453" s="2">
        <v>0.98767814440288348</v>
      </c>
      <c r="K453" s="1" t="str">
        <f>IF(J453&lt;0.05,"p&lt;0.05","ns")</f>
        <v>ns</v>
      </c>
    </row>
    <row r="454" spans="1:11" ht="15" customHeight="1" x14ac:dyDescent="0.25">
      <c r="A454" s="6" t="s">
        <v>136</v>
      </c>
      <c r="C454" s="23" t="s">
        <v>19</v>
      </c>
      <c r="D454" s="6" t="s">
        <v>55</v>
      </c>
      <c r="E454" s="22" t="s">
        <v>54</v>
      </c>
      <c r="F454" s="20" t="s">
        <v>9</v>
      </c>
      <c r="G454" s="4">
        <v>21.274999999999725</v>
      </c>
      <c r="H454" s="3">
        <v>0.27499999999972569</v>
      </c>
      <c r="I454" s="3">
        <v>1.3095238095225028</v>
      </c>
      <c r="J454" s="2">
        <v>0.99999999999542621</v>
      </c>
      <c r="K454" s="1" t="str">
        <f>IF(J454&lt;0.05,"p&lt;0.05","ns")</f>
        <v>ns</v>
      </c>
    </row>
    <row r="455" spans="1:11" ht="15" customHeight="1" x14ac:dyDescent="0.25">
      <c r="A455" s="6" t="s">
        <v>136</v>
      </c>
      <c r="C455" s="23" t="s">
        <v>19</v>
      </c>
      <c r="D455" s="6" t="s">
        <v>55</v>
      </c>
      <c r="E455" s="22" t="s">
        <v>54</v>
      </c>
      <c r="F455" s="20" t="s">
        <v>8</v>
      </c>
      <c r="G455" s="4">
        <v>20.991666666663331</v>
      </c>
      <c r="H455" s="3">
        <v>-0.40833333333666677</v>
      </c>
      <c r="I455" s="3">
        <v>-1.9080996884891022</v>
      </c>
      <c r="J455" s="2">
        <v>0.99985495249865552</v>
      </c>
      <c r="K455" s="1" t="str">
        <f>IF(J455&lt;0.05,"p&lt;0.05","ns")</f>
        <v>ns</v>
      </c>
    </row>
    <row r="456" spans="1:11" ht="15" customHeight="1" x14ac:dyDescent="0.25">
      <c r="A456" s="6" t="s">
        <v>136</v>
      </c>
      <c r="C456" s="23" t="s">
        <v>19</v>
      </c>
      <c r="D456" s="6" t="s">
        <v>55</v>
      </c>
      <c r="E456" s="22" t="s">
        <v>54</v>
      </c>
      <c r="F456" s="20" t="s">
        <v>5</v>
      </c>
      <c r="G456" s="4">
        <v>21.133333333331528</v>
      </c>
      <c r="H456" s="3">
        <v>-6.6666666668470514E-2</v>
      </c>
      <c r="I456" s="3">
        <v>-0.31446540881354679</v>
      </c>
      <c r="J456" s="2">
        <v>0.99999999999900002</v>
      </c>
      <c r="K456" s="1" t="str">
        <f>IF(J456&lt;0.05,"p&lt;0.05","ns")</f>
        <v>ns</v>
      </c>
    </row>
    <row r="457" spans="1:11" ht="15" customHeight="1" x14ac:dyDescent="0.25">
      <c r="A457" s="6" t="s">
        <v>136</v>
      </c>
      <c r="B457" s="6" t="s">
        <v>139</v>
      </c>
      <c r="C457" s="23" t="s">
        <v>19</v>
      </c>
      <c r="D457" s="6" t="s">
        <v>52</v>
      </c>
      <c r="E457" s="22" t="s">
        <v>51</v>
      </c>
      <c r="F457" s="20" t="s">
        <v>5</v>
      </c>
      <c r="G457" s="4">
        <v>21.916666666664867</v>
      </c>
      <c r="H457" s="3">
        <v>0.71666666666486589</v>
      </c>
      <c r="I457" s="3">
        <v>3.3405031446455999</v>
      </c>
      <c r="J457" s="2">
        <v>4.4478511433917234E-2</v>
      </c>
      <c r="K457" s="1" t="str">
        <f>IF(J457&lt;0.05,"p&lt;0.05","ns")</f>
        <v>p&lt;0.05</v>
      </c>
    </row>
    <row r="458" spans="1:11" ht="15" customHeight="1" x14ac:dyDescent="0.25">
      <c r="A458" s="6" t="s">
        <v>136</v>
      </c>
      <c r="C458" s="23" t="s">
        <v>19</v>
      </c>
      <c r="D458" s="6" t="s">
        <v>52</v>
      </c>
      <c r="E458" s="22" t="s">
        <v>51</v>
      </c>
      <c r="F458" s="20" t="s">
        <v>9</v>
      </c>
      <c r="G458" s="4">
        <v>21.983333333333064</v>
      </c>
      <c r="H458" s="3">
        <v>0.98333333333306283</v>
      </c>
      <c r="I458" s="3">
        <v>4.6825396825384047</v>
      </c>
      <c r="J458" s="2">
        <v>9.2477523712029552E-2</v>
      </c>
      <c r="K458" s="1" t="str">
        <f>IF(J458&lt;0.05,"p&lt;0.05","ns")</f>
        <v>ns</v>
      </c>
    </row>
    <row r="459" spans="1:11" ht="15" customHeight="1" x14ac:dyDescent="0.25">
      <c r="A459" s="6" t="s">
        <v>136</v>
      </c>
      <c r="C459" s="23" t="s">
        <v>19</v>
      </c>
      <c r="D459" s="6" t="s">
        <v>52</v>
      </c>
      <c r="E459" s="22" t="s">
        <v>51</v>
      </c>
      <c r="F459" s="20" t="s">
        <v>8</v>
      </c>
      <c r="G459" s="4">
        <v>21.849999999996669</v>
      </c>
      <c r="H459" s="3">
        <v>0.44999999999666895</v>
      </c>
      <c r="I459" s="3">
        <v>2.1028037383021996</v>
      </c>
      <c r="J459" s="2">
        <v>0.99805763545744952</v>
      </c>
      <c r="K459" s="1" t="str">
        <f>IF(J459&lt;0.05,"p&lt;0.05","ns")</f>
        <v>ns</v>
      </c>
    </row>
    <row r="460" spans="1:11" ht="15" customHeight="1" x14ac:dyDescent="0.25">
      <c r="A460" s="6" t="s">
        <v>136</v>
      </c>
      <c r="C460" s="23" t="s">
        <v>19</v>
      </c>
      <c r="D460" s="6" t="s">
        <v>50</v>
      </c>
      <c r="E460" s="22" t="s">
        <v>49</v>
      </c>
      <c r="F460" s="20" t="s">
        <v>9</v>
      </c>
      <c r="G460" s="4">
        <v>21.224999999999731</v>
      </c>
      <c r="H460" s="3">
        <v>0.22499999999972969</v>
      </c>
      <c r="I460" s="3">
        <v>1.0714285714272904</v>
      </c>
      <c r="J460" s="2">
        <v>0.99999999999900002</v>
      </c>
      <c r="K460" s="1" t="str">
        <f>IF(J460&lt;0.05,"p&lt;0.05","ns")</f>
        <v>ns</v>
      </c>
    </row>
    <row r="461" spans="1:11" ht="15" customHeight="1" x14ac:dyDescent="0.25">
      <c r="A461" s="6" t="s">
        <v>136</v>
      </c>
      <c r="C461" s="23" t="s">
        <v>19</v>
      </c>
      <c r="D461" s="6" t="s">
        <v>50</v>
      </c>
      <c r="E461" s="22" t="s">
        <v>49</v>
      </c>
      <c r="F461" s="20" t="s">
        <v>8</v>
      </c>
      <c r="G461" s="4">
        <v>21.158333333329999</v>
      </c>
      <c r="H461" s="3">
        <v>-0.24166666666999909</v>
      </c>
      <c r="I461" s="3">
        <v>-1.1292834891121544</v>
      </c>
      <c r="J461" s="2">
        <v>0.99999999999900002</v>
      </c>
      <c r="K461" s="1" t="str">
        <f>IF(J461&lt;0.05,"p&lt;0.05","ns")</f>
        <v>ns</v>
      </c>
    </row>
    <row r="462" spans="1:11" ht="15" customHeight="1" x14ac:dyDescent="0.25">
      <c r="A462" s="6" t="s">
        <v>136</v>
      </c>
      <c r="C462" s="23" t="s">
        <v>19</v>
      </c>
      <c r="D462" s="6" t="s">
        <v>50</v>
      </c>
      <c r="E462" s="22" t="s">
        <v>49</v>
      </c>
      <c r="F462" s="20" t="s">
        <v>5</v>
      </c>
      <c r="G462" s="4">
        <v>21.191666666664865</v>
      </c>
      <c r="H462" s="3">
        <v>-8.3333333351346961E-3</v>
      </c>
      <c r="I462" s="3">
        <v>-3.9308176109116744E-2</v>
      </c>
      <c r="J462" s="2">
        <v>0.99999999999900002</v>
      </c>
      <c r="K462" s="1" t="str">
        <f>IF(J462&lt;0.05,"p&lt;0.05","ns")</f>
        <v>ns</v>
      </c>
    </row>
    <row r="463" spans="1:11" ht="15" customHeight="1" x14ac:dyDescent="0.25">
      <c r="A463" s="6" t="s">
        <v>136</v>
      </c>
      <c r="C463" s="23" t="s">
        <v>35</v>
      </c>
      <c r="D463" s="56" t="s">
        <v>48</v>
      </c>
      <c r="E463" s="22" t="s">
        <v>47</v>
      </c>
      <c r="F463" s="20" t="s">
        <v>9</v>
      </c>
      <c r="G463" s="4">
        <v>21.519085719548485</v>
      </c>
      <c r="H463" s="3">
        <v>0.51908571954848626</v>
      </c>
      <c r="I463" s="3">
        <v>2.4718367597546944</v>
      </c>
      <c r="J463" s="2">
        <v>0.98073274491865836</v>
      </c>
      <c r="K463" s="1" t="str">
        <f>IF(J463&lt;0.05,"p&lt;0.05","ns")</f>
        <v>ns</v>
      </c>
    </row>
    <row r="464" spans="1:11" ht="15" customHeight="1" x14ac:dyDescent="0.25">
      <c r="A464" s="6" t="s">
        <v>136</v>
      </c>
      <c r="C464" s="23" t="s">
        <v>35</v>
      </c>
      <c r="D464" s="56" t="s">
        <v>48</v>
      </c>
      <c r="E464" s="22" t="s">
        <v>47</v>
      </c>
      <c r="F464" s="20" t="s">
        <v>8</v>
      </c>
      <c r="G464" s="4">
        <v>21.433333333330001</v>
      </c>
      <c r="H464" s="3">
        <v>3.3333333330003434E-2</v>
      </c>
      <c r="I464" s="3">
        <v>0.15576323985982299</v>
      </c>
      <c r="J464" s="2">
        <v>0.99999999999900002</v>
      </c>
      <c r="K464" s="1" t="str">
        <f>IF(J464&lt;0.05,"p&lt;0.05","ns")</f>
        <v>ns</v>
      </c>
    </row>
    <row r="465" spans="1:11" ht="15" customHeight="1" x14ac:dyDescent="0.25">
      <c r="A465" s="6" t="s">
        <v>136</v>
      </c>
      <c r="C465" s="23" t="s">
        <v>35</v>
      </c>
      <c r="D465" s="56" t="s">
        <v>48</v>
      </c>
      <c r="E465" s="22" t="s">
        <v>47</v>
      </c>
      <c r="F465" s="20" t="s">
        <v>5</v>
      </c>
      <c r="G465" s="4">
        <v>21.476209526439245</v>
      </c>
      <c r="H465" s="3">
        <v>0.2762095264392449</v>
      </c>
      <c r="I465" s="3">
        <v>1.3028751247134238</v>
      </c>
      <c r="J465" s="2">
        <v>0.99739443540501915</v>
      </c>
      <c r="K465" s="1" t="str">
        <f>IF(J465&lt;0.05,"p&lt;0.05","ns")</f>
        <v>ns</v>
      </c>
    </row>
    <row r="466" spans="1:11" ht="15" customHeight="1" x14ac:dyDescent="0.25">
      <c r="A466" s="6" t="s">
        <v>136</v>
      </c>
      <c r="C466" s="23" t="s">
        <v>35</v>
      </c>
      <c r="D466" s="56" t="s">
        <v>45</v>
      </c>
      <c r="E466" s="22" t="s">
        <v>44</v>
      </c>
      <c r="F466" s="20" t="s">
        <v>9</v>
      </c>
      <c r="G466" s="4">
        <v>21.359436596741471</v>
      </c>
      <c r="H466" s="3">
        <v>0.35943659674146933</v>
      </c>
      <c r="I466" s="3">
        <v>1.7116028416260463</v>
      </c>
      <c r="J466" s="2">
        <v>0.99999938719626624</v>
      </c>
      <c r="K466" s="1" t="str">
        <f>IF(J466&lt;0.05,"p&lt;0.05","ns")</f>
        <v>ns</v>
      </c>
    </row>
    <row r="467" spans="1:11" ht="15" customHeight="1" x14ac:dyDescent="0.25">
      <c r="A467" s="6" t="s">
        <v>136</v>
      </c>
      <c r="C467" s="23" t="s">
        <v>35</v>
      </c>
      <c r="D467" s="56" t="s">
        <v>45</v>
      </c>
      <c r="E467" s="22" t="s">
        <v>44</v>
      </c>
      <c r="F467" s="20" t="s">
        <v>8</v>
      </c>
      <c r="G467" s="4">
        <v>21.89999999999667</v>
      </c>
      <c r="H467" s="3">
        <v>0.49999999999667283</v>
      </c>
      <c r="I467" s="3">
        <v>2.3364485981152825</v>
      </c>
      <c r="J467" s="2">
        <v>0.98382653059589786</v>
      </c>
      <c r="K467" s="1" t="str">
        <f>IF(J467&lt;0.05,"p&lt;0.05","ns")</f>
        <v>ns</v>
      </c>
    </row>
    <row r="468" spans="1:11" ht="15" customHeight="1" x14ac:dyDescent="0.25">
      <c r="A468" s="6" t="s">
        <v>136</v>
      </c>
      <c r="C468" s="23" t="s">
        <v>35</v>
      </c>
      <c r="D468" s="56" t="s">
        <v>45</v>
      </c>
      <c r="E468" s="22" t="s">
        <v>44</v>
      </c>
      <c r="F468" s="20" t="s">
        <v>5</v>
      </c>
      <c r="G468" s="4">
        <v>21.62971829836907</v>
      </c>
      <c r="H468" s="3">
        <v>0.42971829836907111</v>
      </c>
      <c r="I468" s="3">
        <v>2.026973105514486</v>
      </c>
      <c r="J468" s="2">
        <v>0.6905619525421508</v>
      </c>
      <c r="K468" s="1" t="str">
        <f>IF(J468&lt;0.05,"p&lt;0.05","ns")</f>
        <v>ns</v>
      </c>
    </row>
    <row r="469" spans="1:11" ht="15" customHeight="1" x14ac:dyDescent="0.25">
      <c r="A469" s="6" t="s">
        <v>136</v>
      </c>
      <c r="C469" s="23" t="s">
        <v>35</v>
      </c>
      <c r="D469" s="56" t="s">
        <v>43</v>
      </c>
      <c r="E469" s="22" t="s">
        <v>42</v>
      </c>
      <c r="F469" s="20" t="s">
        <v>9</v>
      </c>
      <c r="G469" s="4">
        <v>21.191666666666396</v>
      </c>
      <c r="H469" s="3">
        <v>0.19166666666639509</v>
      </c>
      <c r="I469" s="3">
        <v>0.91269841269712515</v>
      </c>
      <c r="J469" s="2">
        <v>0.99999999999900002</v>
      </c>
      <c r="K469" s="1" t="str">
        <f>IF(J469&lt;0.05,"p&lt;0.05","ns")</f>
        <v>ns</v>
      </c>
    </row>
    <row r="470" spans="1:11" ht="15" customHeight="1" x14ac:dyDescent="0.25">
      <c r="A470" s="6" t="s">
        <v>136</v>
      </c>
      <c r="C470" s="23" t="s">
        <v>35</v>
      </c>
      <c r="D470" s="56" t="s">
        <v>43</v>
      </c>
      <c r="E470" s="22" t="s">
        <v>42</v>
      </c>
      <c r="F470" s="20" t="s">
        <v>8</v>
      </c>
      <c r="G470" s="4">
        <v>21.758333333329993</v>
      </c>
      <c r="H470" s="3">
        <v>0.35833333332999429</v>
      </c>
      <c r="I470" s="3">
        <v>1.6744548286448264</v>
      </c>
      <c r="J470" s="2">
        <v>0.99999844685149308</v>
      </c>
      <c r="K470" s="1" t="str">
        <f>IF(J470&lt;0.05,"p&lt;0.05","ns")</f>
        <v>ns</v>
      </c>
    </row>
    <row r="471" spans="1:11" ht="15" customHeight="1" x14ac:dyDescent="0.25">
      <c r="A471" s="6" t="s">
        <v>136</v>
      </c>
      <c r="C471" s="23" t="s">
        <v>35</v>
      </c>
      <c r="D471" s="56" t="s">
        <v>43</v>
      </c>
      <c r="E471" s="22" t="s">
        <v>42</v>
      </c>
      <c r="F471" s="20" t="s">
        <v>5</v>
      </c>
      <c r="G471" s="4">
        <v>21.474999999998193</v>
      </c>
      <c r="H471" s="3">
        <v>0.27499999999819469</v>
      </c>
      <c r="I471" s="3">
        <v>1.2971698113122443</v>
      </c>
      <c r="J471" s="2">
        <v>0.9969469970610163</v>
      </c>
      <c r="K471" s="1" t="str">
        <f>IF(J471&lt;0.05,"p&lt;0.05","ns")</f>
        <v>ns</v>
      </c>
    </row>
    <row r="472" spans="1:11" ht="15" customHeight="1" x14ac:dyDescent="0.25">
      <c r="A472" s="6" t="s">
        <v>136</v>
      </c>
      <c r="C472" s="23" t="s">
        <v>35</v>
      </c>
      <c r="D472" s="56" t="s">
        <v>41</v>
      </c>
      <c r="E472" s="22" t="s">
        <v>40</v>
      </c>
      <c r="F472" s="20" t="s">
        <v>9</v>
      </c>
      <c r="G472" s="4">
        <v>21.258333333333059</v>
      </c>
      <c r="H472" s="3">
        <v>0.25833333333305974</v>
      </c>
      <c r="I472" s="3">
        <v>1.2301587301574273</v>
      </c>
      <c r="J472" s="2">
        <v>0.99999999999898925</v>
      </c>
      <c r="K472" s="1" t="str">
        <f>IF(J472&lt;0.05,"p&lt;0.05","ns")</f>
        <v>ns</v>
      </c>
    </row>
    <row r="473" spans="1:11" ht="15" customHeight="1" x14ac:dyDescent="0.25">
      <c r="A473" s="6" t="s">
        <v>136</v>
      </c>
      <c r="C473" s="23" t="s">
        <v>35</v>
      </c>
      <c r="D473" s="56" t="s">
        <v>41</v>
      </c>
      <c r="E473" s="22" t="s">
        <v>40</v>
      </c>
      <c r="F473" s="20" t="s">
        <v>8</v>
      </c>
      <c r="G473" s="4">
        <v>21.249999999996668</v>
      </c>
      <c r="H473" s="3">
        <v>-0.15000000000333052</v>
      </c>
      <c r="I473" s="3">
        <v>-0.70093457945482385</v>
      </c>
      <c r="J473" s="2">
        <v>0.99999999999900002</v>
      </c>
      <c r="K473" s="1" t="str">
        <f>IF(J473&lt;0.05,"p&lt;0.05","ns")</f>
        <v>ns</v>
      </c>
    </row>
    <row r="474" spans="1:11" ht="15" customHeight="1" x14ac:dyDescent="0.25">
      <c r="A474" s="6" t="s">
        <v>136</v>
      </c>
      <c r="C474" s="23" t="s">
        <v>35</v>
      </c>
      <c r="D474" s="56" t="s">
        <v>41</v>
      </c>
      <c r="E474" s="22" t="s">
        <v>40</v>
      </c>
      <c r="F474" s="20" t="s">
        <v>5</v>
      </c>
      <c r="G474" s="4">
        <v>21.254166666664865</v>
      </c>
      <c r="H474" s="3">
        <v>5.4166666664864582E-2</v>
      </c>
      <c r="I474" s="3">
        <v>0.25550314464560131</v>
      </c>
      <c r="J474" s="2">
        <v>0.99999999999900002</v>
      </c>
      <c r="K474" s="1" t="str">
        <f>IF(J474&lt;0.05,"p&lt;0.05","ns")</f>
        <v>ns</v>
      </c>
    </row>
    <row r="475" spans="1:11" ht="15" customHeight="1" x14ac:dyDescent="0.25">
      <c r="A475" s="6" t="s">
        <v>136</v>
      </c>
      <c r="B475" s="6" t="s">
        <v>138</v>
      </c>
      <c r="C475" s="23" t="s">
        <v>35</v>
      </c>
      <c r="D475" s="56" t="s">
        <v>39</v>
      </c>
      <c r="E475" s="22" t="s">
        <v>38</v>
      </c>
      <c r="F475" s="20" t="s">
        <v>9</v>
      </c>
      <c r="G475" s="4">
        <v>22.108333333333057</v>
      </c>
      <c r="H475" s="3">
        <v>1.1083333333330576</v>
      </c>
      <c r="I475" s="3">
        <v>5.2377777777764596</v>
      </c>
      <c r="J475" s="2">
        <v>2.9540383900711675E-2</v>
      </c>
      <c r="K475" s="1" t="str">
        <f>IF(J475&lt;0.05,"p&lt;0.05","ns")</f>
        <v>p&lt;0.05</v>
      </c>
    </row>
    <row r="476" spans="1:11" ht="15" customHeight="1" x14ac:dyDescent="0.25">
      <c r="A476" s="6" t="s">
        <v>136</v>
      </c>
      <c r="B476" s="6" t="s">
        <v>138</v>
      </c>
      <c r="C476" s="23" t="s">
        <v>35</v>
      </c>
      <c r="D476" s="56" t="s">
        <v>39</v>
      </c>
      <c r="E476" s="22" t="s">
        <v>38</v>
      </c>
      <c r="F476" s="20" t="s">
        <v>5</v>
      </c>
      <c r="G476" s="4">
        <v>22.249999999998199</v>
      </c>
      <c r="H476" s="3">
        <v>1.049999999998199</v>
      </c>
      <c r="I476" s="3">
        <v>4.6528301886707597</v>
      </c>
      <c r="J476" s="2">
        <v>1.6016680581976139E-4</v>
      </c>
      <c r="K476" s="1" t="str">
        <f>IF(J476&lt;0.05,"p&lt;0.05","ns")</f>
        <v>p&lt;0.05</v>
      </c>
    </row>
    <row r="477" spans="1:11" ht="15" customHeight="1" x14ac:dyDescent="0.25">
      <c r="A477" s="6" t="s">
        <v>136</v>
      </c>
      <c r="C477" s="23" t="s">
        <v>35</v>
      </c>
      <c r="D477" s="56" t="s">
        <v>39</v>
      </c>
      <c r="E477" s="22" t="s">
        <v>38</v>
      </c>
      <c r="F477" s="20" t="s">
        <v>8</v>
      </c>
      <c r="G477" s="4">
        <v>22.39166666666334</v>
      </c>
      <c r="H477" s="3">
        <v>0.9916666666633408</v>
      </c>
      <c r="I477" s="3">
        <v>4.6339563862772906</v>
      </c>
      <c r="J477" s="2">
        <v>8.6124867009767403E-2</v>
      </c>
      <c r="K477" s="1" t="str">
        <f>IF(J477&lt;0.05,"p&lt;0.05","ns")</f>
        <v>ns</v>
      </c>
    </row>
    <row r="478" spans="1:11" ht="15" customHeight="1" x14ac:dyDescent="0.25">
      <c r="A478" s="6" t="s">
        <v>136</v>
      </c>
      <c r="C478" s="23" t="s">
        <v>35</v>
      </c>
      <c r="D478" s="56" t="s">
        <v>37</v>
      </c>
      <c r="E478" s="22" t="s">
        <v>36</v>
      </c>
      <c r="F478" s="20" t="s">
        <v>9</v>
      </c>
      <c r="G478" s="4">
        <v>21.041666666666391</v>
      </c>
      <c r="H478" s="3">
        <v>4.1666666666390212E-2</v>
      </c>
      <c r="I478" s="3">
        <v>0.19841269841138853</v>
      </c>
      <c r="J478" s="2">
        <v>0.99999999999900002</v>
      </c>
      <c r="K478" s="1" t="str">
        <f>IF(J478&lt;0.05,"p&lt;0.05","ns")</f>
        <v>ns</v>
      </c>
    </row>
    <row r="479" spans="1:11" ht="15" customHeight="1" x14ac:dyDescent="0.25">
      <c r="A479" s="6" t="s">
        <v>136</v>
      </c>
      <c r="C479" s="23" t="s">
        <v>35</v>
      </c>
      <c r="D479" s="56" t="s">
        <v>37</v>
      </c>
      <c r="E479" s="22" t="s">
        <v>36</v>
      </c>
      <c r="F479" s="20" t="s">
        <v>8</v>
      </c>
      <c r="G479" s="4">
        <v>20.974999999996673</v>
      </c>
      <c r="H479" s="3">
        <v>-0.42500000000332749</v>
      </c>
      <c r="I479" s="3">
        <v>-1.9859813084267586</v>
      </c>
      <c r="J479" s="2">
        <v>0.99954344801154482</v>
      </c>
      <c r="K479" s="1" t="str">
        <f>IF(J479&lt;0.05,"p&lt;0.05","ns")</f>
        <v>ns</v>
      </c>
    </row>
    <row r="480" spans="1:11" ht="15" customHeight="1" x14ac:dyDescent="0.25">
      <c r="A480" s="6" t="s">
        <v>136</v>
      </c>
      <c r="C480" s="23" t="s">
        <v>35</v>
      </c>
      <c r="D480" s="56" t="s">
        <v>37</v>
      </c>
      <c r="E480" s="22" t="s">
        <v>36</v>
      </c>
      <c r="F480" s="20" t="s">
        <v>5</v>
      </c>
      <c r="G480" s="4">
        <v>21.008333333331532</v>
      </c>
      <c r="H480" s="3">
        <v>-0.19166666666846865</v>
      </c>
      <c r="I480" s="3">
        <v>-0.90408805032295447</v>
      </c>
      <c r="J480" s="2">
        <v>0.99999944707456401</v>
      </c>
      <c r="K480" s="1" t="str">
        <f>IF(J480&lt;0.05,"p&lt;0.05","ns")</f>
        <v>ns</v>
      </c>
    </row>
    <row r="481" spans="1:11" ht="15" customHeight="1" x14ac:dyDescent="0.25">
      <c r="A481" s="6" t="s">
        <v>136</v>
      </c>
      <c r="C481" s="23" t="s">
        <v>35</v>
      </c>
      <c r="D481" s="56" t="s">
        <v>34</v>
      </c>
      <c r="E481" s="22" t="s">
        <v>33</v>
      </c>
      <c r="F481" s="20" t="s">
        <v>9</v>
      </c>
      <c r="G481" s="4">
        <v>21.074999999999733</v>
      </c>
      <c r="H481" s="3">
        <v>7.4999999999731615E-2</v>
      </c>
      <c r="I481" s="3">
        <v>0.35714285714158223</v>
      </c>
      <c r="J481" s="2">
        <v>0.99999999999900002</v>
      </c>
      <c r="K481" s="1" t="str">
        <f>IF(J481&lt;0.05,"p&lt;0.05","ns")</f>
        <v>ns</v>
      </c>
    </row>
    <row r="482" spans="1:11" ht="15" customHeight="1" x14ac:dyDescent="0.25">
      <c r="A482" s="6" t="s">
        <v>136</v>
      </c>
      <c r="C482" s="23" t="s">
        <v>35</v>
      </c>
      <c r="D482" s="56" t="s">
        <v>34</v>
      </c>
      <c r="E482" s="22" t="s">
        <v>33</v>
      </c>
      <c r="F482" s="20" t="s">
        <v>8</v>
      </c>
      <c r="G482" s="4">
        <v>20.691666666663334</v>
      </c>
      <c r="H482" s="3">
        <v>-0.70833333333666515</v>
      </c>
      <c r="I482" s="3">
        <v>-3.3099688473675997</v>
      </c>
      <c r="J482" s="2">
        <v>0.56152511473890054</v>
      </c>
      <c r="K482" s="1" t="str">
        <f>IF(J482&lt;0.05,"p&lt;0.05","ns")</f>
        <v>ns</v>
      </c>
    </row>
    <row r="483" spans="1:11" ht="15" customHeight="1" x14ac:dyDescent="0.25">
      <c r="A483" s="6" t="s">
        <v>136</v>
      </c>
      <c r="C483" s="23" t="s">
        <v>35</v>
      </c>
      <c r="D483" s="56" t="s">
        <v>34</v>
      </c>
      <c r="E483" s="22" t="s">
        <v>33</v>
      </c>
      <c r="F483" s="20" t="s">
        <v>5</v>
      </c>
      <c r="G483" s="4">
        <v>20.883333333331532</v>
      </c>
      <c r="H483" s="3">
        <v>-0.31666666666846677</v>
      </c>
      <c r="I483" s="3">
        <v>-1.4937106918323906</v>
      </c>
      <c r="J483" s="2">
        <v>0.97429583189871538</v>
      </c>
      <c r="K483" s="1" t="str">
        <f>IF(J483&lt;0.05,"p&lt;0.05","ns")</f>
        <v>ns</v>
      </c>
    </row>
    <row r="484" spans="1:11" ht="15" customHeight="1" x14ac:dyDescent="0.25">
      <c r="A484" s="6" t="s">
        <v>136</v>
      </c>
      <c r="C484" s="23" t="s">
        <v>31</v>
      </c>
      <c r="D484" s="56" t="s">
        <v>30</v>
      </c>
      <c r="E484" s="22" t="s">
        <v>29</v>
      </c>
      <c r="F484" s="20" t="s">
        <v>9</v>
      </c>
      <c r="G484" s="4">
        <v>21.101980456390596</v>
      </c>
      <c r="H484" s="3">
        <v>0.1019804563905955</v>
      </c>
      <c r="I484" s="3">
        <v>0.4856212209076034</v>
      </c>
      <c r="J484" s="2">
        <v>0.99999999999900002</v>
      </c>
      <c r="K484" s="1" t="str">
        <f>IF(J484&lt;0.05,"p&lt;0.05","ns")</f>
        <v>ns</v>
      </c>
    </row>
    <row r="485" spans="1:11" ht="15" customHeight="1" x14ac:dyDescent="0.25">
      <c r="A485" s="6" t="s">
        <v>136</v>
      </c>
      <c r="C485" s="23" t="s">
        <v>31</v>
      </c>
      <c r="D485" s="56" t="s">
        <v>30</v>
      </c>
      <c r="E485" s="22" t="s">
        <v>29</v>
      </c>
      <c r="F485" s="20" t="s">
        <v>8</v>
      </c>
      <c r="G485" s="4">
        <v>20.75833333333</v>
      </c>
      <c r="H485" s="3">
        <v>-0.64166666666999705</v>
      </c>
      <c r="I485" s="3">
        <v>-2.9984423676168177</v>
      </c>
      <c r="J485" s="2">
        <v>0.74070710115291094</v>
      </c>
      <c r="K485" s="1" t="str">
        <f>IF(J485&lt;0.05,"p&lt;0.05","ns")</f>
        <v>ns</v>
      </c>
    </row>
    <row r="486" spans="1:11" ht="15" customHeight="1" x14ac:dyDescent="0.25">
      <c r="A486" s="6" t="s">
        <v>136</v>
      </c>
      <c r="C486" s="23" t="s">
        <v>31</v>
      </c>
      <c r="D486" s="56" t="s">
        <v>30</v>
      </c>
      <c r="E486" s="22" t="s">
        <v>29</v>
      </c>
      <c r="F486" s="20" t="s">
        <v>5</v>
      </c>
      <c r="G486" s="4">
        <v>20.9301568948603</v>
      </c>
      <c r="H486" s="3">
        <v>-0.26984310513970078</v>
      </c>
      <c r="I486" s="3">
        <v>-1.2728448355646123</v>
      </c>
      <c r="J486" s="2">
        <v>0.99829983940142819</v>
      </c>
      <c r="K486" s="1" t="str">
        <f>IF(J486&lt;0.05,"p&lt;0.05","ns")</f>
        <v>ns</v>
      </c>
    </row>
    <row r="487" spans="1:11" ht="15" customHeight="1" x14ac:dyDescent="0.25">
      <c r="A487" s="6" t="s">
        <v>136</v>
      </c>
      <c r="C487" s="23" t="s">
        <v>23</v>
      </c>
      <c r="D487" s="56" t="s">
        <v>28</v>
      </c>
      <c r="E487" s="22" t="s">
        <v>27</v>
      </c>
      <c r="F487" s="20" t="s">
        <v>9</v>
      </c>
      <c r="G487" s="4">
        <v>20.728734842355504</v>
      </c>
      <c r="H487" s="3">
        <v>-0.27126515764449621</v>
      </c>
      <c r="I487" s="3">
        <v>-1.2917388459261758</v>
      </c>
      <c r="J487" s="2">
        <v>0.999999999998892</v>
      </c>
      <c r="K487" s="1" t="str">
        <f>IF(J487&lt;0.05,"p&lt;0.05","ns")</f>
        <v>ns</v>
      </c>
    </row>
    <row r="488" spans="1:11" ht="15" customHeight="1" x14ac:dyDescent="0.25">
      <c r="A488" s="6" t="s">
        <v>136</v>
      </c>
      <c r="C488" s="23" t="s">
        <v>23</v>
      </c>
      <c r="D488" s="56" t="s">
        <v>28</v>
      </c>
      <c r="E488" s="22" t="s">
        <v>27</v>
      </c>
      <c r="F488" s="20" t="s">
        <v>8</v>
      </c>
      <c r="G488" s="4">
        <v>21.283333333329999</v>
      </c>
      <c r="H488" s="3">
        <v>-0.1166666666699987</v>
      </c>
      <c r="I488" s="3">
        <v>-0.54517133957943997</v>
      </c>
      <c r="J488" s="2">
        <v>0.99999999999900002</v>
      </c>
      <c r="K488" s="1" t="str">
        <f>IF(J488&lt;0.05,"p&lt;0.05","ns")</f>
        <v>ns</v>
      </c>
    </row>
    <row r="489" spans="1:11" ht="15" customHeight="1" x14ac:dyDescent="0.25">
      <c r="A489" s="6" t="s">
        <v>136</v>
      </c>
      <c r="C489" s="23" t="s">
        <v>23</v>
      </c>
      <c r="D489" s="56" t="s">
        <v>28</v>
      </c>
      <c r="E489" s="22" t="s">
        <v>27</v>
      </c>
      <c r="F489" s="20" t="s">
        <v>5</v>
      </c>
      <c r="G489" s="4">
        <v>21.006034087842753</v>
      </c>
      <c r="H489" s="3">
        <v>-0.19396591215724746</v>
      </c>
      <c r="I489" s="3">
        <v>-0.91493354791153081</v>
      </c>
      <c r="J489" s="2">
        <v>0.99999946969876163</v>
      </c>
      <c r="K489" s="1" t="str">
        <f>IF(J489&lt;0.05,"p&lt;0.05","ns")</f>
        <v>ns</v>
      </c>
    </row>
    <row r="490" spans="1:11" ht="15" customHeight="1" x14ac:dyDescent="0.25">
      <c r="A490" s="6" t="s">
        <v>136</v>
      </c>
      <c r="C490" s="23" t="s">
        <v>23</v>
      </c>
      <c r="D490" s="56" t="s">
        <v>26</v>
      </c>
      <c r="E490" s="22" t="s">
        <v>25</v>
      </c>
      <c r="F490" s="20" t="s">
        <v>9</v>
      </c>
      <c r="G490" s="4">
        <v>21.341666666666395</v>
      </c>
      <c r="H490" s="3">
        <v>0.34166666666639667</v>
      </c>
      <c r="I490" s="3">
        <v>1.6269841269828333</v>
      </c>
      <c r="J490" s="2">
        <v>0.99999977949983188</v>
      </c>
      <c r="K490" s="1" t="str">
        <f>IF(J490&lt;0.05,"p&lt;0.05","ns")</f>
        <v>ns</v>
      </c>
    </row>
    <row r="491" spans="1:11" ht="15" customHeight="1" x14ac:dyDescent="0.25">
      <c r="A491" s="6" t="s">
        <v>136</v>
      </c>
      <c r="C491" s="23" t="s">
        <v>23</v>
      </c>
      <c r="D491" s="56" t="s">
        <v>26</v>
      </c>
      <c r="E491" s="22" t="s">
        <v>25</v>
      </c>
      <c r="F491" s="20" t="s">
        <v>8</v>
      </c>
      <c r="G491" s="4">
        <v>21.249999999996664</v>
      </c>
      <c r="H491" s="3">
        <v>-0.15000000000333352</v>
      </c>
      <c r="I491" s="3">
        <v>-0.70093457945483806</v>
      </c>
      <c r="J491" s="2">
        <v>0.99999999999900002</v>
      </c>
      <c r="K491" s="1" t="str">
        <f>IF(J491&lt;0.05,"p&lt;0.05","ns")</f>
        <v>ns</v>
      </c>
    </row>
    <row r="492" spans="1:11" ht="15" customHeight="1" x14ac:dyDescent="0.25">
      <c r="A492" s="6" t="s">
        <v>136</v>
      </c>
      <c r="C492" s="23" t="s">
        <v>23</v>
      </c>
      <c r="D492" s="56" t="s">
        <v>26</v>
      </c>
      <c r="E492" s="22" t="s">
        <v>25</v>
      </c>
      <c r="F492" s="20" t="s">
        <v>5</v>
      </c>
      <c r="G492" s="4">
        <v>21.29583333333153</v>
      </c>
      <c r="H492" s="3">
        <v>9.5833333331531573E-2</v>
      </c>
      <c r="I492" s="3">
        <v>0.45204402514873721</v>
      </c>
      <c r="J492" s="2">
        <v>0.99999999999900002</v>
      </c>
      <c r="K492" s="1" t="str">
        <f>IF(J492&lt;0.05,"p&lt;0.05","ns")</f>
        <v>ns</v>
      </c>
    </row>
    <row r="493" spans="1:11" ht="15" customHeight="1" x14ac:dyDescent="0.25">
      <c r="A493" s="6" t="s">
        <v>136</v>
      </c>
      <c r="B493" s="6" t="s">
        <v>137</v>
      </c>
      <c r="C493" s="23" t="s">
        <v>23</v>
      </c>
      <c r="D493" s="56" t="s">
        <v>22</v>
      </c>
      <c r="E493" s="22" t="s">
        <v>21</v>
      </c>
      <c r="F493" s="20" t="s">
        <v>9</v>
      </c>
      <c r="G493" s="4">
        <v>22.6</v>
      </c>
      <c r="H493" s="3">
        <v>1.7</v>
      </c>
      <c r="I493" s="3">
        <v>8.1</v>
      </c>
      <c r="J493" s="2">
        <v>4.5129023025003434E-5</v>
      </c>
      <c r="K493" s="1" t="str">
        <f>IF(J493&lt;0.05,"p&lt;0.05","ns")</f>
        <v>p&lt;0.05</v>
      </c>
    </row>
    <row r="494" spans="1:11" ht="15" customHeight="1" x14ac:dyDescent="0.25">
      <c r="A494" s="6" t="s">
        <v>136</v>
      </c>
      <c r="B494" s="6" t="s">
        <v>137</v>
      </c>
      <c r="C494" s="23" t="s">
        <v>23</v>
      </c>
      <c r="D494" s="56" t="s">
        <v>22</v>
      </c>
      <c r="E494" s="22" t="s">
        <v>21</v>
      </c>
      <c r="F494" s="20" t="s">
        <v>5</v>
      </c>
      <c r="G494" s="4">
        <v>22.285858649246261</v>
      </c>
      <c r="H494" s="3">
        <v>1.085858649246263</v>
      </c>
      <c r="I494" s="3">
        <v>5.2</v>
      </c>
      <c r="J494" s="2">
        <v>1.0254804661802286E-4</v>
      </c>
      <c r="K494" s="1" t="str">
        <f>IF(J494&lt;0.05,"p&lt;0.05","ns")</f>
        <v>p&lt;0.05</v>
      </c>
    </row>
    <row r="495" spans="1:11" ht="15" customHeight="1" x14ac:dyDescent="0.25">
      <c r="A495" s="6" t="s">
        <v>136</v>
      </c>
      <c r="C495" s="23" t="s">
        <v>23</v>
      </c>
      <c r="D495" s="56" t="s">
        <v>22</v>
      </c>
      <c r="E495" s="22" t="s">
        <v>21</v>
      </c>
      <c r="F495" s="20" t="s">
        <v>8</v>
      </c>
      <c r="G495" s="4">
        <v>21.916666666663332</v>
      </c>
      <c r="H495" s="3">
        <v>0.51666666666333461</v>
      </c>
      <c r="I495" s="3">
        <v>2.4143302180529531</v>
      </c>
      <c r="J495" s="2">
        <v>0.97261202805390223</v>
      </c>
      <c r="K495" s="1" t="str">
        <f>IF(J495&lt;0.05,"p&lt;0.05","ns")</f>
        <v>ns</v>
      </c>
    </row>
    <row r="496" spans="1:11" ht="15" customHeight="1" x14ac:dyDescent="0.25">
      <c r="A496" s="6" t="s">
        <v>136</v>
      </c>
      <c r="C496" s="23" t="s">
        <v>19</v>
      </c>
      <c r="D496" s="56" t="s">
        <v>18</v>
      </c>
      <c r="E496" s="22" t="s">
        <v>17</v>
      </c>
      <c r="F496" s="20" t="s">
        <v>9</v>
      </c>
      <c r="G496" s="4">
        <v>21.024787473934452</v>
      </c>
      <c r="H496" s="3">
        <v>2.4787473934450965E-2</v>
      </c>
      <c r="I496" s="3">
        <v>0.11803559016405529</v>
      </c>
      <c r="J496" s="17">
        <v>0.99999999999900002</v>
      </c>
      <c r="K496" s="1" t="str">
        <f>IF(J496&lt;0.05,"p&lt;0.05","ns")</f>
        <v>ns</v>
      </c>
    </row>
    <row r="497" spans="1:14" ht="15" customHeight="1" x14ac:dyDescent="0.25">
      <c r="A497" s="6" t="s">
        <v>136</v>
      </c>
      <c r="C497" s="23" t="s">
        <v>19</v>
      </c>
      <c r="D497" s="56" t="s">
        <v>18</v>
      </c>
      <c r="E497" s="22" t="s">
        <v>17</v>
      </c>
      <c r="F497" s="20" t="s">
        <v>8</v>
      </c>
      <c r="G497" s="4">
        <v>21.524999999996666</v>
      </c>
      <c r="H497" s="3">
        <v>0.12499999999666914</v>
      </c>
      <c r="I497" s="3">
        <v>0.5841121495171393</v>
      </c>
      <c r="J497" s="17">
        <v>0.99999999999900002</v>
      </c>
      <c r="K497" s="1" t="str">
        <f>IF(J497&lt;0.05,"p&lt;0.05","ns")</f>
        <v>ns</v>
      </c>
    </row>
    <row r="498" spans="1:14" ht="15" customHeight="1" x14ac:dyDescent="0.25">
      <c r="A498" s="6" t="s">
        <v>136</v>
      </c>
      <c r="C498" s="23" t="s">
        <v>19</v>
      </c>
      <c r="D498" s="56" t="s">
        <v>18</v>
      </c>
      <c r="E498" s="22" t="s">
        <v>17</v>
      </c>
      <c r="F498" s="20" t="s">
        <v>5</v>
      </c>
      <c r="G498" s="4">
        <v>21.274893736965559</v>
      </c>
      <c r="H498" s="3">
        <v>7.4893736965560051E-2</v>
      </c>
      <c r="I498" s="3">
        <v>0.35327234417717079</v>
      </c>
      <c r="J498" s="17">
        <v>0.99999999999900002</v>
      </c>
      <c r="K498" s="1" t="str">
        <f>IF(J498&lt;0.05,"p&lt;0.05","ns")</f>
        <v>ns</v>
      </c>
    </row>
    <row r="499" spans="1:14" ht="15" customHeight="1" x14ac:dyDescent="0.25">
      <c r="A499" s="6" t="s">
        <v>136</v>
      </c>
      <c r="C499" s="23" t="s">
        <v>16</v>
      </c>
      <c r="D499" s="56" t="s">
        <v>15</v>
      </c>
      <c r="E499" s="22" t="s">
        <v>14</v>
      </c>
      <c r="F499" s="20" t="s">
        <v>9</v>
      </c>
      <c r="G499" s="4">
        <v>21.069962912530944</v>
      </c>
      <c r="H499" s="29">
        <v>6.9962912530944693E-2</v>
      </c>
      <c r="I499" s="29">
        <v>0.33315672633781901</v>
      </c>
      <c r="J499" s="30">
        <v>0.99999999999900002</v>
      </c>
      <c r="K499" s="1" t="str">
        <f>IF(J499&lt;0.05,"p&lt;0.05","ns")</f>
        <v>ns</v>
      </c>
    </row>
    <row r="500" spans="1:14" ht="15" customHeight="1" x14ac:dyDescent="0.25">
      <c r="A500" s="6" t="s">
        <v>136</v>
      </c>
      <c r="C500" s="23" t="s">
        <v>16</v>
      </c>
      <c r="D500" s="56" t="s">
        <v>15</v>
      </c>
      <c r="E500" s="22" t="s">
        <v>14</v>
      </c>
      <c r="F500" s="20" t="s">
        <v>8</v>
      </c>
      <c r="G500" s="4">
        <v>21.599999999996669</v>
      </c>
      <c r="H500" s="29">
        <v>0.19999999999667142</v>
      </c>
      <c r="I500" s="29">
        <v>0.93457943923677078</v>
      </c>
      <c r="J500" s="30">
        <v>0.99999999999900002</v>
      </c>
      <c r="K500" s="1" t="str">
        <f>IF(J500&lt;0.05,"p&lt;0.05","ns")</f>
        <v>ns</v>
      </c>
    </row>
    <row r="501" spans="1:14" ht="15" customHeight="1" x14ac:dyDescent="0.25">
      <c r="A501" s="6" t="s">
        <v>136</v>
      </c>
      <c r="C501" s="23" t="s">
        <v>16</v>
      </c>
      <c r="D501" s="56" t="s">
        <v>15</v>
      </c>
      <c r="E501" s="22" t="s">
        <v>14</v>
      </c>
      <c r="F501" s="20" t="s">
        <v>5</v>
      </c>
      <c r="G501" s="4">
        <v>21.334981456263808</v>
      </c>
      <c r="H501" s="29">
        <v>0.13498145626380806</v>
      </c>
      <c r="I501" s="29">
        <v>0.63670498237645745</v>
      </c>
      <c r="J501" s="30">
        <v>0.99999999999900002</v>
      </c>
      <c r="K501" s="1" t="str">
        <f>IF(J501&lt;0.05,"p&lt;0.05","ns")</f>
        <v>ns</v>
      </c>
    </row>
    <row r="502" spans="1:14" ht="15" customHeight="1" x14ac:dyDescent="0.25">
      <c r="A502" s="6" t="s">
        <v>136</v>
      </c>
      <c r="C502" s="23" t="s">
        <v>12</v>
      </c>
      <c r="D502" s="56" t="s">
        <v>11</v>
      </c>
      <c r="E502" s="22" t="s">
        <v>10</v>
      </c>
      <c r="F502" s="20" t="s">
        <v>9</v>
      </c>
      <c r="G502" s="4">
        <v>21.185792342223142</v>
      </c>
      <c r="H502" s="29">
        <v>0.18579234222314056</v>
      </c>
      <c r="I502" s="29">
        <v>0.88472543915781898</v>
      </c>
      <c r="J502" s="30">
        <v>0.99999999999900002</v>
      </c>
      <c r="K502" s="1" t="str">
        <f>IF(J502&lt;0.05,"p&lt;0.05","ns")</f>
        <v>ns</v>
      </c>
    </row>
    <row r="503" spans="1:14" ht="15" customHeight="1" x14ac:dyDescent="0.25">
      <c r="A503" s="6" t="s">
        <v>136</v>
      </c>
      <c r="C503" s="23" t="s">
        <v>12</v>
      </c>
      <c r="D503" s="56" t="s">
        <v>11</v>
      </c>
      <c r="E503" s="22" t="s">
        <v>10</v>
      </c>
      <c r="F503" s="20" t="s">
        <v>8</v>
      </c>
      <c r="G503" s="4">
        <v>21.14999999999667</v>
      </c>
      <c r="H503" s="29">
        <v>-0.25000000000332806</v>
      </c>
      <c r="I503" s="29">
        <v>-1.1682242990809755</v>
      </c>
      <c r="J503" s="30">
        <v>0.99999999999900002</v>
      </c>
      <c r="K503" s="1" t="str">
        <f>IF(J503&lt;0.05,"p&lt;0.05","ns")</f>
        <v>ns</v>
      </c>
    </row>
    <row r="504" spans="1:14" ht="15" customHeight="1" x14ac:dyDescent="0.25">
      <c r="A504" s="6" t="s">
        <v>136</v>
      </c>
      <c r="C504" s="23" t="s">
        <v>12</v>
      </c>
      <c r="D504" s="56" t="s">
        <v>11</v>
      </c>
      <c r="E504" s="22" t="s">
        <v>10</v>
      </c>
      <c r="F504" s="20" t="s">
        <v>5</v>
      </c>
      <c r="G504" s="4">
        <v>21.167896171109906</v>
      </c>
      <c r="H504" s="29">
        <v>-3.2103828890093722E-2</v>
      </c>
      <c r="I504" s="29">
        <v>-0.15143315514194455</v>
      </c>
      <c r="J504" s="30">
        <v>0.99999999999900002</v>
      </c>
      <c r="K504" s="1" t="str">
        <f>IF(J504&lt;0.05,"p&lt;0.05","ns")</f>
        <v>ns</v>
      </c>
    </row>
    <row r="505" spans="1:14" ht="15" customHeight="1" x14ac:dyDescent="0.25">
      <c r="A505" s="6" t="s">
        <v>136</v>
      </c>
      <c r="E505" s="21" t="s">
        <v>6</v>
      </c>
      <c r="F505" s="20" t="s">
        <v>9</v>
      </c>
      <c r="G505" s="20">
        <v>21</v>
      </c>
      <c r="H505" s="29"/>
      <c r="I505" s="29"/>
      <c r="J505" s="27"/>
    </row>
    <row r="506" spans="1:14" ht="15" customHeight="1" x14ac:dyDescent="0.25">
      <c r="A506" s="6" t="s">
        <v>136</v>
      </c>
      <c r="E506" s="21" t="s">
        <v>6</v>
      </c>
      <c r="F506" s="20" t="s">
        <v>8</v>
      </c>
      <c r="G506" s="20">
        <v>21.4</v>
      </c>
      <c r="H506" s="29"/>
      <c r="I506" s="29"/>
      <c r="J506" s="27"/>
    </row>
    <row r="507" spans="1:14" ht="15" customHeight="1" x14ac:dyDescent="0.25">
      <c r="A507" s="6" t="s">
        <v>136</v>
      </c>
      <c r="E507" s="21" t="s">
        <v>6</v>
      </c>
      <c r="F507" s="20" t="s">
        <v>5</v>
      </c>
      <c r="G507" s="20">
        <v>21.2</v>
      </c>
      <c r="H507" s="29"/>
      <c r="I507" s="29"/>
      <c r="J507" s="27"/>
    </row>
    <row r="508" spans="1:14" ht="15" customHeight="1" x14ac:dyDescent="0.25">
      <c r="A508" s="6" t="s">
        <v>128</v>
      </c>
      <c r="C508" s="25" t="s">
        <v>23</v>
      </c>
      <c r="D508" s="6" t="s">
        <v>106</v>
      </c>
      <c r="E508" s="22" t="s">
        <v>105</v>
      </c>
      <c r="F508" s="20" t="s">
        <v>9</v>
      </c>
      <c r="G508" s="4">
        <v>8.1583333333338093</v>
      </c>
      <c r="H508" s="29">
        <v>0.25833333333380903</v>
      </c>
      <c r="I508" s="29">
        <v>3.2700421940988491</v>
      </c>
      <c r="J508" s="27">
        <v>0.65646108281128557</v>
      </c>
      <c r="K508" s="1" t="str">
        <f>IF(J508&lt;0.05,"p&lt;0.05","ns")</f>
        <v>ns</v>
      </c>
      <c r="N508" t="s">
        <v>127</v>
      </c>
    </row>
    <row r="509" spans="1:14" ht="15" customHeight="1" x14ac:dyDescent="0.25">
      <c r="A509" s="6" t="s">
        <v>128</v>
      </c>
      <c r="C509" s="25" t="s">
        <v>23</v>
      </c>
      <c r="D509" s="6" t="s">
        <v>106</v>
      </c>
      <c r="E509" s="22" t="s">
        <v>105</v>
      </c>
      <c r="F509" s="20" t="s">
        <v>8</v>
      </c>
      <c r="G509" s="26">
        <v>8.2300000000001283</v>
      </c>
      <c r="H509" s="3">
        <v>5.4999999999582536E-2</v>
      </c>
      <c r="I509" s="29">
        <v>0.36585365853815688</v>
      </c>
      <c r="J509" s="2">
        <v>0.99999999999900002</v>
      </c>
      <c r="K509" s="1" t="str">
        <f>IF(J509&lt;0.05,"p&lt;0.05","ns")</f>
        <v>ns</v>
      </c>
      <c r="N509" t="s">
        <v>127</v>
      </c>
    </row>
    <row r="510" spans="1:14" ht="15" customHeight="1" x14ac:dyDescent="0.25">
      <c r="A510" s="6" t="s">
        <v>128</v>
      </c>
      <c r="C510" s="25" t="s">
        <v>23</v>
      </c>
      <c r="D510" s="6" t="s">
        <v>106</v>
      </c>
      <c r="E510" s="22" t="s">
        <v>105</v>
      </c>
      <c r="F510" s="20" t="s">
        <v>5</v>
      </c>
      <c r="G510" s="4">
        <v>8.1583333333337631</v>
      </c>
      <c r="H510" s="29">
        <v>0.15833333333376393</v>
      </c>
      <c r="I510" s="29">
        <v>1.9791666666720431</v>
      </c>
      <c r="J510" s="27">
        <v>0.72981531427355306</v>
      </c>
      <c r="K510" s="1" t="str">
        <f>IF(J510&lt;0.05,"p&lt;0.05","ns")</f>
        <v>ns</v>
      </c>
      <c r="N510" t="s">
        <v>127</v>
      </c>
    </row>
    <row r="511" spans="1:14" ht="15" customHeight="1" x14ac:dyDescent="0.25">
      <c r="A511" s="6" t="s">
        <v>128</v>
      </c>
      <c r="B511" s="6" t="s">
        <v>135</v>
      </c>
      <c r="C511" s="23" t="s">
        <v>23</v>
      </c>
      <c r="D511" s="56" t="s">
        <v>104</v>
      </c>
      <c r="E511" s="22" t="s">
        <v>103</v>
      </c>
      <c r="F511" s="20" t="s">
        <v>9</v>
      </c>
      <c r="G511" s="4">
        <v>8.6792090652454856</v>
      </c>
      <c r="H511" s="29">
        <v>0.77920906524548594</v>
      </c>
      <c r="I511" s="29">
        <v>8.9</v>
      </c>
      <c r="J511" s="27">
        <v>7.2401911355157722E-8</v>
      </c>
      <c r="K511" s="1" t="str">
        <f>IF(J511&lt;0.05,"p&lt;0.05","ns")</f>
        <v>p&lt;0.05</v>
      </c>
      <c r="N511" t="s">
        <v>127</v>
      </c>
    </row>
    <row r="512" spans="1:14" ht="15" customHeight="1" x14ac:dyDescent="0.25">
      <c r="A512" s="6" t="s">
        <v>128</v>
      </c>
      <c r="B512" s="37" t="s">
        <v>135</v>
      </c>
      <c r="C512" s="23" t="s">
        <v>23</v>
      </c>
      <c r="D512" s="56" t="s">
        <v>104</v>
      </c>
      <c r="E512" s="22" t="s">
        <v>103</v>
      </c>
      <c r="F512" s="20" t="s">
        <v>8</v>
      </c>
      <c r="G512" s="26">
        <v>8.8033333333334642</v>
      </c>
      <c r="H512" s="3">
        <v>0.62833333333291985</v>
      </c>
      <c r="I512" s="29">
        <v>7.3577235772373655</v>
      </c>
      <c r="J512" s="2">
        <v>2.4822956523840034E-5</v>
      </c>
      <c r="K512" s="1" t="str">
        <f>IF(J512&lt;0.05,"p&lt;0.05","ns")</f>
        <v>p&lt;0.05</v>
      </c>
      <c r="N512" t="s">
        <v>127</v>
      </c>
    </row>
    <row r="513" spans="1:14" ht="15" customHeight="1" x14ac:dyDescent="0.25">
      <c r="A513" s="6" t="s">
        <v>128</v>
      </c>
      <c r="B513" s="6" t="s">
        <v>135</v>
      </c>
      <c r="C513" s="23" t="s">
        <v>23</v>
      </c>
      <c r="D513" s="56" t="s">
        <v>104</v>
      </c>
      <c r="E513" s="22" t="s">
        <v>103</v>
      </c>
      <c r="F513" s="20" t="s">
        <v>5</v>
      </c>
      <c r="G513" s="4">
        <v>8.7021045326229327</v>
      </c>
      <c r="H513" s="29">
        <v>0.70210453262293293</v>
      </c>
      <c r="I513" s="29">
        <v>8.6763066577866592</v>
      </c>
      <c r="J513" s="27">
        <v>5.1122439614914583E-11</v>
      </c>
      <c r="K513" s="1" t="str">
        <f>IF(J513&lt;0.05,"p&lt;0.05","ns")</f>
        <v>p&lt;0.05</v>
      </c>
      <c r="N513" t="s">
        <v>127</v>
      </c>
    </row>
    <row r="514" spans="1:14" ht="15" customHeight="1" x14ac:dyDescent="0.25">
      <c r="A514" s="6" t="s">
        <v>128</v>
      </c>
      <c r="B514" s="6" t="s">
        <v>135</v>
      </c>
      <c r="C514" s="23" t="s">
        <v>23</v>
      </c>
      <c r="D514" s="6" t="s">
        <v>102</v>
      </c>
      <c r="E514" s="22" t="s">
        <v>101</v>
      </c>
      <c r="F514" s="20" t="s">
        <v>9</v>
      </c>
      <c r="G514" s="4">
        <v>8.3392967845437305</v>
      </c>
      <c r="H514" s="29">
        <v>0.43929678454373094</v>
      </c>
      <c r="I514" s="29">
        <v>5.06071879169279</v>
      </c>
      <c r="J514" s="27">
        <v>2.7074019343230393E-2</v>
      </c>
      <c r="K514" s="1" t="str">
        <f>IF(J514&lt;0.05,"p&lt;0.05","ns")</f>
        <v>p&lt;0.05</v>
      </c>
      <c r="N514" t="s">
        <v>127</v>
      </c>
    </row>
    <row r="515" spans="1:14" ht="15" customHeight="1" x14ac:dyDescent="0.25">
      <c r="A515" s="6" t="s">
        <v>128</v>
      </c>
      <c r="B515" s="6" t="s">
        <v>135</v>
      </c>
      <c r="C515" s="23" t="s">
        <v>23</v>
      </c>
      <c r="D515" s="6" t="s">
        <v>102</v>
      </c>
      <c r="E515" s="22" t="s">
        <v>101</v>
      </c>
      <c r="F515" s="20" t="s">
        <v>5</v>
      </c>
      <c r="G515" s="4">
        <v>8.2946483922720553</v>
      </c>
      <c r="H515" s="29">
        <v>0.29464839227205453</v>
      </c>
      <c r="I515" s="29">
        <v>3.7831049034006901</v>
      </c>
      <c r="J515" s="27">
        <v>2.507455706256545E-2</v>
      </c>
      <c r="K515" s="1" t="str">
        <f>IF(J515&lt;0.05,"p&lt;0.05","ns")</f>
        <v>p&lt;0.05</v>
      </c>
      <c r="N515" t="s">
        <v>127</v>
      </c>
    </row>
    <row r="516" spans="1:14" ht="15" customHeight="1" x14ac:dyDescent="0.25">
      <c r="A516" s="6" t="s">
        <v>128</v>
      </c>
      <c r="C516" s="23" t="s">
        <v>23</v>
      </c>
      <c r="D516" s="6" t="s">
        <v>102</v>
      </c>
      <c r="E516" s="22" t="s">
        <v>101</v>
      </c>
      <c r="F516" s="20" t="s">
        <v>8</v>
      </c>
      <c r="G516" s="26">
        <v>8.3300000000001333</v>
      </c>
      <c r="H516" s="3">
        <v>0.15499999999958863</v>
      </c>
      <c r="I516" s="29">
        <v>1.5853658536601642</v>
      </c>
      <c r="J516" s="2">
        <v>0.99986934531221527</v>
      </c>
      <c r="K516" s="1" t="str">
        <f>IF(J516&lt;0.05,"p&lt;0.05","ns")</f>
        <v>ns</v>
      </c>
      <c r="N516" t="s">
        <v>127</v>
      </c>
    </row>
    <row r="517" spans="1:14" ht="15" customHeight="1" x14ac:dyDescent="0.25">
      <c r="A517" s="6" t="s">
        <v>128</v>
      </c>
      <c r="C517" s="23" t="s">
        <v>23</v>
      </c>
      <c r="D517" s="56" t="s">
        <v>100</v>
      </c>
      <c r="E517" s="22" t="s">
        <v>99</v>
      </c>
      <c r="F517" s="20" t="s">
        <v>9</v>
      </c>
      <c r="G517" s="4">
        <v>8.1910511705086417</v>
      </c>
      <c r="H517" s="29">
        <v>0.29105117050864115</v>
      </c>
      <c r="I517" s="29">
        <v>3.6841920317549608</v>
      </c>
      <c r="J517" s="27">
        <v>0.48299388063784454</v>
      </c>
      <c r="K517" s="1" t="str">
        <f>IF(J517&lt;0.05,"p&lt;0.05","ns")</f>
        <v>ns</v>
      </c>
      <c r="N517" t="s">
        <v>127</v>
      </c>
    </row>
    <row r="518" spans="1:14" ht="15" customHeight="1" x14ac:dyDescent="0.25">
      <c r="A518" s="6" t="s">
        <v>128</v>
      </c>
      <c r="C518" s="23" t="s">
        <v>23</v>
      </c>
      <c r="D518" s="56" t="s">
        <v>100</v>
      </c>
      <c r="E518" s="22" t="s">
        <v>99</v>
      </c>
      <c r="F518" s="20" t="s">
        <v>8</v>
      </c>
      <c r="G518" s="26">
        <v>8.3008333333334647</v>
      </c>
      <c r="H518" s="3">
        <v>0.12583333333292124</v>
      </c>
      <c r="I518" s="29">
        <v>1.2296747967495776</v>
      </c>
      <c r="J518" s="2">
        <v>0.999999949278772</v>
      </c>
      <c r="K518" s="1" t="str">
        <f>IF(J518&lt;0.05,"p&lt;0.05","ns")</f>
        <v>ns</v>
      </c>
      <c r="N518" t="s">
        <v>127</v>
      </c>
    </row>
    <row r="519" spans="1:14" ht="15" customHeight="1" x14ac:dyDescent="0.25">
      <c r="A519" s="6" t="s">
        <v>128</v>
      </c>
      <c r="C519" s="23" t="s">
        <v>23</v>
      </c>
      <c r="D519" s="56" t="s">
        <v>100</v>
      </c>
      <c r="E519" s="22" t="s">
        <v>99</v>
      </c>
      <c r="F519" s="20" t="s">
        <v>5</v>
      </c>
      <c r="G519" s="4">
        <v>8.2121922519211807</v>
      </c>
      <c r="H519" s="29">
        <v>0.21219225192118019</v>
      </c>
      <c r="I519" s="29">
        <v>2.6524031490147593</v>
      </c>
      <c r="J519" s="27">
        <v>0.28530729457552229</v>
      </c>
      <c r="K519" s="1" t="str">
        <f>IF(J519&lt;0.05,"p&lt;0.05","ns")</f>
        <v>ns</v>
      </c>
      <c r="N519" t="s">
        <v>127</v>
      </c>
    </row>
    <row r="520" spans="1:14" ht="15" customHeight="1" x14ac:dyDescent="0.25">
      <c r="A520" s="6" t="s">
        <v>128</v>
      </c>
      <c r="C520" s="23" t="s">
        <v>16</v>
      </c>
      <c r="D520" s="6" t="s">
        <v>98</v>
      </c>
      <c r="E520" s="22" t="s">
        <v>97</v>
      </c>
      <c r="F520" s="20" t="s">
        <v>9</v>
      </c>
      <c r="G520" s="4">
        <v>7.9906125740174163</v>
      </c>
      <c r="H520" s="29">
        <v>9.0612574017416347E-2</v>
      </c>
      <c r="I520" s="29">
        <v>1.146994607815401</v>
      </c>
      <c r="J520" s="27">
        <v>0.99999999999900002</v>
      </c>
      <c r="K520" s="1" t="str">
        <f>IF(J520&lt;0.05,"p&lt;0.05","ns")</f>
        <v>ns</v>
      </c>
      <c r="N520" t="s">
        <v>127</v>
      </c>
    </row>
    <row r="521" spans="1:14" ht="15" customHeight="1" x14ac:dyDescent="0.25">
      <c r="A521" s="6" t="s">
        <v>128</v>
      </c>
      <c r="C521" s="23" t="s">
        <v>16</v>
      </c>
      <c r="D521" s="6" t="s">
        <v>98</v>
      </c>
      <c r="E521" s="22" t="s">
        <v>97</v>
      </c>
      <c r="F521" s="20" t="s">
        <v>8</v>
      </c>
      <c r="G521" s="26">
        <v>8.1800000000001294</v>
      </c>
      <c r="H521" s="3">
        <v>4.9999999995842155E-3</v>
      </c>
      <c r="I521" s="29">
        <v>-0.24390243902280417</v>
      </c>
      <c r="J521" s="2">
        <v>0.99999999999900002</v>
      </c>
      <c r="K521" s="1" t="str">
        <f>IF(J521&lt;0.05,"p&lt;0.05","ns")</f>
        <v>ns</v>
      </c>
      <c r="N521" t="s">
        <v>127</v>
      </c>
    </row>
    <row r="522" spans="1:14" ht="15" customHeight="1" x14ac:dyDescent="0.25">
      <c r="A522" s="6" t="s">
        <v>128</v>
      </c>
      <c r="C522" s="23" t="s">
        <v>16</v>
      </c>
      <c r="D522" s="6" t="s">
        <v>98</v>
      </c>
      <c r="E522" s="22" t="s">
        <v>97</v>
      </c>
      <c r="F522" s="20" t="s">
        <v>5</v>
      </c>
      <c r="G522" s="4">
        <v>8.0494729536755649</v>
      </c>
      <c r="H522" s="29">
        <v>4.9472953675565652E-2</v>
      </c>
      <c r="I522" s="29">
        <v>0.61841192094456687</v>
      </c>
      <c r="J522" s="27">
        <v>0.99999999999896205</v>
      </c>
      <c r="K522" s="1" t="str">
        <f>IF(J522&lt;0.05,"p&lt;0.05","ns")</f>
        <v>ns</v>
      </c>
      <c r="N522" t="s">
        <v>127</v>
      </c>
    </row>
    <row r="523" spans="1:14" ht="15" customHeight="1" x14ac:dyDescent="0.25">
      <c r="A523" s="6" t="s">
        <v>128</v>
      </c>
      <c r="C523" s="23" t="s">
        <v>16</v>
      </c>
      <c r="D523" s="6" t="s">
        <v>176</v>
      </c>
      <c r="E523" s="22" t="s">
        <v>95</v>
      </c>
      <c r="F523" s="20" t="s">
        <v>9</v>
      </c>
      <c r="G523" s="4">
        <v>8.1524546792805719</v>
      </c>
      <c r="H523" s="29">
        <v>0.25245467928057141</v>
      </c>
      <c r="I523" s="29">
        <v>3.1956288516528133</v>
      </c>
      <c r="J523" s="27">
        <v>0.74351744340220982</v>
      </c>
      <c r="K523" s="1" t="str">
        <f>IF(J523&lt;0.05,"p&lt;0.05","ns")</f>
        <v>ns</v>
      </c>
      <c r="N523" t="s">
        <v>127</v>
      </c>
    </row>
    <row r="524" spans="1:14" ht="15" customHeight="1" x14ac:dyDescent="0.25">
      <c r="A524" s="6" t="s">
        <v>128</v>
      </c>
      <c r="C524" s="23" t="s">
        <v>16</v>
      </c>
      <c r="D524" s="6" t="s">
        <v>176</v>
      </c>
      <c r="E524" s="22" t="s">
        <v>95</v>
      </c>
      <c r="F524" s="20" t="s">
        <v>8</v>
      </c>
      <c r="G524" s="26">
        <v>8.2016666666667977</v>
      </c>
      <c r="H524" s="3">
        <v>2.6666666666253037E-2</v>
      </c>
      <c r="I524" s="29">
        <v>2.0325203253634072E-2</v>
      </c>
      <c r="J524" s="2">
        <v>0.99999999999900002</v>
      </c>
      <c r="K524" s="1" t="str">
        <f>IF(J524&lt;0.05,"p&lt;0.05","ns")</f>
        <v>ns</v>
      </c>
      <c r="N524" t="s">
        <v>127</v>
      </c>
    </row>
    <row r="525" spans="1:14" ht="15" customHeight="1" x14ac:dyDescent="0.25">
      <c r="A525" s="6" t="s">
        <v>128</v>
      </c>
      <c r="C525" s="23" t="s">
        <v>16</v>
      </c>
      <c r="D525" s="6" t="s">
        <v>176</v>
      </c>
      <c r="E525" s="22" t="s">
        <v>95</v>
      </c>
      <c r="F525" s="20" t="s">
        <v>5</v>
      </c>
      <c r="G525" s="4">
        <v>8.1428940063071433</v>
      </c>
      <c r="H525" s="29">
        <v>0.14289400630714397</v>
      </c>
      <c r="I525" s="29">
        <v>1.7861750788392925</v>
      </c>
      <c r="J525" s="27">
        <v>0.87754975056255125</v>
      </c>
      <c r="K525" s="1" t="str">
        <f>IF(J525&lt;0.05,"p&lt;0.05","ns")</f>
        <v>ns</v>
      </c>
      <c r="N525" t="s">
        <v>127</v>
      </c>
    </row>
    <row r="526" spans="1:14" ht="15" customHeight="1" x14ac:dyDescent="0.25">
      <c r="A526" s="6" t="s">
        <v>128</v>
      </c>
      <c r="C526" s="23" t="s">
        <v>16</v>
      </c>
      <c r="D526" s="56" t="s">
        <v>94</v>
      </c>
      <c r="E526" s="22" t="s">
        <v>93</v>
      </c>
      <c r="F526" s="20" t="s">
        <v>9</v>
      </c>
      <c r="G526" s="4">
        <v>8.1083333333338103</v>
      </c>
      <c r="H526" s="29">
        <v>0.20833333333380932</v>
      </c>
      <c r="I526" s="29">
        <v>2.6371308016938002</v>
      </c>
      <c r="J526" s="27">
        <v>0.94541832732024933</v>
      </c>
      <c r="K526" s="1" t="str">
        <f>IF(J526&lt;0.05,"p&lt;0.05","ns")</f>
        <v>ns</v>
      </c>
      <c r="N526" t="s">
        <v>127</v>
      </c>
    </row>
    <row r="527" spans="1:14" ht="15" customHeight="1" x14ac:dyDescent="0.25">
      <c r="A527" s="6" t="s">
        <v>128</v>
      </c>
      <c r="C527" s="23" t="s">
        <v>16</v>
      </c>
      <c r="D527" s="56" t="s">
        <v>94</v>
      </c>
      <c r="E527" s="22" t="s">
        <v>93</v>
      </c>
      <c r="F527" s="20" t="s">
        <v>8</v>
      </c>
      <c r="G527" s="26">
        <v>8.1041666666667975</v>
      </c>
      <c r="H527" s="3">
        <v>-7.0833333333746501E-2</v>
      </c>
      <c r="I527" s="29">
        <v>-1.168699186990267</v>
      </c>
      <c r="J527" s="2">
        <v>0.99999999999900002</v>
      </c>
      <c r="K527" s="1" t="str">
        <f>IF(J527&lt;0.05,"p&lt;0.05","ns")</f>
        <v>ns</v>
      </c>
      <c r="N527" t="s">
        <v>127</v>
      </c>
    </row>
    <row r="528" spans="1:14" ht="15" customHeight="1" x14ac:dyDescent="0.25">
      <c r="A528" s="6" t="s">
        <v>128</v>
      </c>
      <c r="C528" s="23" t="s">
        <v>16</v>
      </c>
      <c r="D528" s="56" t="s">
        <v>94</v>
      </c>
      <c r="E528" s="22" t="s">
        <v>93</v>
      </c>
      <c r="F528" s="20" t="s">
        <v>5</v>
      </c>
      <c r="G528" s="4">
        <v>8.0708333333337627</v>
      </c>
      <c r="H528" s="29">
        <v>7.0833333333762266E-2</v>
      </c>
      <c r="I528" s="29">
        <v>0.8854166666720289</v>
      </c>
      <c r="J528" s="27">
        <v>0.99999981332421317</v>
      </c>
      <c r="K528" s="1" t="str">
        <f>IF(J528&lt;0.05,"p&lt;0.05","ns")</f>
        <v>ns</v>
      </c>
      <c r="N528" t="s">
        <v>127</v>
      </c>
    </row>
    <row r="529" spans="1:14" ht="15" customHeight="1" x14ac:dyDescent="0.25">
      <c r="A529" s="6" t="s">
        <v>128</v>
      </c>
      <c r="B529" s="6" t="s">
        <v>134</v>
      </c>
      <c r="C529" s="23" t="s">
        <v>16</v>
      </c>
      <c r="D529" s="6" t="s">
        <v>92</v>
      </c>
      <c r="E529" s="22" t="s">
        <v>91</v>
      </c>
      <c r="F529" s="20" t="s">
        <v>9</v>
      </c>
      <c r="G529" s="4">
        <v>8.58333333333381</v>
      </c>
      <c r="H529" s="29">
        <v>0.68333333333381041</v>
      </c>
      <c r="I529" s="29">
        <v>8.8497890295418902</v>
      </c>
      <c r="J529" s="27">
        <v>2.6471215744949816E-6</v>
      </c>
      <c r="K529" s="1" t="str">
        <f>IF(J529&lt;0.05,"p&lt;0.05","ns")</f>
        <v>p&lt;0.05</v>
      </c>
      <c r="N529" t="s">
        <v>127</v>
      </c>
    </row>
    <row r="530" spans="1:14" ht="15" customHeight="1" x14ac:dyDescent="0.25">
      <c r="A530" s="6" t="s">
        <v>128</v>
      </c>
      <c r="B530" s="6" t="s">
        <v>134</v>
      </c>
      <c r="C530" s="23" t="s">
        <v>16</v>
      </c>
      <c r="D530" s="6" t="s">
        <v>92</v>
      </c>
      <c r="E530" s="22" t="s">
        <v>91</v>
      </c>
      <c r="F530" s="20" t="s">
        <v>5</v>
      </c>
      <c r="G530" s="4">
        <v>8.5</v>
      </c>
      <c r="H530" s="29">
        <v>0.44583333333375974</v>
      </c>
      <c r="I530" s="29">
        <v>5.9729166666719902</v>
      </c>
      <c r="J530" s="27">
        <v>1.3548933640916694E-5</v>
      </c>
      <c r="K530" s="1" t="str">
        <f>IF(J530&lt;0.05,"p&lt;0.05","ns")</f>
        <v>p&lt;0.05</v>
      </c>
      <c r="N530" t="s">
        <v>127</v>
      </c>
    </row>
    <row r="531" spans="1:14" ht="15" customHeight="1" x14ac:dyDescent="0.25">
      <c r="A531" s="6" t="s">
        <v>128</v>
      </c>
      <c r="C531" s="23" t="s">
        <v>16</v>
      </c>
      <c r="D531" s="6" t="s">
        <v>92</v>
      </c>
      <c r="E531" s="22" t="s">
        <v>91</v>
      </c>
      <c r="F531" s="20" t="s">
        <v>8</v>
      </c>
      <c r="G531" s="26">
        <v>8.3891666666667977</v>
      </c>
      <c r="H531" s="3">
        <v>0.21416666666625497</v>
      </c>
      <c r="I531" s="29">
        <v>2.3069105691072878</v>
      </c>
      <c r="J531" s="2">
        <v>0.91802465886524887</v>
      </c>
      <c r="K531" s="1" t="str">
        <f>IF(J531&lt;0.05,"p&lt;0.05","ns")</f>
        <v>ns</v>
      </c>
      <c r="N531" t="s">
        <v>127</v>
      </c>
    </row>
    <row r="532" spans="1:14" ht="15" customHeight="1" x14ac:dyDescent="0.25">
      <c r="A532" s="6" t="s">
        <v>128</v>
      </c>
      <c r="C532" s="23" t="s">
        <v>16</v>
      </c>
      <c r="D532" s="56" t="s">
        <v>90</v>
      </c>
      <c r="E532" s="22" t="s">
        <v>89</v>
      </c>
      <c r="F532" s="20" t="s">
        <v>9</v>
      </c>
      <c r="G532" s="4">
        <v>7.9750000000004766</v>
      </c>
      <c r="H532" s="29">
        <v>7.5000000000476214E-2</v>
      </c>
      <c r="I532" s="29">
        <v>0.94936708861362717</v>
      </c>
      <c r="J532" s="27">
        <v>0.99999999999900002</v>
      </c>
      <c r="K532" s="1" t="str">
        <f>IF(J532&lt;0.05,"p&lt;0.05","ns")</f>
        <v>ns</v>
      </c>
      <c r="N532" t="s">
        <v>127</v>
      </c>
    </row>
    <row r="533" spans="1:14" ht="15" customHeight="1" x14ac:dyDescent="0.25">
      <c r="A533" s="6" t="s">
        <v>128</v>
      </c>
      <c r="C533" s="23" t="s">
        <v>16</v>
      </c>
      <c r="D533" s="56" t="s">
        <v>90</v>
      </c>
      <c r="E533" s="22" t="s">
        <v>89</v>
      </c>
      <c r="F533" s="20" t="s">
        <v>8</v>
      </c>
      <c r="G533" s="26">
        <v>8.0275000000001366</v>
      </c>
      <c r="H533" s="3">
        <v>-0.14750000000040778</v>
      </c>
      <c r="I533" s="29">
        <v>-2.1036585365836942</v>
      </c>
      <c r="J533" s="2">
        <v>0.99997325674496373</v>
      </c>
      <c r="K533" s="1" t="str">
        <f>IF(J533&lt;0.05,"p&lt;0.05","ns")</f>
        <v>ns</v>
      </c>
      <c r="N533" t="s">
        <v>127</v>
      </c>
    </row>
    <row r="534" spans="1:14" ht="15" customHeight="1" x14ac:dyDescent="0.25">
      <c r="A534" s="6" t="s">
        <v>128</v>
      </c>
      <c r="C534" s="23" t="s">
        <v>16</v>
      </c>
      <c r="D534" s="56" t="s">
        <v>90</v>
      </c>
      <c r="E534" s="22" t="s">
        <v>89</v>
      </c>
      <c r="F534" s="20" t="s">
        <v>5</v>
      </c>
      <c r="G534" s="4">
        <v>7.9666666666670967</v>
      </c>
      <c r="H534" s="29">
        <v>-3.3333333332903448E-2</v>
      </c>
      <c r="I534" s="29">
        <v>-0.41666666666128549</v>
      </c>
      <c r="J534" s="27">
        <v>0.99999999999900002</v>
      </c>
      <c r="K534" s="1" t="str">
        <f>IF(J534&lt;0.05,"p&lt;0.05","ns")</f>
        <v>ns</v>
      </c>
      <c r="N534" t="s">
        <v>127</v>
      </c>
    </row>
    <row r="535" spans="1:14" ht="15" customHeight="1" x14ac:dyDescent="0.25">
      <c r="A535" s="6" t="s">
        <v>128</v>
      </c>
      <c r="C535" s="23" t="s">
        <v>31</v>
      </c>
      <c r="D535" s="56" t="s">
        <v>87</v>
      </c>
      <c r="E535" s="22" t="s">
        <v>86</v>
      </c>
      <c r="F535" s="20" t="s">
        <v>9</v>
      </c>
      <c r="G535" s="4">
        <v>8.1166666666671432</v>
      </c>
      <c r="H535" s="29">
        <v>0.21666666666714235</v>
      </c>
      <c r="I535" s="29">
        <v>2.7426160337613084</v>
      </c>
      <c r="J535" s="27">
        <v>0.91341736976556442</v>
      </c>
      <c r="K535" s="1" t="str">
        <f>IF(J535&lt;0.05,"p&lt;0.05","ns")</f>
        <v>ns</v>
      </c>
      <c r="N535" t="s">
        <v>127</v>
      </c>
    </row>
    <row r="536" spans="1:14" ht="15" customHeight="1" x14ac:dyDescent="0.25">
      <c r="A536" s="6" t="s">
        <v>128</v>
      </c>
      <c r="C536" s="23" t="s">
        <v>31</v>
      </c>
      <c r="D536" s="56" t="s">
        <v>87</v>
      </c>
      <c r="E536" s="22" t="s">
        <v>86</v>
      </c>
      <c r="F536" s="20" t="s">
        <v>8</v>
      </c>
      <c r="G536" s="26">
        <v>8.1516666666668005</v>
      </c>
      <c r="H536" s="3">
        <v>-2.3333333333742864E-2</v>
      </c>
      <c r="I536" s="29">
        <v>-0.58943089430731277</v>
      </c>
      <c r="J536" s="2">
        <v>0.99999999999900002</v>
      </c>
      <c r="K536" s="1" t="str">
        <f>IF(J536&lt;0.05,"p&lt;0.05","ns")</f>
        <v>ns</v>
      </c>
      <c r="N536" t="s">
        <v>127</v>
      </c>
    </row>
    <row r="537" spans="1:14" ht="15" customHeight="1" x14ac:dyDescent="0.25">
      <c r="A537" s="6" t="s">
        <v>128</v>
      </c>
      <c r="C537" s="23" t="s">
        <v>31</v>
      </c>
      <c r="D537" s="56" t="s">
        <v>87</v>
      </c>
      <c r="E537" s="22" t="s">
        <v>86</v>
      </c>
      <c r="F537" s="20" t="s">
        <v>5</v>
      </c>
      <c r="G537" s="4">
        <v>8.087500000000432</v>
      </c>
      <c r="H537" s="29">
        <v>8.7500000000431441E-2</v>
      </c>
      <c r="I537" s="29">
        <v>1.0937500000054001</v>
      </c>
      <c r="J537" s="27">
        <v>0.99993648951394543</v>
      </c>
      <c r="K537" s="1" t="str">
        <f>IF(J537&lt;0.05,"p&lt;0.05","ns")</f>
        <v>ns</v>
      </c>
      <c r="N537" t="s">
        <v>127</v>
      </c>
    </row>
    <row r="538" spans="1:14" ht="15" customHeight="1" x14ac:dyDescent="0.25">
      <c r="A538" s="6" t="s">
        <v>128</v>
      </c>
      <c r="C538" s="23" t="s">
        <v>31</v>
      </c>
      <c r="D538" s="6" t="s">
        <v>85</v>
      </c>
      <c r="E538" s="22" t="s">
        <v>84</v>
      </c>
      <c r="F538" s="20" t="s">
        <v>9</v>
      </c>
      <c r="G538" s="4">
        <v>8.1500000000004764</v>
      </c>
      <c r="H538" s="29">
        <v>0.25000000000047656</v>
      </c>
      <c r="I538" s="29">
        <v>3.164556962031341</v>
      </c>
      <c r="J538" s="27">
        <v>0.71516262680527798</v>
      </c>
      <c r="K538" s="1" t="str">
        <f>IF(J538&lt;0.05,"p&lt;0.05","ns")</f>
        <v>ns</v>
      </c>
      <c r="N538" t="s">
        <v>127</v>
      </c>
    </row>
    <row r="539" spans="1:14" ht="15" customHeight="1" x14ac:dyDescent="0.25">
      <c r="A539" s="6" t="s">
        <v>128</v>
      </c>
      <c r="C539" s="23" t="s">
        <v>31</v>
      </c>
      <c r="D539" s="6" t="s">
        <v>85</v>
      </c>
      <c r="E539" s="22" t="s">
        <v>84</v>
      </c>
      <c r="F539" s="20" t="s">
        <v>8</v>
      </c>
      <c r="G539" s="26">
        <v>8.0750000000001343</v>
      </c>
      <c r="H539" s="3">
        <v>-0.10000000000040911</v>
      </c>
      <c r="I539" s="29">
        <v>-1.5243902439007968</v>
      </c>
      <c r="J539" s="2">
        <v>0.99999999999894817</v>
      </c>
      <c r="K539" s="1" t="str">
        <f>IF(J539&lt;0.05,"p&lt;0.05","ns")</f>
        <v>ns</v>
      </c>
      <c r="N539" t="s">
        <v>127</v>
      </c>
    </row>
    <row r="540" spans="1:14" ht="15" customHeight="1" x14ac:dyDescent="0.25">
      <c r="A540" s="6" t="s">
        <v>128</v>
      </c>
      <c r="C540" s="23" t="s">
        <v>31</v>
      </c>
      <c r="D540" s="6" t="s">
        <v>85</v>
      </c>
      <c r="E540" s="22" t="s">
        <v>84</v>
      </c>
      <c r="F540" s="20" t="s">
        <v>5</v>
      </c>
      <c r="G540" s="4">
        <v>8.0750000000004274</v>
      </c>
      <c r="H540" s="29">
        <v>7.5000000000427697E-2</v>
      </c>
      <c r="I540" s="29">
        <v>0.93750000000534328</v>
      </c>
      <c r="J540" s="27">
        <v>0.99999896268694866</v>
      </c>
      <c r="K540" s="1" t="str">
        <f>IF(J540&lt;0.05,"p&lt;0.05","ns")</f>
        <v>ns</v>
      </c>
      <c r="N540" t="s">
        <v>127</v>
      </c>
    </row>
    <row r="541" spans="1:14" ht="15" customHeight="1" x14ac:dyDescent="0.25">
      <c r="A541" s="6" t="s">
        <v>128</v>
      </c>
      <c r="C541" s="23" t="s">
        <v>31</v>
      </c>
      <c r="D541" s="56" t="s">
        <v>83</v>
      </c>
      <c r="E541" s="22" t="s">
        <v>82</v>
      </c>
      <c r="F541" s="20" t="s">
        <v>9</v>
      </c>
      <c r="G541" s="4">
        <v>8.1916666666671443</v>
      </c>
      <c r="H541" s="29">
        <v>0.29166666666714369</v>
      </c>
      <c r="I541" s="29">
        <v>3.6919831223689101</v>
      </c>
      <c r="J541" s="27">
        <v>0.43108156952204391</v>
      </c>
      <c r="K541" s="1" t="str">
        <f>IF(J541&lt;0.05,"p&lt;0.05","ns")</f>
        <v>ns</v>
      </c>
      <c r="N541" t="s">
        <v>127</v>
      </c>
    </row>
    <row r="542" spans="1:14" ht="15" customHeight="1" x14ac:dyDescent="0.25">
      <c r="A542" s="6" t="s">
        <v>128</v>
      </c>
      <c r="C542" s="23" t="s">
        <v>31</v>
      </c>
      <c r="D542" s="56" t="s">
        <v>83</v>
      </c>
      <c r="E542" s="22" t="s">
        <v>82</v>
      </c>
      <c r="F542" s="20" t="s">
        <v>8</v>
      </c>
      <c r="G542" s="26">
        <v>8.3125000000001261</v>
      </c>
      <c r="H542" s="3">
        <v>0.13749999999958371</v>
      </c>
      <c r="I542" s="29">
        <v>1.3719512195137327</v>
      </c>
      <c r="J542" s="2">
        <v>0.99999790423735024</v>
      </c>
      <c r="K542" s="1" t="str">
        <f>IF(J542&lt;0.05,"p&lt;0.05","ns")</f>
        <v>ns</v>
      </c>
      <c r="N542" t="s">
        <v>127</v>
      </c>
    </row>
    <row r="543" spans="1:14" ht="15" customHeight="1" x14ac:dyDescent="0.25">
      <c r="A543" s="6" t="s">
        <v>128</v>
      </c>
      <c r="C543" s="23" t="s">
        <v>31</v>
      </c>
      <c r="D543" s="56" t="s">
        <v>83</v>
      </c>
      <c r="E543" s="22" t="s">
        <v>82</v>
      </c>
      <c r="F543" s="20" t="s">
        <v>5</v>
      </c>
      <c r="G543" s="4">
        <v>8.2125000000004302</v>
      </c>
      <c r="H543" s="29">
        <v>0.21250000000042965</v>
      </c>
      <c r="I543" s="29">
        <v>2.6562500000053717</v>
      </c>
      <c r="J543" s="27">
        <v>0.26528432441216809</v>
      </c>
      <c r="K543" s="1" t="str">
        <f>IF(J543&lt;0.05,"p&lt;0.05","ns")</f>
        <v>ns</v>
      </c>
      <c r="N543" t="s">
        <v>127</v>
      </c>
    </row>
    <row r="544" spans="1:14" ht="15" customHeight="1" x14ac:dyDescent="0.25">
      <c r="A544" s="6" t="s">
        <v>128</v>
      </c>
      <c r="C544" s="23" t="s">
        <v>66</v>
      </c>
      <c r="D544" s="6" t="s">
        <v>81</v>
      </c>
      <c r="E544" s="22" t="s">
        <v>80</v>
      </c>
      <c r="F544" s="20" t="s">
        <v>9</v>
      </c>
      <c r="G544" s="4">
        <v>8.2038249674592461</v>
      </c>
      <c r="H544" s="29">
        <v>0.30382496745924631</v>
      </c>
      <c r="I544" s="29">
        <v>3.8458856640410914</v>
      </c>
      <c r="J544" s="27">
        <v>0.40849129176026033</v>
      </c>
      <c r="K544" s="1" t="str">
        <f>IF(J544&lt;0.05,"p&lt;0.05","ns")</f>
        <v>ns</v>
      </c>
      <c r="N544" t="s">
        <v>127</v>
      </c>
    </row>
    <row r="545" spans="1:14" ht="15" customHeight="1" x14ac:dyDescent="0.25">
      <c r="A545" s="6" t="s">
        <v>128</v>
      </c>
      <c r="C545" s="23" t="s">
        <v>66</v>
      </c>
      <c r="D545" s="6" t="s">
        <v>81</v>
      </c>
      <c r="E545" s="22" t="s">
        <v>80</v>
      </c>
      <c r="F545" s="20" t="s">
        <v>8</v>
      </c>
      <c r="G545" s="26">
        <v>8.1244470809285758</v>
      </c>
      <c r="H545" s="3">
        <v>-5.0552919071968044E-2</v>
      </c>
      <c r="I545" s="29">
        <v>-0.92137706184664125</v>
      </c>
      <c r="J545" s="2">
        <v>0.99999999999900002</v>
      </c>
      <c r="K545" s="1" t="str">
        <f>IF(J545&lt;0.05,"p&lt;0.05","ns")</f>
        <v>ns</v>
      </c>
      <c r="N545" t="s">
        <v>127</v>
      </c>
    </row>
    <row r="546" spans="1:14" x14ac:dyDescent="0.25">
      <c r="A546" s="6" t="s">
        <v>128</v>
      </c>
      <c r="C546" s="23" t="s">
        <v>66</v>
      </c>
      <c r="D546" s="6" t="s">
        <v>81</v>
      </c>
      <c r="E546" s="22" t="s">
        <v>80</v>
      </c>
      <c r="F546" s="20" t="s">
        <v>5</v>
      </c>
      <c r="G546" s="4">
        <v>8.12569617407339</v>
      </c>
      <c r="H546" s="29">
        <v>0.12569617407338932</v>
      </c>
      <c r="I546" s="29">
        <v>1.571202175917378</v>
      </c>
      <c r="J546" s="27">
        <v>0.98179126139617645</v>
      </c>
      <c r="K546" s="1" t="str">
        <f>IF(J546&lt;0.05,"p&lt;0.05","ns")</f>
        <v>ns</v>
      </c>
      <c r="N546" t="s">
        <v>127</v>
      </c>
    </row>
    <row r="547" spans="1:14" ht="15" customHeight="1" x14ac:dyDescent="0.25">
      <c r="A547" s="6" t="s">
        <v>128</v>
      </c>
      <c r="C547" s="23" t="s">
        <v>66</v>
      </c>
      <c r="D547" s="6" t="s">
        <v>79</v>
      </c>
      <c r="E547" s="22" t="s">
        <v>78</v>
      </c>
      <c r="F547" s="20" t="s">
        <v>9</v>
      </c>
      <c r="G547" s="4">
        <v>8.2500000000004761</v>
      </c>
      <c r="H547" s="29">
        <v>0.35000000000047504</v>
      </c>
      <c r="I547" s="29">
        <v>4.4303797468414672</v>
      </c>
      <c r="J547" s="27">
        <v>0.16060589266175529</v>
      </c>
      <c r="K547" s="1" t="str">
        <f>IF(J547&lt;0.05,"p&lt;0.05","ns")</f>
        <v>ns</v>
      </c>
      <c r="N547" t="s">
        <v>127</v>
      </c>
    </row>
    <row r="548" spans="1:14" ht="15" customHeight="1" x14ac:dyDescent="0.25">
      <c r="A548" s="6" t="s">
        <v>128</v>
      </c>
      <c r="C548" s="23" t="s">
        <v>66</v>
      </c>
      <c r="D548" s="6" t="s">
        <v>79</v>
      </c>
      <c r="E548" s="22" t="s">
        <v>78</v>
      </c>
      <c r="F548" s="20" t="s">
        <v>8</v>
      </c>
      <c r="G548" s="26">
        <v>8.0850000000001288</v>
      </c>
      <c r="H548" s="3">
        <v>-9.0000000000416525E-2</v>
      </c>
      <c r="I548" s="29">
        <v>-1.40243902438867</v>
      </c>
      <c r="J548" s="2">
        <v>0.99999999999900002</v>
      </c>
      <c r="K548" s="1" t="str">
        <f>IF(J548&lt;0.05,"p&lt;0.05","ns")</f>
        <v>ns</v>
      </c>
      <c r="N548" t="s">
        <v>127</v>
      </c>
    </row>
    <row r="549" spans="1:14" ht="15" customHeight="1" x14ac:dyDescent="0.25">
      <c r="A549" s="6" t="s">
        <v>128</v>
      </c>
      <c r="C549" s="23" t="s">
        <v>66</v>
      </c>
      <c r="D549" s="6" t="s">
        <v>79</v>
      </c>
      <c r="E549" s="22" t="s">
        <v>78</v>
      </c>
      <c r="F549" s="20" t="s">
        <v>5</v>
      </c>
      <c r="G549" s="4">
        <v>8.1291666666670945</v>
      </c>
      <c r="H549" s="29">
        <v>0.129166666667095</v>
      </c>
      <c r="I549" s="29">
        <v>1.6145833333386861</v>
      </c>
      <c r="J549" s="27">
        <v>0.94640986143949191</v>
      </c>
      <c r="K549" s="1" t="str">
        <f>IF(J549&lt;0.05,"p&lt;0.05","ns")</f>
        <v>ns</v>
      </c>
      <c r="N549" t="s">
        <v>127</v>
      </c>
    </row>
    <row r="550" spans="1:14" x14ac:dyDescent="0.25">
      <c r="A550" s="6" t="s">
        <v>128</v>
      </c>
      <c r="C550" s="23" t="s">
        <v>66</v>
      </c>
      <c r="D550" s="6" t="s">
        <v>77</v>
      </c>
      <c r="E550" s="22" t="s">
        <v>76</v>
      </c>
      <c r="F550" s="20" t="s">
        <v>9</v>
      </c>
      <c r="G550" s="4">
        <v>8.0333333333338093</v>
      </c>
      <c r="H550" s="29">
        <v>0.1333333333338089</v>
      </c>
      <c r="I550" s="29">
        <v>1.6877637130861984</v>
      </c>
      <c r="J550" s="27">
        <v>0.99999951242563268</v>
      </c>
      <c r="K550" s="1" t="str">
        <f>IF(J550&lt;0.05,"p&lt;0.05","ns")</f>
        <v>ns</v>
      </c>
      <c r="N550" t="s">
        <v>127</v>
      </c>
    </row>
    <row r="551" spans="1:14" x14ac:dyDescent="0.25">
      <c r="A551" s="6" t="s">
        <v>128</v>
      </c>
      <c r="C551" s="23" t="s">
        <v>66</v>
      </c>
      <c r="D551" s="6" t="s">
        <v>77</v>
      </c>
      <c r="E551" s="22" t="s">
        <v>76</v>
      </c>
      <c r="F551" s="20" t="s">
        <v>8</v>
      </c>
      <c r="G551" s="26">
        <v>8.1783333333334642</v>
      </c>
      <c r="H551" s="3">
        <v>3.3333333329214621E-3</v>
      </c>
      <c r="I551" s="29">
        <v>-0.26422764227481821</v>
      </c>
      <c r="J551" s="2">
        <v>0.99999999999900002</v>
      </c>
      <c r="K551" s="1" t="str">
        <f>IF(J551&lt;0.05,"p&lt;0.05","ns")</f>
        <v>ns</v>
      </c>
      <c r="N551" t="s">
        <v>127</v>
      </c>
    </row>
    <row r="552" spans="1:14" x14ac:dyDescent="0.25">
      <c r="A552" s="6" t="s">
        <v>128</v>
      </c>
      <c r="C552" s="23" t="s">
        <v>66</v>
      </c>
      <c r="D552" s="6" t="s">
        <v>77</v>
      </c>
      <c r="E552" s="22" t="s">
        <v>76</v>
      </c>
      <c r="F552" s="20" t="s">
        <v>5</v>
      </c>
      <c r="G552" s="4">
        <v>8.0666666666670945</v>
      </c>
      <c r="H552" s="29">
        <v>6.6666666667094893E-2</v>
      </c>
      <c r="I552" s="29">
        <v>0.83333333333868609</v>
      </c>
      <c r="J552" s="27">
        <v>0.99999997267367258</v>
      </c>
      <c r="K552" s="1" t="str">
        <f>IF(J552&lt;0.05,"p&lt;0.05","ns")</f>
        <v>ns</v>
      </c>
      <c r="N552" t="s">
        <v>127</v>
      </c>
    </row>
    <row r="553" spans="1:14" x14ac:dyDescent="0.25">
      <c r="A553" s="6" t="s">
        <v>128</v>
      </c>
      <c r="B553" s="6" t="s">
        <v>133</v>
      </c>
      <c r="C553" s="23" t="s">
        <v>66</v>
      </c>
      <c r="D553" s="6" t="s">
        <v>75</v>
      </c>
      <c r="E553" s="22" t="s">
        <v>74</v>
      </c>
      <c r="F553" s="20" t="s">
        <v>9</v>
      </c>
      <c r="G553" s="4">
        <v>8.3833333333338107</v>
      </c>
      <c r="H553" s="29">
        <v>0.48333333333381112</v>
      </c>
      <c r="I553" s="29">
        <v>6.3181434599216502</v>
      </c>
      <c r="J553" s="27">
        <v>5.5756981958875462E-3</v>
      </c>
      <c r="K553" s="1" t="str">
        <f>IF(J553&lt;0.05,"p&lt;0.05","ns")</f>
        <v>p&lt;0.05</v>
      </c>
      <c r="N553" t="s">
        <v>127</v>
      </c>
    </row>
    <row r="554" spans="1:14" ht="15" customHeight="1" x14ac:dyDescent="0.25">
      <c r="A554" s="6" t="s">
        <v>128</v>
      </c>
      <c r="B554" s="6" t="s">
        <v>133</v>
      </c>
      <c r="C554" s="23" t="s">
        <v>66</v>
      </c>
      <c r="D554" s="6" t="s">
        <v>75</v>
      </c>
      <c r="E554" s="22" t="s">
        <v>74</v>
      </c>
      <c r="F554" s="20" t="s">
        <v>5</v>
      </c>
      <c r="G554" s="4">
        <v>8.3791666666670945</v>
      </c>
      <c r="H554" s="29">
        <v>0.37916666666709536</v>
      </c>
      <c r="I554" s="29">
        <v>4.9495833333386896</v>
      </c>
      <c r="J554" s="27">
        <v>5.3004084350238845E-4</v>
      </c>
      <c r="K554" s="1" t="str">
        <f>IF(J554&lt;0.05,"p&lt;0.05","ns")</f>
        <v>p&lt;0.05</v>
      </c>
      <c r="N554" t="s">
        <v>127</v>
      </c>
    </row>
    <row r="555" spans="1:14" x14ac:dyDescent="0.25">
      <c r="A555" s="6" t="s">
        <v>128</v>
      </c>
      <c r="C555" s="23" t="s">
        <v>66</v>
      </c>
      <c r="D555" s="6" t="s">
        <v>75</v>
      </c>
      <c r="E555" s="22" t="s">
        <v>74</v>
      </c>
      <c r="F555" s="20" t="s">
        <v>8</v>
      </c>
      <c r="G555" s="26">
        <v>8.4600000000001359</v>
      </c>
      <c r="H555" s="3">
        <v>0.2849999999995913</v>
      </c>
      <c r="I555" s="29">
        <v>3.1707317073187369</v>
      </c>
      <c r="J555" s="2">
        <v>0.46123401380554274</v>
      </c>
      <c r="K555" s="1" t="str">
        <f>IF(J555&lt;0.05,"p&lt;0.05","ns")</f>
        <v>ns</v>
      </c>
      <c r="N555" t="s">
        <v>127</v>
      </c>
    </row>
    <row r="556" spans="1:14" ht="15" customHeight="1" x14ac:dyDescent="0.25">
      <c r="A556" s="6" t="s">
        <v>128</v>
      </c>
      <c r="B556" s="6" t="s">
        <v>133</v>
      </c>
      <c r="C556" s="23" t="s">
        <v>66</v>
      </c>
      <c r="D556" s="56" t="s">
        <v>72</v>
      </c>
      <c r="E556" s="22" t="s">
        <v>71</v>
      </c>
      <c r="F556" s="20" t="s">
        <v>9</v>
      </c>
      <c r="G556" s="4">
        <v>8.7055248547191724</v>
      </c>
      <c r="H556" s="29">
        <v>0.80552485471917168</v>
      </c>
      <c r="I556" s="29">
        <v>10.096517148344001</v>
      </c>
      <c r="J556" s="27">
        <v>1.9780691418169738E-8</v>
      </c>
      <c r="K556" s="1" t="str">
        <f>IF(J556&lt;0.05,"p&lt;0.05","ns")</f>
        <v>p&lt;0.05</v>
      </c>
      <c r="N556" t="s">
        <v>127</v>
      </c>
    </row>
    <row r="557" spans="1:14" ht="15" customHeight="1" x14ac:dyDescent="0.25">
      <c r="A557" s="6" t="s">
        <v>128</v>
      </c>
      <c r="B557" s="6" t="s">
        <v>133</v>
      </c>
      <c r="C557" s="23" t="s">
        <v>66</v>
      </c>
      <c r="D557" s="56" t="s">
        <v>72</v>
      </c>
      <c r="E557" s="22" t="s">
        <v>71</v>
      </c>
      <c r="F557" s="20" t="s">
        <v>5</v>
      </c>
      <c r="G557" s="4">
        <v>8.5819290940264406</v>
      </c>
      <c r="H557" s="29">
        <v>0.58192909402644044</v>
      </c>
      <c r="I557" s="29">
        <v>7.4741136753305097</v>
      </c>
      <c r="J557" s="27">
        <v>2.3848883978772051E-9</v>
      </c>
      <c r="K557" s="1" t="str">
        <f>IF(J557&lt;0.05,"p&lt;0.05","ns")</f>
        <v>p&lt;0.05</v>
      </c>
      <c r="N557" t="s">
        <v>127</v>
      </c>
    </row>
    <row r="558" spans="1:14" ht="15" customHeight="1" x14ac:dyDescent="0.25">
      <c r="A558" s="6" t="s">
        <v>128</v>
      </c>
      <c r="C558" s="23" t="s">
        <v>66</v>
      </c>
      <c r="D558" s="56" t="s">
        <v>72</v>
      </c>
      <c r="E558" s="22" t="s">
        <v>71</v>
      </c>
      <c r="F558" s="20" t="s">
        <v>8</v>
      </c>
      <c r="G558" s="26">
        <v>8.5425000000001283</v>
      </c>
      <c r="H558" s="3">
        <v>0.36749999999958333</v>
      </c>
      <c r="I558" s="29">
        <v>4.1768292682942558</v>
      </c>
      <c r="J558" s="2">
        <v>0.10759332136514033</v>
      </c>
      <c r="K558" s="1" t="str">
        <f>IF(J558&lt;0.05,"p&lt;0.05","ns")</f>
        <v>ns</v>
      </c>
      <c r="N558" t="s">
        <v>127</v>
      </c>
    </row>
    <row r="559" spans="1:14" ht="15" customHeight="1" x14ac:dyDescent="0.25">
      <c r="A559" s="6" t="s">
        <v>128</v>
      </c>
      <c r="C559" s="23" t="s">
        <v>19</v>
      </c>
      <c r="D559" s="56" t="s">
        <v>70</v>
      </c>
      <c r="E559" s="22" t="s">
        <v>69</v>
      </c>
      <c r="F559" s="20" t="s">
        <v>9</v>
      </c>
      <c r="G559" s="4">
        <v>8.1500000000004764</v>
      </c>
      <c r="H559" s="29">
        <v>0.25000000000047629</v>
      </c>
      <c r="I559" s="29">
        <v>3.164556962031341</v>
      </c>
      <c r="J559" s="27">
        <v>0.71516262680528031</v>
      </c>
      <c r="K559" s="1" t="str">
        <f>IF(J559&lt;0.05,"p&lt;0.05","ns")</f>
        <v>ns</v>
      </c>
      <c r="N559" t="s">
        <v>127</v>
      </c>
    </row>
    <row r="560" spans="1:14" ht="15" customHeight="1" x14ac:dyDescent="0.25">
      <c r="A560" s="6" t="s">
        <v>128</v>
      </c>
      <c r="C560" s="23" t="s">
        <v>19</v>
      </c>
      <c r="D560" s="56" t="s">
        <v>70</v>
      </c>
      <c r="E560" s="22" t="s">
        <v>69</v>
      </c>
      <c r="F560" s="20" t="s">
        <v>8</v>
      </c>
      <c r="G560" s="26">
        <v>8.187500000000135</v>
      </c>
      <c r="H560" s="3">
        <v>1.2499999999590311E-2</v>
      </c>
      <c r="I560" s="29">
        <v>-0.15243902438859891</v>
      </c>
      <c r="J560" s="2">
        <v>0.99999999999900002</v>
      </c>
      <c r="K560" s="1" t="str">
        <f>IF(J560&lt;0.05,"p&lt;0.05","ns")</f>
        <v>ns</v>
      </c>
      <c r="N560" t="s">
        <v>127</v>
      </c>
    </row>
    <row r="561" spans="1:14" ht="15" customHeight="1" x14ac:dyDescent="0.25">
      <c r="A561" s="6" t="s">
        <v>128</v>
      </c>
      <c r="C561" s="23" t="s">
        <v>19</v>
      </c>
      <c r="D561" s="56" t="s">
        <v>70</v>
      </c>
      <c r="E561" s="22" t="s">
        <v>69</v>
      </c>
      <c r="F561" s="20" t="s">
        <v>5</v>
      </c>
      <c r="G561" s="4">
        <v>8.1333333333337627</v>
      </c>
      <c r="H561" s="29">
        <v>0.13333333333376221</v>
      </c>
      <c r="I561" s="29">
        <v>1.6666666666720289</v>
      </c>
      <c r="J561" s="27">
        <v>0.92585615526932485</v>
      </c>
      <c r="K561" s="1" t="str">
        <f>IF(J561&lt;0.05,"p&lt;0.05","ns")</f>
        <v>ns</v>
      </c>
      <c r="N561" t="s">
        <v>127</v>
      </c>
    </row>
    <row r="562" spans="1:14" ht="15" customHeight="1" x14ac:dyDescent="0.25">
      <c r="A562" s="6" t="s">
        <v>128</v>
      </c>
      <c r="B562" s="6" t="s">
        <v>132</v>
      </c>
      <c r="C562" s="23" t="s">
        <v>66</v>
      </c>
      <c r="D562" s="56" t="s">
        <v>68</v>
      </c>
      <c r="E562" s="22" t="s">
        <v>67</v>
      </c>
      <c r="F562" s="20" t="s">
        <v>5</v>
      </c>
      <c r="G562" s="4">
        <v>8.3753020346594251</v>
      </c>
      <c r="H562" s="29">
        <v>0.37530203465942541</v>
      </c>
      <c r="I562" s="29">
        <v>4.9912754332428104</v>
      </c>
      <c r="J562" s="27">
        <v>1.9005117274402128E-3</v>
      </c>
      <c r="K562" s="1" t="str">
        <f>IF(J562&lt;0.05,"p&lt;0.05","ns")</f>
        <v>p&lt;0.05</v>
      </c>
      <c r="N562" t="s">
        <v>127</v>
      </c>
    </row>
    <row r="563" spans="1:14" ht="15" customHeight="1" x14ac:dyDescent="0.25">
      <c r="A563" s="6" t="s">
        <v>128</v>
      </c>
      <c r="C563" s="23" t="s">
        <v>66</v>
      </c>
      <c r="D563" s="56" t="s">
        <v>68</v>
      </c>
      <c r="E563" s="22" t="s">
        <v>67</v>
      </c>
      <c r="F563" s="20" t="s">
        <v>9</v>
      </c>
      <c r="G563" s="4">
        <v>8.2962895352534378</v>
      </c>
      <c r="H563" s="29">
        <v>0.39628953525343752</v>
      </c>
      <c r="I563" s="29">
        <v>5.0163232310561767</v>
      </c>
      <c r="J563" s="27">
        <v>0.11037069849539749</v>
      </c>
      <c r="K563" s="1" t="str">
        <f>IF(J563&lt;0.05,"p&lt;0.05","ns")</f>
        <v>ns</v>
      </c>
      <c r="N563" t="s">
        <v>127</v>
      </c>
    </row>
    <row r="564" spans="1:14" ht="15" customHeight="1" x14ac:dyDescent="0.25">
      <c r="A564" s="6" t="s">
        <v>128</v>
      </c>
      <c r="C564" s="23" t="s">
        <v>66</v>
      </c>
      <c r="D564" s="56" t="s">
        <v>68</v>
      </c>
      <c r="E564" s="22" t="s">
        <v>67</v>
      </c>
      <c r="F564" s="20" t="s">
        <v>8</v>
      </c>
      <c r="G564" s="26">
        <v>8.5219745729829057</v>
      </c>
      <c r="H564" s="3">
        <v>0.34697457298236245</v>
      </c>
      <c r="I564" s="29">
        <v>3.9265191827183656</v>
      </c>
      <c r="J564" s="2">
        <v>0.19628166680532</v>
      </c>
      <c r="K564" s="1" t="str">
        <f>IF(J564&lt;0.05,"p&lt;0.05","ns")</f>
        <v>ns</v>
      </c>
      <c r="N564" t="s">
        <v>127</v>
      </c>
    </row>
    <row r="565" spans="1:14" ht="15" customHeight="1" x14ac:dyDescent="0.25">
      <c r="A565" s="6" t="s">
        <v>128</v>
      </c>
      <c r="C565" s="23" t="s">
        <v>66</v>
      </c>
      <c r="D565" s="56" t="s">
        <v>65</v>
      </c>
      <c r="E565" s="22" t="s">
        <v>64</v>
      </c>
      <c r="F565" s="20" t="s">
        <v>9</v>
      </c>
      <c r="G565" s="4">
        <v>8.0806981374039744</v>
      </c>
      <c r="H565" s="29">
        <v>0.18069813740397461</v>
      </c>
      <c r="I565" s="29">
        <v>2.2873181949870229</v>
      </c>
      <c r="J565" s="27">
        <v>0.99897381340826619</v>
      </c>
      <c r="K565" s="1" t="str">
        <f>IF(J565&lt;0.05,"p&lt;0.05","ns")</f>
        <v>ns</v>
      </c>
      <c r="N565" t="s">
        <v>127</v>
      </c>
    </row>
    <row r="566" spans="1:14" ht="15" customHeight="1" x14ac:dyDescent="0.25">
      <c r="A566" s="6" t="s">
        <v>128</v>
      </c>
      <c r="C566" s="23" t="s">
        <v>66</v>
      </c>
      <c r="D566" s="56" t="s">
        <v>65</v>
      </c>
      <c r="E566" s="22" t="s">
        <v>64</v>
      </c>
      <c r="F566" s="20" t="s">
        <v>8</v>
      </c>
      <c r="G566" s="26">
        <v>8.0014100568538762</v>
      </c>
      <c r="H566" s="3">
        <v>-0.17358994314666906</v>
      </c>
      <c r="I566" s="29">
        <v>-2.4218285749527269</v>
      </c>
      <c r="J566" s="2">
        <v>0.99866246270457737</v>
      </c>
      <c r="K566" s="1" t="str">
        <f>IF(J566&lt;0.05,"p&lt;0.05","ns")</f>
        <v>ns</v>
      </c>
      <c r="N566" t="s">
        <v>127</v>
      </c>
    </row>
    <row r="567" spans="1:14" ht="15" customHeight="1" x14ac:dyDescent="0.25">
      <c r="A567" s="6" t="s">
        <v>128</v>
      </c>
      <c r="C567" s="23" t="s">
        <v>66</v>
      </c>
      <c r="D567" s="56" t="s">
        <v>65</v>
      </c>
      <c r="E567" s="22" t="s">
        <v>64</v>
      </c>
      <c r="F567" s="20" t="s">
        <v>5</v>
      </c>
      <c r="G567" s="4">
        <v>8.0048719271325446</v>
      </c>
      <c r="H567" s="29">
        <v>4.8719271325447233E-3</v>
      </c>
      <c r="I567" s="29">
        <v>6.089908915680553E-2</v>
      </c>
      <c r="J567" s="27">
        <v>0.99999999999900002</v>
      </c>
      <c r="K567" s="1" t="str">
        <f>IF(J567&lt;0.05,"p&lt;0.05","ns")</f>
        <v>ns</v>
      </c>
      <c r="N567" t="s">
        <v>127</v>
      </c>
    </row>
    <row r="568" spans="1:14" ht="15" customHeight="1" x14ac:dyDescent="0.25">
      <c r="A568" s="6" t="s">
        <v>128</v>
      </c>
      <c r="C568" s="23" t="s">
        <v>12</v>
      </c>
      <c r="D568" s="56" t="s">
        <v>63</v>
      </c>
      <c r="E568" s="22" t="s">
        <v>62</v>
      </c>
      <c r="F568" s="20" t="s">
        <v>9</v>
      </c>
      <c r="G568" s="4">
        <v>7.9916666666671441</v>
      </c>
      <c r="H568" s="29">
        <v>9.1666666667143834E-2</v>
      </c>
      <c r="I568" s="29">
        <v>1.1603375527486577</v>
      </c>
      <c r="J568" s="27">
        <v>0.99999999999900002</v>
      </c>
      <c r="K568" s="1" t="str">
        <f>IF(J568&lt;0.05,"p&lt;0.05","ns")</f>
        <v>ns</v>
      </c>
      <c r="N568" t="s">
        <v>127</v>
      </c>
    </row>
    <row r="569" spans="1:14" ht="15" customHeight="1" x14ac:dyDescent="0.25">
      <c r="A569" s="6" t="s">
        <v>128</v>
      </c>
      <c r="C569" s="23" t="s">
        <v>12</v>
      </c>
      <c r="D569" s="56" t="s">
        <v>63</v>
      </c>
      <c r="E569" s="22" t="s">
        <v>62</v>
      </c>
      <c r="F569" s="20" t="s">
        <v>8</v>
      </c>
      <c r="G569" s="26">
        <v>7.9466666666667978</v>
      </c>
      <c r="H569" s="3">
        <v>-0.22833333333374642</v>
      </c>
      <c r="I569" s="29">
        <v>-3.0894308943073412</v>
      </c>
      <c r="J569" s="2">
        <v>0.84589083381932362</v>
      </c>
      <c r="K569" s="1" t="str">
        <f>IF(J569&lt;0.05,"p&lt;0.05","ns")</f>
        <v>ns</v>
      </c>
      <c r="N569" t="s">
        <v>127</v>
      </c>
    </row>
    <row r="570" spans="1:14" ht="15" customHeight="1" x14ac:dyDescent="0.25">
      <c r="A570" s="6" t="s">
        <v>128</v>
      </c>
      <c r="C570" s="23" t="s">
        <v>12</v>
      </c>
      <c r="D570" s="56" t="s">
        <v>63</v>
      </c>
      <c r="E570" s="22" t="s">
        <v>62</v>
      </c>
      <c r="F570" s="20" t="s">
        <v>5</v>
      </c>
      <c r="G570" s="4">
        <v>7.9333333333337608</v>
      </c>
      <c r="H570" s="29">
        <v>-6.6666666666239563E-2</v>
      </c>
      <c r="I570" s="29">
        <v>-0.83333333332798532</v>
      </c>
      <c r="J570" s="27">
        <v>0.99999997267367258</v>
      </c>
      <c r="K570" s="1" t="str">
        <f>IF(J570&lt;0.05,"p&lt;0.05","ns")</f>
        <v>ns</v>
      </c>
      <c r="N570" t="s">
        <v>127</v>
      </c>
    </row>
    <row r="571" spans="1:14" ht="15" customHeight="1" x14ac:dyDescent="0.25">
      <c r="A571" s="6" t="s">
        <v>128</v>
      </c>
      <c r="C571" s="23" t="s">
        <v>12</v>
      </c>
      <c r="D571" s="56" t="s">
        <v>61</v>
      </c>
      <c r="E571" s="22" t="s">
        <v>60</v>
      </c>
      <c r="F571" s="20" t="s">
        <v>9</v>
      </c>
      <c r="G571" s="4">
        <v>8.2000000000004771</v>
      </c>
      <c r="H571" s="29">
        <v>0.30000000000047644</v>
      </c>
      <c r="I571" s="29">
        <v>3.7974683544364183</v>
      </c>
      <c r="J571" s="27">
        <v>0.38142464499175721</v>
      </c>
      <c r="K571" s="1" t="str">
        <f>IF(J571&lt;0.05,"p&lt;0.05","ns")</f>
        <v>ns</v>
      </c>
      <c r="N571" t="s">
        <v>127</v>
      </c>
    </row>
    <row r="572" spans="1:14" ht="15" customHeight="1" x14ac:dyDescent="0.25">
      <c r="A572" s="6" t="s">
        <v>128</v>
      </c>
      <c r="C572" s="23" t="s">
        <v>12</v>
      </c>
      <c r="D572" s="56" t="s">
        <v>61</v>
      </c>
      <c r="E572" s="22" t="s">
        <v>60</v>
      </c>
      <c r="F572" s="20" t="s">
        <v>8</v>
      </c>
      <c r="G572" s="26">
        <v>8.3675000000001347</v>
      </c>
      <c r="H572" s="3">
        <v>0.19249999999959044</v>
      </c>
      <c r="I572" s="29">
        <v>2.0426829268309064</v>
      </c>
      <c r="J572" s="2">
        <v>0.98086641620358039</v>
      </c>
      <c r="K572" s="1" t="str">
        <f>IF(J572&lt;0.05,"p&lt;0.05","ns")</f>
        <v>ns</v>
      </c>
      <c r="N572" t="s">
        <v>127</v>
      </c>
    </row>
    <row r="573" spans="1:14" ht="15" customHeight="1" x14ac:dyDescent="0.25">
      <c r="A573" s="6" t="s">
        <v>128</v>
      </c>
      <c r="C573" s="23" t="s">
        <v>12</v>
      </c>
      <c r="D573" s="56" t="s">
        <v>61</v>
      </c>
      <c r="E573" s="22" t="s">
        <v>60</v>
      </c>
      <c r="F573" s="20" t="s">
        <v>5</v>
      </c>
      <c r="G573" s="4">
        <v>8.2416666666670952</v>
      </c>
      <c r="H573" s="29">
        <v>0.24166666666709513</v>
      </c>
      <c r="I573" s="29">
        <v>3.0208333333386861</v>
      </c>
      <c r="J573" s="27">
        <v>0.12409055806680747</v>
      </c>
      <c r="K573" s="1" t="str">
        <f>IF(J573&lt;0.05,"p&lt;0.05","ns")</f>
        <v>ns</v>
      </c>
      <c r="N573" t="s">
        <v>127</v>
      </c>
    </row>
    <row r="574" spans="1:14" x14ac:dyDescent="0.25">
      <c r="A574" s="6" t="s">
        <v>128</v>
      </c>
      <c r="C574" s="23" t="s">
        <v>12</v>
      </c>
      <c r="D574" s="56" t="s">
        <v>59</v>
      </c>
      <c r="E574" s="22" t="s">
        <v>58</v>
      </c>
      <c r="F574" s="20" t="s">
        <v>9</v>
      </c>
      <c r="G574" s="4">
        <v>8.2000000000004771</v>
      </c>
      <c r="H574" s="29">
        <v>0.30000000000047683</v>
      </c>
      <c r="I574" s="29">
        <v>3.7974683544364183</v>
      </c>
      <c r="J574" s="27">
        <v>0.38142464499175499</v>
      </c>
      <c r="K574" s="1" t="str">
        <f>IF(J574&lt;0.05,"p&lt;0.05","ns")</f>
        <v>ns</v>
      </c>
      <c r="N574" t="s">
        <v>127</v>
      </c>
    </row>
    <row r="575" spans="1:14" x14ac:dyDescent="0.25">
      <c r="A575" s="6" t="s">
        <v>128</v>
      </c>
      <c r="C575" s="23" t="s">
        <v>12</v>
      </c>
      <c r="D575" s="56" t="s">
        <v>59</v>
      </c>
      <c r="E575" s="22" t="s">
        <v>58</v>
      </c>
      <c r="F575" s="20" t="s">
        <v>8</v>
      </c>
      <c r="G575" s="26">
        <v>8.1850000000001284</v>
      </c>
      <c r="H575" s="3">
        <v>9.9999999995837724E-3</v>
      </c>
      <c r="I575" s="29">
        <v>-0.18292682926671944</v>
      </c>
      <c r="J575" s="2">
        <v>0.99999999999900002</v>
      </c>
      <c r="K575" s="1" t="str">
        <f>IF(J575&lt;0.05,"p&lt;0.05","ns")</f>
        <v>ns</v>
      </c>
      <c r="N575" t="s">
        <v>127</v>
      </c>
    </row>
    <row r="576" spans="1:14" x14ac:dyDescent="0.25">
      <c r="A576" s="6" t="s">
        <v>128</v>
      </c>
      <c r="C576" s="23" t="s">
        <v>12</v>
      </c>
      <c r="D576" s="56" t="s">
        <v>59</v>
      </c>
      <c r="E576" s="22" t="s">
        <v>58</v>
      </c>
      <c r="F576" s="20" t="s">
        <v>5</v>
      </c>
      <c r="G576" s="4">
        <v>8.1500000000004285</v>
      </c>
      <c r="H576" s="29">
        <v>0.15000000000042787</v>
      </c>
      <c r="I576" s="29">
        <v>1.8750000000053575</v>
      </c>
      <c r="J576" s="27">
        <v>0.80594970925512766</v>
      </c>
      <c r="K576" s="1" t="str">
        <f>IF(J576&lt;0.05,"p&lt;0.05","ns")</f>
        <v>ns</v>
      </c>
      <c r="N576" t="s">
        <v>127</v>
      </c>
    </row>
    <row r="577" spans="1:14" ht="15" customHeight="1" x14ac:dyDescent="0.25">
      <c r="A577" s="6" t="s">
        <v>128</v>
      </c>
      <c r="C577" s="23" t="s">
        <v>19</v>
      </c>
      <c r="D577" s="56" t="s">
        <v>57</v>
      </c>
      <c r="E577" s="22" t="s">
        <v>56</v>
      </c>
      <c r="F577" s="20" t="s">
        <v>9</v>
      </c>
      <c r="G577" s="4">
        <v>7.9416666666671443</v>
      </c>
      <c r="H577" s="29">
        <v>4.1666666667144095E-2</v>
      </c>
      <c r="I577" s="29">
        <v>0.52742616034359457</v>
      </c>
      <c r="J577" s="27">
        <v>0.99999999999900002</v>
      </c>
      <c r="K577" s="1" t="str">
        <f>IF(J577&lt;0.05,"p&lt;0.05","ns")</f>
        <v>ns</v>
      </c>
      <c r="N577" t="s">
        <v>127</v>
      </c>
    </row>
    <row r="578" spans="1:14" ht="15" customHeight="1" x14ac:dyDescent="0.25">
      <c r="A578" s="6" t="s">
        <v>128</v>
      </c>
      <c r="C578" s="23" t="s">
        <v>19</v>
      </c>
      <c r="D578" s="56" t="s">
        <v>57</v>
      </c>
      <c r="E578" s="22" t="s">
        <v>56</v>
      </c>
      <c r="F578" s="20" t="s">
        <v>8</v>
      </c>
      <c r="G578" s="26">
        <v>7.9516666666667968</v>
      </c>
      <c r="H578" s="3">
        <v>-0.22333333333374683</v>
      </c>
      <c r="I578" s="29">
        <v>-3.0284552845512565</v>
      </c>
      <c r="J578" s="2">
        <v>0.87387346601194626</v>
      </c>
      <c r="K578" s="1" t="str">
        <f>IF(J578&lt;0.05,"p&lt;0.05","ns")</f>
        <v>ns</v>
      </c>
      <c r="N578" t="s">
        <v>127</v>
      </c>
    </row>
    <row r="579" spans="1:14" ht="15" customHeight="1" x14ac:dyDescent="0.25">
      <c r="A579" s="6" t="s">
        <v>128</v>
      </c>
      <c r="C579" s="23" t="s">
        <v>19</v>
      </c>
      <c r="D579" s="56" t="s">
        <v>57</v>
      </c>
      <c r="E579" s="22" t="s">
        <v>56</v>
      </c>
      <c r="F579" s="20" t="s">
        <v>5</v>
      </c>
      <c r="G579" s="4">
        <v>7.9125000000004295</v>
      </c>
      <c r="H579" s="29">
        <v>-8.7499999999570463E-2</v>
      </c>
      <c r="I579" s="29">
        <v>-1.0937499999946283</v>
      </c>
      <c r="J579" s="27">
        <v>0.99993648951396052</v>
      </c>
      <c r="K579" s="1" t="str">
        <f>IF(J579&lt;0.05,"p&lt;0.05","ns")</f>
        <v>ns</v>
      </c>
      <c r="N579" t="s">
        <v>127</v>
      </c>
    </row>
    <row r="580" spans="1:14" ht="15" customHeight="1" x14ac:dyDescent="0.25">
      <c r="A580" s="6" t="s">
        <v>128</v>
      </c>
      <c r="C580" s="23" t="s">
        <v>19</v>
      </c>
      <c r="D580" s="6" t="s">
        <v>55</v>
      </c>
      <c r="E580" s="22" t="s">
        <v>54</v>
      </c>
      <c r="F580" s="20" t="s">
        <v>9</v>
      </c>
      <c r="G580" s="4">
        <v>8.0583333333338096</v>
      </c>
      <c r="H580" s="29">
        <v>0.1583333333338095</v>
      </c>
      <c r="I580" s="29">
        <v>2.0042194092887229</v>
      </c>
      <c r="J580" s="27">
        <v>0.99979400448967448</v>
      </c>
      <c r="K580" s="1" t="str">
        <f>IF(J580&lt;0.05,"p&lt;0.05","ns")</f>
        <v>ns</v>
      </c>
      <c r="N580" t="s">
        <v>127</v>
      </c>
    </row>
    <row r="581" spans="1:14" ht="15" customHeight="1" x14ac:dyDescent="0.25">
      <c r="A581" s="6" t="s">
        <v>128</v>
      </c>
      <c r="C581" s="23" t="s">
        <v>19</v>
      </c>
      <c r="D581" s="6" t="s">
        <v>55</v>
      </c>
      <c r="E581" s="22" t="s">
        <v>54</v>
      </c>
      <c r="F581" s="20" t="s">
        <v>8</v>
      </c>
      <c r="G581" s="26">
        <v>7.9700000000001312</v>
      </c>
      <c r="H581" s="3">
        <v>-0.20500000000041257</v>
      </c>
      <c r="I581" s="29">
        <v>-2.8048780487788889</v>
      </c>
      <c r="J581" s="2">
        <v>0.95174049407726569</v>
      </c>
      <c r="K581" s="1" t="str">
        <f>IF(J581&lt;0.05,"p&lt;0.05","ns")</f>
        <v>ns</v>
      </c>
      <c r="N581" t="s">
        <v>127</v>
      </c>
    </row>
    <row r="582" spans="1:14" ht="15" customHeight="1" x14ac:dyDescent="0.25">
      <c r="A582" s="6" t="s">
        <v>128</v>
      </c>
      <c r="C582" s="23" t="s">
        <v>19</v>
      </c>
      <c r="D582" s="6" t="s">
        <v>55</v>
      </c>
      <c r="E582" s="22" t="s">
        <v>54</v>
      </c>
      <c r="F582" s="20" t="s">
        <v>5</v>
      </c>
      <c r="G582" s="4">
        <v>7.9791666666670968</v>
      </c>
      <c r="H582" s="29">
        <v>-2.0833333332903506E-2</v>
      </c>
      <c r="I582" s="29">
        <v>-0.26041666666128549</v>
      </c>
      <c r="J582" s="27">
        <v>0.99999999999900002</v>
      </c>
      <c r="K582" s="1" t="str">
        <f>IF(J582&lt;0.05,"p&lt;0.05","ns")</f>
        <v>ns</v>
      </c>
      <c r="N582" t="s">
        <v>127</v>
      </c>
    </row>
    <row r="583" spans="1:14" ht="15" customHeight="1" x14ac:dyDescent="0.25">
      <c r="A583" s="6" t="s">
        <v>128</v>
      </c>
      <c r="C583" s="23" t="s">
        <v>19</v>
      </c>
      <c r="D583" s="6" t="s">
        <v>52</v>
      </c>
      <c r="E583" s="22" t="s">
        <v>51</v>
      </c>
      <c r="F583" s="20" t="s">
        <v>9</v>
      </c>
      <c r="G583" s="4">
        <v>8.2583333333338107</v>
      </c>
      <c r="H583" s="29">
        <v>0.35833333333380968</v>
      </c>
      <c r="I583" s="29">
        <v>4.5358649789089895</v>
      </c>
      <c r="J583" s="27">
        <v>0.13611359504752252</v>
      </c>
      <c r="K583" s="1" t="str">
        <f>IF(J583&lt;0.05,"p&lt;0.05","ns")</f>
        <v>ns</v>
      </c>
      <c r="N583" t="s">
        <v>127</v>
      </c>
    </row>
    <row r="584" spans="1:14" ht="15" customHeight="1" x14ac:dyDescent="0.25">
      <c r="A584" s="6" t="s">
        <v>128</v>
      </c>
      <c r="C584" s="23" t="s">
        <v>19</v>
      </c>
      <c r="D584" s="6" t="s">
        <v>52</v>
      </c>
      <c r="E584" s="22" t="s">
        <v>51</v>
      </c>
      <c r="F584" s="20" t="s">
        <v>8</v>
      </c>
      <c r="G584" s="26">
        <v>8.2325000000001278</v>
      </c>
      <c r="H584" s="3">
        <v>5.7499999999584217E-2</v>
      </c>
      <c r="I584" s="29">
        <v>0.39634146341619214</v>
      </c>
      <c r="J584" s="2">
        <v>0.99999999999900002</v>
      </c>
      <c r="K584" s="1" t="str">
        <f>IF(J584&lt;0.05,"p&lt;0.05","ns")</f>
        <v>ns</v>
      </c>
      <c r="N584" t="s">
        <v>127</v>
      </c>
    </row>
    <row r="585" spans="1:14" ht="15" customHeight="1" x14ac:dyDescent="0.25">
      <c r="A585" s="6" t="s">
        <v>128</v>
      </c>
      <c r="C585" s="23" t="s">
        <v>19</v>
      </c>
      <c r="D585" s="6" t="s">
        <v>52</v>
      </c>
      <c r="E585" s="22" t="s">
        <v>51</v>
      </c>
      <c r="F585" s="20" t="s">
        <v>5</v>
      </c>
      <c r="G585" s="4">
        <v>8.2041666666670974</v>
      </c>
      <c r="H585" s="29">
        <v>0.20416666666709682</v>
      </c>
      <c r="I585" s="29">
        <v>2.5520833333387145</v>
      </c>
      <c r="J585" s="27">
        <v>0.32103797290864722</v>
      </c>
      <c r="K585" s="1" t="str">
        <f>IF(J585&lt;0.05,"p&lt;0.05","ns")</f>
        <v>ns</v>
      </c>
      <c r="N585" t="s">
        <v>127</v>
      </c>
    </row>
    <row r="586" spans="1:14" x14ac:dyDescent="0.25">
      <c r="A586" s="6" t="s">
        <v>128</v>
      </c>
      <c r="C586" s="23" t="s">
        <v>19</v>
      </c>
      <c r="D586" s="6" t="s">
        <v>50</v>
      </c>
      <c r="E586" s="22" t="s">
        <v>49</v>
      </c>
      <c r="F586" s="20" t="s">
        <v>9</v>
      </c>
      <c r="G586" s="4">
        <v>8.0333333333338093</v>
      </c>
      <c r="H586" s="29">
        <v>0.13333333333380942</v>
      </c>
      <c r="I586" s="29">
        <v>1.6877637130861984</v>
      </c>
      <c r="J586" s="27">
        <v>0.99999951242563268</v>
      </c>
      <c r="K586" s="1" t="str">
        <f>IF(J586&lt;0.05,"p&lt;0.05","ns")</f>
        <v>ns</v>
      </c>
      <c r="N586" t="s">
        <v>127</v>
      </c>
    </row>
    <row r="587" spans="1:14" ht="15" customHeight="1" x14ac:dyDescent="0.25">
      <c r="A587" s="6" t="s">
        <v>128</v>
      </c>
      <c r="C587" s="23" t="s">
        <v>19</v>
      </c>
      <c r="D587" s="6" t="s">
        <v>50</v>
      </c>
      <c r="E587" s="22" t="s">
        <v>49</v>
      </c>
      <c r="F587" s="20" t="s">
        <v>8</v>
      </c>
      <c r="G587" s="26">
        <v>8.0316666666668013</v>
      </c>
      <c r="H587" s="3">
        <v>-0.14333333333374354</v>
      </c>
      <c r="I587" s="29">
        <v>-2.0528455284536449</v>
      </c>
      <c r="J587" s="2">
        <v>0.99999012772184181</v>
      </c>
      <c r="K587" s="1" t="str">
        <f>IF(J587&lt;0.05,"p&lt;0.05","ns")</f>
        <v>ns</v>
      </c>
      <c r="N587" t="s">
        <v>127</v>
      </c>
    </row>
    <row r="588" spans="1:14" x14ac:dyDescent="0.25">
      <c r="A588" s="6" t="s">
        <v>128</v>
      </c>
      <c r="C588" s="23" t="s">
        <v>19</v>
      </c>
      <c r="D588" s="6" t="s">
        <v>50</v>
      </c>
      <c r="E588" s="22" t="s">
        <v>49</v>
      </c>
      <c r="F588" s="20" t="s">
        <v>5</v>
      </c>
      <c r="G588" s="4">
        <v>7.9958333333337626</v>
      </c>
      <c r="H588" s="29">
        <v>-4.1666666662377866E-3</v>
      </c>
      <c r="I588" s="29">
        <v>-5.2083333327971104E-2</v>
      </c>
      <c r="J588" s="27">
        <v>0.99999999999900002</v>
      </c>
      <c r="K588" s="1" t="str">
        <f>IF(J588&lt;0.05,"p&lt;0.05","ns")</f>
        <v>ns</v>
      </c>
      <c r="N588" t="s">
        <v>127</v>
      </c>
    </row>
    <row r="589" spans="1:14" x14ac:dyDescent="0.25">
      <c r="A589" s="6" t="s">
        <v>128</v>
      </c>
      <c r="C589" s="23" t="s">
        <v>35</v>
      </c>
      <c r="D589" s="56" t="s">
        <v>48</v>
      </c>
      <c r="E589" s="22" t="s">
        <v>47</v>
      </c>
      <c r="F589" s="20" t="s">
        <v>9</v>
      </c>
      <c r="G589" s="4">
        <v>8.2340336266489942</v>
      </c>
      <c r="H589" s="29">
        <v>0.33403362664899444</v>
      </c>
      <c r="I589" s="29">
        <v>4.2282737550505658</v>
      </c>
      <c r="J589" s="27">
        <v>0.25285992748893626</v>
      </c>
      <c r="K589" s="1" t="str">
        <f>IF(J589&lt;0.05,"p&lt;0.05","ns")</f>
        <v>ns</v>
      </c>
      <c r="N589" t="s">
        <v>127</v>
      </c>
    </row>
    <row r="590" spans="1:14" ht="15" customHeight="1" x14ac:dyDescent="0.25">
      <c r="A590" s="6" t="s">
        <v>128</v>
      </c>
      <c r="C590" s="23" t="s">
        <v>35</v>
      </c>
      <c r="D590" s="56" t="s">
        <v>48</v>
      </c>
      <c r="E590" s="22" t="s">
        <v>47</v>
      </c>
      <c r="F590" s="20" t="s">
        <v>8</v>
      </c>
      <c r="G590" s="26">
        <v>8.1916666666668014</v>
      </c>
      <c r="H590" s="3">
        <v>1.6666666666256075E-2</v>
      </c>
      <c r="I590" s="29">
        <v>-0.10162601625852119</v>
      </c>
      <c r="J590" s="2">
        <v>0.99999999999900002</v>
      </c>
      <c r="K590" s="1" t="str">
        <f>IF(J590&lt;0.05,"p&lt;0.05","ns")</f>
        <v>ns</v>
      </c>
      <c r="N590" t="s">
        <v>127</v>
      </c>
    </row>
    <row r="591" spans="1:14" x14ac:dyDescent="0.25">
      <c r="A591" s="6" t="s">
        <v>128</v>
      </c>
      <c r="C591" s="23" t="s">
        <v>35</v>
      </c>
      <c r="D591" s="56" t="s">
        <v>48</v>
      </c>
      <c r="E591" s="22" t="s">
        <v>47</v>
      </c>
      <c r="F591" s="20" t="s">
        <v>5</v>
      </c>
      <c r="G591" s="4">
        <v>8.1753501466580207</v>
      </c>
      <c r="H591" s="29">
        <v>0.17535014665802004</v>
      </c>
      <c r="I591" s="29">
        <v>2.1918768332252654</v>
      </c>
      <c r="J591" s="27">
        <v>0.58738472467444014</v>
      </c>
      <c r="K591" s="1" t="str">
        <f>IF(J591&lt;0.05,"p&lt;0.05","ns")</f>
        <v>ns</v>
      </c>
      <c r="N591" t="s">
        <v>127</v>
      </c>
    </row>
    <row r="592" spans="1:14" ht="15" customHeight="1" x14ac:dyDescent="0.25">
      <c r="A592" s="6" t="s">
        <v>128</v>
      </c>
      <c r="C592" s="23" t="s">
        <v>35</v>
      </c>
      <c r="D592" s="56" t="s">
        <v>45</v>
      </c>
      <c r="E592" s="22" t="s">
        <v>44</v>
      </c>
      <c r="F592" s="20" t="s">
        <v>9</v>
      </c>
      <c r="G592" s="4">
        <v>8.1835950301577665</v>
      </c>
      <c r="H592" s="29">
        <v>0.2835950301577661</v>
      </c>
      <c r="I592" s="29">
        <v>3.5898105083261527</v>
      </c>
      <c r="J592" s="27">
        <v>0.53138567757481103</v>
      </c>
      <c r="K592" s="1" t="str">
        <f>IF(J592&lt;0.05,"p&lt;0.05","ns")</f>
        <v>ns</v>
      </c>
      <c r="N592" t="s">
        <v>127</v>
      </c>
    </row>
    <row r="593" spans="1:14" ht="15" customHeight="1" x14ac:dyDescent="0.25">
      <c r="A593" s="6" t="s">
        <v>128</v>
      </c>
      <c r="C593" s="23" t="s">
        <v>35</v>
      </c>
      <c r="D593" s="56" t="s">
        <v>45</v>
      </c>
      <c r="E593" s="22" t="s">
        <v>44</v>
      </c>
      <c r="F593" s="20" t="s">
        <v>8</v>
      </c>
      <c r="G593" s="26">
        <v>8.3908333333334664</v>
      </c>
      <c r="H593" s="3">
        <v>0.21583333333292112</v>
      </c>
      <c r="I593" s="29">
        <v>2.3272357723593444</v>
      </c>
      <c r="J593" s="2">
        <v>0.9107447581613346</v>
      </c>
      <c r="K593" s="1" t="str">
        <f>IF(J593&lt;0.05,"p&lt;0.05","ns")</f>
        <v>ns</v>
      </c>
      <c r="N593" t="s">
        <v>127</v>
      </c>
    </row>
    <row r="594" spans="1:14" ht="15" customHeight="1" x14ac:dyDescent="0.25">
      <c r="A594" s="6" t="s">
        <v>128</v>
      </c>
      <c r="C594" s="23" t="s">
        <v>35</v>
      </c>
      <c r="D594" s="56" t="s">
        <v>45</v>
      </c>
      <c r="E594" s="22" t="s">
        <v>44</v>
      </c>
      <c r="F594" s="20" t="s">
        <v>5</v>
      </c>
      <c r="G594" s="4">
        <v>8.2459641817457392</v>
      </c>
      <c r="H594" s="29">
        <v>0.24596418174573847</v>
      </c>
      <c r="I594" s="29">
        <v>3.0745522718217444</v>
      </c>
      <c r="J594" s="27">
        <v>0.12045788259108547</v>
      </c>
      <c r="K594" s="1" t="str">
        <f>IF(J594&lt;0.05,"p&lt;0.05","ns")</f>
        <v>ns</v>
      </c>
      <c r="N594" t="s">
        <v>127</v>
      </c>
    </row>
    <row r="595" spans="1:14" x14ac:dyDescent="0.25">
      <c r="A595" s="6" t="s">
        <v>128</v>
      </c>
      <c r="C595" s="23" t="s">
        <v>35</v>
      </c>
      <c r="D595" s="56" t="s">
        <v>43</v>
      </c>
      <c r="E595" s="22" t="s">
        <v>42</v>
      </c>
      <c r="F595" s="20" t="s">
        <v>9</v>
      </c>
      <c r="G595" s="4">
        <v>8.1750000000004768</v>
      </c>
      <c r="H595" s="29">
        <v>0.2750000000004762</v>
      </c>
      <c r="I595" s="29">
        <v>3.4810126582338796</v>
      </c>
      <c r="J595" s="27">
        <v>0.53974504381736166</v>
      </c>
      <c r="K595" s="1" t="str">
        <f>IF(J595&lt;0.05,"p&lt;0.05","ns")</f>
        <v>ns</v>
      </c>
      <c r="N595" t="s">
        <v>127</v>
      </c>
    </row>
    <row r="596" spans="1:14" x14ac:dyDescent="0.25">
      <c r="A596" s="6" t="s">
        <v>128</v>
      </c>
      <c r="C596" s="23" t="s">
        <v>35</v>
      </c>
      <c r="D596" s="56" t="s">
        <v>43</v>
      </c>
      <c r="E596" s="22" t="s">
        <v>42</v>
      </c>
      <c r="F596" s="20" t="s">
        <v>8</v>
      </c>
      <c r="G596" s="26">
        <v>8.3591666666667983</v>
      </c>
      <c r="H596" s="3">
        <v>0.1841666666662552</v>
      </c>
      <c r="I596" s="29">
        <v>1.9410569105707083</v>
      </c>
      <c r="J596" s="2">
        <v>0.99122373894442728</v>
      </c>
      <c r="K596" s="1" t="str">
        <f>IF(J596&lt;0.05,"p&lt;0.05","ns")</f>
        <v>ns</v>
      </c>
      <c r="N596" t="s">
        <v>127</v>
      </c>
    </row>
    <row r="597" spans="1:14" x14ac:dyDescent="0.25">
      <c r="A597" s="6" t="s">
        <v>128</v>
      </c>
      <c r="C597" s="23" t="s">
        <v>35</v>
      </c>
      <c r="D597" s="56" t="s">
        <v>43</v>
      </c>
      <c r="E597" s="22" t="s">
        <v>42</v>
      </c>
      <c r="F597" s="20" t="s">
        <v>5</v>
      </c>
      <c r="G597" s="4">
        <v>8.229166666667096</v>
      </c>
      <c r="H597" s="29">
        <v>0.22916666666709667</v>
      </c>
      <c r="I597" s="29">
        <v>2.8645833333387003</v>
      </c>
      <c r="J597" s="27">
        <v>0.17488375107003462</v>
      </c>
      <c r="K597" s="1" t="str">
        <f>IF(J597&lt;0.05,"p&lt;0.05","ns")</f>
        <v>ns</v>
      </c>
      <c r="N597" t="s">
        <v>127</v>
      </c>
    </row>
    <row r="598" spans="1:14" x14ac:dyDescent="0.25">
      <c r="A598" s="6" t="s">
        <v>128</v>
      </c>
      <c r="C598" s="23" t="s">
        <v>35</v>
      </c>
      <c r="D598" s="56" t="s">
        <v>41</v>
      </c>
      <c r="E598" s="22" t="s">
        <v>40</v>
      </c>
      <c r="F598" s="20" t="s">
        <v>9</v>
      </c>
      <c r="G598" s="4">
        <v>8.1083333333338086</v>
      </c>
      <c r="H598" s="29">
        <v>0.20833333333380752</v>
      </c>
      <c r="I598" s="29">
        <v>2.637130801693786</v>
      </c>
      <c r="J598" s="27">
        <v>0.94541832732025644</v>
      </c>
      <c r="K598" s="1" t="str">
        <f>IF(J598&lt;0.05,"p&lt;0.05","ns")</f>
        <v>ns</v>
      </c>
      <c r="N598" t="s">
        <v>127</v>
      </c>
    </row>
    <row r="599" spans="1:14" x14ac:dyDescent="0.25">
      <c r="A599" s="6" t="s">
        <v>128</v>
      </c>
      <c r="C599" s="23" t="s">
        <v>35</v>
      </c>
      <c r="D599" s="56" t="s">
        <v>41</v>
      </c>
      <c r="E599" s="22" t="s">
        <v>40</v>
      </c>
      <c r="F599" s="20" t="s">
        <v>8</v>
      </c>
      <c r="G599" s="26">
        <v>8.1533333333334657</v>
      </c>
      <c r="H599" s="3">
        <v>-2.1666666667078588E-2</v>
      </c>
      <c r="I599" s="29">
        <v>-0.56910569105529873</v>
      </c>
      <c r="J599" s="2">
        <v>0.99999999999900002</v>
      </c>
      <c r="K599" s="1" t="str">
        <f>IF(J599&lt;0.05,"p&lt;0.05","ns")</f>
        <v>ns</v>
      </c>
      <c r="N599" t="s">
        <v>127</v>
      </c>
    </row>
    <row r="600" spans="1:14" x14ac:dyDescent="0.25">
      <c r="A600" s="6" t="s">
        <v>128</v>
      </c>
      <c r="C600" s="23" t="s">
        <v>35</v>
      </c>
      <c r="D600" s="56" t="s">
        <v>41</v>
      </c>
      <c r="E600" s="22" t="s">
        <v>40</v>
      </c>
      <c r="F600" s="20" t="s">
        <v>5</v>
      </c>
      <c r="G600" s="4">
        <v>8.0875000000004302</v>
      </c>
      <c r="H600" s="29">
        <v>8.7500000000431039E-2</v>
      </c>
      <c r="I600" s="29">
        <v>1.0937500000053717</v>
      </c>
      <c r="J600" s="27">
        <v>0.99993648951394554</v>
      </c>
      <c r="K600" s="1" t="str">
        <f>IF(J600&lt;0.05,"p&lt;0.05","ns")</f>
        <v>ns</v>
      </c>
      <c r="N600" t="s">
        <v>127</v>
      </c>
    </row>
    <row r="601" spans="1:14" x14ac:dyDescent="0.25">
      <c r="A601" s="6" t="s">
        <v>128</v>
      </c>
      <c r="B601" s="6" t="s">
        <v>131</v>
      </c>
      <c r="C601" s="23" t="s">
        <v>35</v>
      </c>
      <c r="D601" s="56" t="s">
        <v>39</v>
      </c>
      <c r="E601" s="22" t="s">
        <v>38</v>
      </c>
      <c r="F601" s="20" t="s">
        <v>9</v>
      </c>
      <c r="G601" s="4">
        <v>8.5</v>
      </c>
      <c r="H601" s="29">
        <v>0.6583333333338095</v>
      </c>
      <c r="I601" s="29">
        <v>8.3333333333393682</v>
      </c>
      <c r="J601" s="27">
        <v>8.0320360973384908E-6</v>
      </c>
      <c r="K601" s="1" t="str">
        <f>IF(J601&lt;0.05,"p&lt;0.05","ns")</f>
        <v>p&lt;0.05</v>
      </c>
      <c r="N601" t="s">
        <v>127</v>
      </c>
    </row>
    <row r="602" spans="1:14" x14ac:dyDescent="0.25">
      <c r="A602" s="6" t="s">
        <v>128</v>
      </c>
      <c r="B602" s="6" t="s">
        <v>131</v>
      </c>
      <c r="C602" s="23" t="s">
        <v>35</v>
      </c>
      <c r="D602" s="56" t="s">
        <v>39</v>
      </c>
      <c r="E602" s="22" t="s">
        <v>38</v>
      </c>
      <c r="F602" s="20" t="s">
        <v>8</v>
      </c>
      <c r="G602" s="26">
        <v>8.6600000000001334</v>
      </c>
      <c r="H602" s="3">
        <v>0.48499999999958854</v>
      </c>
      <c r="I602" s="29">
        <v>5.6097560975626095</v>
      </c>
      <c r="J602" s="2">
        <v>4.8630190662442008E-3</v>
      </c>
      <c r="K602" s="1" t="str">
        <f>IF(J602&lt;0.05,"p&lt;0.05","ns")</f>
        <v>p&lt;0.05</v>
      </c>
      <c r="N602" t="s">
        <v>127</v>
      </c>
    </row>
    <row r="603" spans="1:14" x14ac:dyDescent="0.25">
      <c r="A603" s="6" t="s">
        <v>128</v>
      </c>
      <c r="B603" s="6" t="s">
        <v>131</v>
      </c>
      <c r="C603" s="23" t="s">
        <v>35</v>
      </c>
      <c r="D603" s="56" t="s">
        <v>39</v>
      </c>
      <c r="E603" s="22" t="s">
        <v>38</v>
      </c>
      <c r="F603" s="20" t="s">
        <v>5</v>
      </c>
      <c r="G603" s="4">
        <v>8.5791666666670938</v>
      </c>
      <c r="H603" s="29">
        <v>0.57499999999999996</v>
      </c>
      <c r="I603" s="29">
        <v>7.2395833333386719</v>
      </c>
      <c r="J603" s="27">
        <v>1.6578951544943266E-9</v>
      </c>
      <c r="K603" s="1" t="str">
        <f>IF(J603&lt;0.05,"p&lt;0.05","ns")</f>
        <v>p&lt;0.05</v>
      </c>
      <c r="N603" t="s">
        <v>127</v>
      </c>
    </row>
    <row r="604" spans="1:14" x14ac:dyDescent="0.25">
      <c r="A604" s="6" t="s">
        <v>128</v>
      </c>
      <c r="C604" s="23" t="s">
        <v>35</v>
      </c>
      <c r="D604" s="56" t="s">
        <v>37</v>
      </c>
      <c r="E604" s="22" t="s">
        <v>36</v>
      </c>
      <c r="F604" s="20" t="s">
        <v>9</v>
      </c>
      <c r="G604" s="4">
        <v>8.0416666666671421</v>
      </c>
      <c r="H604" s="29">
        <v>0.14166666666714195</v>
      </c>
      <c r="I604" s="29">
        <v>1.7932489451536924</v>
      </c>
      <c r="J604" s="27">
        <v>0.99999476287218458</v>
      </c>
      <c r="K604" s="1" t="str">
        <f>IF(J604&lt;0.05,"p&lt;0.05","ns")</f>
        <v>ns</v>
      </c>
      <c r="N604" t="s">
        <v>127</v>
      </c>
    </row>
    <row r="605" spans="1:14" x14ac:dyDescent="0.25">
      <c r="A605" s="6" t="s">
        <v>128</v>
      </c>
      <c r="C605" s="23" t="s">
        <v>35</v>
      </c>
      <c r="D605" s="56" t="s">
        <v>37</v>
      </c>
      <c r="E605" s="22" t="s">
        <v>36</v>
      </c>
      <c r="F605" s="20" t="s">
        <v>8</v>
      </c>
      <c r="G605" s="26">
        <v>7.9983333333334636</v>
      </c>
      <c r="H605" s="3">
        <v>-0.17666666666708072</v>
      </c>
      <c r="I605" s="29">
        <v>-2.4593495934943377</v>
      </c>
      <c r="J605" s="2">
        <v>0.99620324150280071</v>
      </c>
      <c r="K605" s="1" t="str">
        <f>IF(J605&lt;0.05,"p&lt;0.05","ns")</f>
        <v>ns</v>
      </c>
      <c r="N605" t="s">
        <v>127</v>
      </c>
    </row>
    <row r="606" spans="1:14" x14ac:dyDescent="0.25">
      <c r="A606" s="6" t="s">
        <v>128</v>
      </c>
      <c r="C606" s="23" t="s">
        <v>35</v>
      </c>
      <c r="D606" s="56" t="s">
        <v>37</v>
      </c>
      <c r="E606" s="22" t="s">
        <v>36</v>
      </c>
      <c r="F606" s="20" t="s">
        <v>5</v>
      </c>
      <c r="G606" s="4">
        <v>7.9833333333337624</v>
      </c>
      <c r="H606" s="29">
        <v>-1.6666666666238047E-2</v>
      </c>
      <c r="I606" s="29">
        <v>-0.2083333333279711</v>
      </c>
      <c r="J606" s="27">
        <v>0.99999999999900002</v>
      </c>
      <c r="K606" s="1" t="str">
        <f>IF(J606&lt;0.05,"p&lt;0.05","ns")</f>
        <v>ns</v>
      </c>
      <c r="N606" t="s">
        <v>127</v>
      </c>
    </row>
    <row r="607" spans="1:14" ht="15" customHeight="1" x14ac:dyDescent="0.25">
      <c r="A607" s="6" t="s">
        <v>128</v>
      </c>
      <c r="C607" s="23" t="s">
        <v>35</v>
      </c>
      <c r="D607" s="56" t="s">
        <v>34</v>
      </c>
      <c r="E607" s="22" t="s">
        <v>33</v>
      </c>
      <c r="F607" s="20" t="s">
        <v>9</v>
      </c>
      <c r="G607" s="4">
        <v>8.0333333333338093</v>
      </c>
      <c r="H607" s="29">
        <v>0.13333333333380953</v>
      </c>
      <c r="I607" s="29">
        <v>1.6877637130861984</v>
      </c>
      <c r="J607" s="27">
        <v>0.99999951242563268</v>
      </c>
      <c r="K607" s="1" t="str">
        <f>IF(J607&lt;0.05,"p&lt;0.05","ns")</f>
        <v>ns</v>
      </c>
      <c r="N607" t="s">
        <v>127</v>
      </c>
    </row>
    <row r="608" spans="1:14" ht="15" customHeight="1" x14ac:dyDescent="0.25">
      <c r="A608" s="6" t="s">
        <v>128</v>
      </c>
      <c r="C608" s="23" t="s">
        <v>35</v>
      </c>
      <c r="D608" s="56" t="s">
        <v>34</v>
      </c>
      <c r="E608" s="22" t="s">
        <v>33</v>
      </c>
      <c r="F608" s="20" t="s">
        <v>8</v>
      </c>
      <c r="G608" s="26">
        <v>7.9575000000001275</v>
      </c>
      <c r="H608" s="3">
        <v>-0.2175000000004168</v>
      </c>
      <c r="I608" s="29">
        <v>-2.9573170731691789</v>
      </c>
      <c r="J608" s="2">
        <v>0.90312252449247665</v>
      </c>
      <c r="K608" s="1" t="str">
        <f>IF(J608&lt;0.05,"p&lt;0.05","ns")</f>
        <v>ns</v>
      </c>
      <c r="N608" t="s">
        <v>127</v>
      </c>
    </row>
    <row r="609" spans="1:14" ht="15" customHeight="1" x14ac:dyDescent="0.25">
      <c r="A609" s="6" t="s">
        <v>128</v>
      </c>
      <c r="C609" s="23" t="s">
        <v>35</v>
      </c>
      <c r="D609" s="56" t="s">
        <v>34</v>
      </c>
      <c r="E609" s="22" t="s">
        <v>33</v>
      </c>
      <c r="F609" s="20" t="s">
        <v>5</v>
      </c>
      <c r="G609" s="4">
        <v>7.9583333333337638</v>
      </c>
      <c r="H609" s="29">
        <v>-4.1666666666236224E-2</v>
      </c>
      <c r="I609" s="29">
        <v>-0.52083333332795689</v>
      </c>
      <c r="J609" s="27">
        <v>0.99999999999900002</v>
      </c>
      <c r="K609" s="1" t="str">
        <f>IF(J609&lt;0.05,"p&lt;0.05","ns")</f>
        <v>ns</v>
      </c>
      <c r="N609" t="s">
        <v>127</v>
      </c>
    </row>
    <row r="610" spans="1:14" x14ac:dyDescent="0.25">
      <c r="A610" s="6" t="s">
        <v>128</v>
      </c>
      <c r="C610" s="23" t="s">
        <v>31</v>
      </c>
      <c r="D610" s="56" t="s">
        <v>30</v>
      </c>
      <c r="E610" s="22" t="s">
        <v>29</v>
      </c>
      <c r="F610" s="20" t="s">
        <v>9</v>
      </c>
      <c r="G610" s="4">
        <v>8.0331564336665373</v>
      </c>
      <c r="H610" s="29">
        <v>0.13315643366653648</v>
      </c>
      <c r="I610" s="29">
        <v>1.6855244767916133</v>
      </c>
      <c r="J610" s="27">
        <v>0.99999984868154201</v>
      </c>
      <c r="K610" s="1" t="str">
        <f>IF(J610&lt;0.05,"p&lt;0.05","ns")</f>
        <v>ns</v>
      </c>
      <c r="N610" t="s">
        <v>127</v>
      </c>
    </row>
    <row r="611" spans="1:14" ht="15" customHeight="1" x14ac:dyDescent="0.25">
      <c r="A611" s="6" t="s">
        <v>128</v>
      </c>
      <c r="C611" s="23" t="s">
        <v>31</v>
      </c>
      <c r="D611" s="56" t="s">
        <v>30</v>
      </c>
      <c r="E611" s="22" t="s">
        <v>29</v>
      </c>
      <c r="F611" s="20" t="s">
        <v>8</v>
      </c>
      <c r="G611" s="26">
        <v>7.9116666666667985</v>
      </c>
      <c r="H611" s="3">
        <v>-0.26333333333374531</v>
      </c>
      <c r="I611" s="29">
        <v>-3.5162601626000196</v>
      </c>
      <c r="J611" s="2">
        <v>0.60862597493935033</v>
      </c>
      <c r="K611" s="1" t="str">
        <f>IF(J611&lt;0.05,"p&lt;0.05","ns")</f>
        <v>ns</v>
      </c>
      <c r="N611" t="s">
        <v>127</v>
      </c>
    </row>
    <row r="612" spans="1:14" x14ac:dyDescent="0.25">
      <c r="A612" s="6" t="s">
        <v>128</v>
      </c>
      <c r="C612" s="23" t="s">
        <v>31</v>
      </c>
      <c r="D612" s="56" t="s">
        <v>30</v>
      </c>
      <c r="E612" s="22" t="s">
        <v>29</v>
      </c>
      <c r="F612" s="20" t="s">
        <v>5</v>
      </c>
      <c r="G612" s="4">
        <v>7.9332448835001257</v>
      </c>
      <c r="H612" s="29">
        <v>-6.6755116499874548E-2</v>
      </c>
      <c r="I612" s="29">
        <v>-0.83443895624843378</v>
      </c>
      <c r="J612" s="27">
        <v>0.99999998154559799</v>
      </c>
      <c r="K612" s="1" t="str">
        <f>IF(J612&lt;0.05,"p&lt;0.05","ns")</f>
        <v>ns</v>
      </c>
      <c r="N612" t="s">
        <v>127</v>
      </c>
    </row>
    <row r="613" spans="1:14" x14ac:dyDescent="0.25">
      <c r="A613" s="6" t="s">
        <v>128</v>
      </c>
      <c r="C613" s="23" t="s">
        <v>23</v>
      </c>
      <c r="D613" s="56" t="s">
        <v>28</v>
      </c>
      <c r="E613" s="22" t="s">
        <v>27</v>
      </c>
      <c r="F613" s="20" t="s">
        <v>9</v>
      </c>
      <c r="G613" s="4">
        <v>7.9678055564735546</v>
      </c>
      <c r="H613" s="29">
        <v>6.7805556473553963E-2</v>
      </c>
      <c r="I613" s="29">
        <v>0.85829818320955553</v>
      </c>
      <c r="J613" s="27">
        <v>0.99999999999900002</v>
      </c>
      <c r="K613" s="1" t="str">
        <f>IF(J613&lt;0.05,"p&lt;0.05","ns")</f>
        <v>ns</v>
      </c>
      <c r="N613" t="s">
        <v>127</v>
      </c>
    </row>
    <row r="614" spans="1:14" x14ac:dyDescent="0.25">
      <c r="A614" s="6" t="s">
        <v>128</v>
      </c>
      <c r="C614" s="23" t="s">
        <v>23</v>
      </c>
      <c r="D614" s="56" t="s">
        <v>28</v>
      </c>
      <c r="E614" s="22" t="s">
        <v>27</v>
      </c>
      <c r="F614" s="20" t="s">
        <v>8</v>
      </c>
      <c r="G614" s="26">
        <v>8.2058333333334641</v>
      </c>
      <c r="H614" s="3">
        <v>3.0833333332919821E-2</v>
      </c>
      <c r="I614" s="29">
        <v>7.1138211383711791E-2</v>
      </c>
      <c r="J614" s="2">
        <v>0.99999999999900002</v>
      </c>
      <c r="K614" s="1" t="str">
        <f>IF(J614&lt;0.05,"p&lt;0.05","ns")</f>
        <v>ns</v>
      </c>
      <c r="N614" t="s">
        <v>127</v>
      </c>
    </row>
    <row r="615" spans="1:14" x14ac:dyDescent="0.25">
      <c r="A615" s="6" t="s">
        <v>128</v>
      </c>
      <c r="C615" s="23" t="s">
        <v>23</v>
      </c>
      <c r="D615" s="56" t="s">
        <v>28</v>
      </c>
      <c r="E615" s="22" t="s">
        <v>27</v>
      </c>
      <c r="F615" s="20" t="s">
        <v>5</v>
      </c>
      <c r="G615" s="4">
        <v>8.0547361115703016</v>
      </c>
      <c r="H615" s="29">
        <v>5.473611157030106E-2</v>
      </c>
      <c r="I615" s="29">
        <v>0.68420139462877216</v>
      </c>
      <c r="J615" s="27">
        <v>0.9999999999796072</v>
      </c>
      <c r="K615" s="1" t="str">
        <f>IF(J615&lt;0.05,"p&lt;0.05","ns")</f>
        <v>ns</v>
      </c>
      <c r="N615" t="s">
        <v>127</v>
      </c>
    </row>
    <row r="616" spans="1:14" ht="15" customHeight="1" x14ac:dyDescent="0.25">
      <c r="A616" s="6" t="s">
        <v>128</v>
      </c>
      <c r="C616" s="23" t="s">
        <v>23</v>
      </c>
      <c r="D616" s="56" t="s">
        <v>26</v>
      </c>
      <c r="E616" s="22" t="s">
        <v>25</v>
      </c>
      <c r="F616" s="20" t="s">
        <v>9</v>
      </c>
      <c r="G616" s="4">
        <v>8.1</v>
      </c>
      <c r="H616" s="29">
        <v>0.25000000000047518</v>
      </c>
      <c r="I616" s="29">
        <v>3.1645569620313267</v>
      </c>
      <c r="J616" s="27">
        <v>0.71516262680529019</v>
      </c>
      <c r="K616" s="1" t="str">
        <f>IF(J616&lt;0.05,"p&lt;0.05","ns")</f>
        <v>ns</v>
      </c>
      <c r="N616" t="s">
        <v>127</v>
      </c>
    </row>
    <row r="617" spans="1:14" ht="15" customHeight="1" x14ac:dyDescent="0.25">
      <c r="A617" s="6" t="s">
        <v>128</v>
      </c>
      <c r="C617" s="23" t="s">
        <v>23</v>
      </c>
      <c r="D617" s="56" t="s">
        <v>26</v>
      </c>
      <c r="E617" s="22" t="s">
        <v>25</v>
      </c>
      <c r="F617" s="20" t="s">
        <v>8</v>
      </c>
      <c r="G617" s="26">
        <v>8.1850000000001319</v>
      </c>
      <c r="H617" s="3">
        <v>9.9999999995871586E-3</v>
      </c>
      <c r="I617" s="29">
        <v>-0.1829268292666768</v>
      </c>
      <c r="J617" s="2">
        <v>0.99999999999900002</v>
      </c>
      <c r="K617" s="1" t="str">
        <f>IF(J617&lt;0.05,"p&lt;0.05","ns")</f>
        <v>ns</v>
      </c>
      <c r="N617" t="s">
        <v>127</v>
      </c>
    </row>
    <row r="618" spans="1:14" ht="15" customHeight="1" x14ac:dyDescent="0.25">
      <c r="A618" s="6" t="s">
        <v>128</v>
      </c>
      <c r="C618" s="23" t="s">
        <v>23</v>
      </c>
      <c r="D618" s="56" t="s">
        <v>26</v>
      </c>
      <c r="E618" s="22" t="s">
        <v>25</v>
      </c>
      <c r="F618" s="20" t="s">
        <v>5</v>
      </c>
      <c r="G618" s="4">
        <v>8.1250000000004263</v>
      </c>
      <c r="H618" s="29">
        <v>0.12500000000042621</v>
      </c>
      <c r="I618" s="29">
        <v>1.5625000000053291</v>
      </c>
      <c r="J618" s="27">
        <v>0.96289159604161223</v>
      </c>
      <c r="K618" s="1" t="str">
        <f>IF(J618&lt;0.05,"p&lt;0.05","ns")</f>
        <v>ns</v>
      </c>
      <c r="N618" t="s">
        <v>127</v>
      </c>
    </row>
    <row r="619" spans="1:14" ht="15" customHeight="1" x14ac:dyDescent="0.25">
      <c r="A619" s="6" t="s">
        <v>128</v>
      </c>
      <c r="B619" s="6" t="s">
        <v>130</v>
      </c>
      <c r="C619" s="23" t="s">
        <v>23</v>
      </c>
      <c r="D619" s="56" t="s">
        <v>22</v>
      </c>
      <c r="E619" s="22" t="s">
        <v>21</v>
      </c>
      <c r="F619" s="20" t="s">
        <v>9</v>
      </c>
      <c r="G619" s="4">
        <v>9.1195599424384675</v>
      </c>
      <c r="H619" s="29">
        <v>1.2195599424384671</v>
      </c>
      <c r="I619" s="29">
        <v>15.237467625803401</v>
      </c>
      <c r="J619" s="27">
        <v>5.1105342180335356E-11</v>
      </c>
      <c r="K619" s="1" t="str">
        <f>IF(J619&lt;0.05,"p&lt;0.05","ns")</f>
        <v>p&lt;0.05</v>
      </c>
      <c r="N619" t="s">
        <v>127</v>
      </c>
    </row>
    <row r="620" spans="1:14" ht="15" customHeight="1" x14ac:dyDescent="0.25">
      <c r="A620" s="6" t="s">
        <v>128</v>
      </c>
      <c r="B620" s="6" t="s">
        <v>130</v>
      </c>
      <c r="C620" s="23" t="s">
        <v>23</v>
      </c>
      <c r="D620" s="56" t="s">
        <v>22</v>
      </c>
      <c r="E620" s="22" t="s">
        <v>21</v>
      </c>
      <c r="F620" s="20" t="s">
        <v>8</v>
      </c>
      <c r="G620" s="26">
        <v>8.852500000000127</v>
      </c>
      <c r="H620" s="3">
        <v>0.67749999999958277</v>
      </c>
      <c r="I620" s="29">
        <v>7.9573170731722769</v>
      </c>
      <c r="J620" s="2">
        <v>2.8930383826342165E-6</v>
      </c>
      <c r="K620" s="1" t="str">
        <f>IF(J620&lt;0.05,"p&lt;0.05","ns")</f>
        <v>p&lt;0.05</v>
      </c>
      <c r="N620" t="s">
        <v>127</v>
      </c>
    </row>
    <row r="621" spans="1:14" ht="15" customHeight="1" x14ac:dyDescent="0.25">
      <c r="A621" s="6" t="s">
        <v>128</v>
      </c>
      <c r="B621" s="6" t="s">
        <v>130</v>
      </c>
      <c r="C621" s="23" t="s">
        <v>23</v>
      </c>
      <c r="D621" s="56" t="s">
        <v>22</v>
      </c>
      <c r="E621" s="22" t="s">
        <v>21</v>
      </c>
      <c r="F621" s="20" t="s">
        <v>5</v>
      </c>
      <c r="G621" s="4">
        <v>8.9556133045527595</v>
      </c>
      <c r="H621" s="29">
        <v>0.95561330455275884</v>
      </c>
      <c r="I621" s="29">
        <v>12.451663069095</v>
      </c>
      <c r="J621" s="27">
        <v>5.1105342180335356E-11</v>
      </c>
      <c r="K621" s="1" t="str">
        <f>IF(J621&lt;0.05,"p&lt;0.05","ns")</f>
        <v>p&lt;0.05</v>
      </c>
      <c r="N621" t="s">
        <v>127</v>
      </c>
    </row>
    <row r="622" spans="1:14" ht="15" customHeight="1" x14ac:dyDescent="0.25">
      <c r="A622" s="6" t="s">
        <v>128</v>
      </c>
      <c r="C622" s="23" t="s">
        <v>19</v>
      </c>
      <c r="D622" s="56" t="s">
        <v>18</v>
      </c>
      <c r="E622" s="22" t="s">
        <v>17</v>
      </c>
      <c r="F622" s="20" t="s">
        <v>9</v>
      </c>
      <c r="G622" s="4">
        <v>8.1235073108595195</v>
      </c>
      <c r="H622" s="29">
        <v>0.2235073108595193</v>
      </c>
      <c r="I622" s="29">
        <v>2.8292064665761956</v>
      </c>
      <c r="J622" s="27">
        <v>0.9088424759073831</v>
      </c>
      <c r="K622" s="1" t="str">
        <f>IF(J622&lt;0.05,"p&lt;0.05","ns")</f>
        <v>ns</v>
      </c>
      <c r="N622" t="s">
        <v>127</v>
      </c>
    </row>
    <row r="623" spans="1:14" ht="15" customHeight="1" x14ac:dyDescent="0.25">
      <c r="A623" s="6" t="s">
        <v>128</v>
      </c>
      <c r="C623" s="23" t="s">
        <v>19</v>
      </c>
      <c r="D623" s="56" t="s">
        <v>18</v>
      </c>
      <c r="E623" s="22" t="s">
        <v>17</v>
      </c>
      <c r="F623" s="20" t="s">
        <v>8</v>
      </c>
      <c r="G623" s="26">
        <v>8.2908333333334667</v>
      </c>
      <c r="H623" s="3">
        <v>0.11583333333292251</v>
      </c>
      <c r="I623" s="29">
        <v>1.1077235772373939</v>
      </c>
      <c r="J623" s="2">
        <v>0.99999999905019687</v>
      </c>
      <c r="K623" s="1" t="str">
        <f>IF(J623&lt;0.05,"p&lt;0.05","ns")</f>
        <v>ns</v>
      </c>
      <c r="N623" t="s">
        <v>127</v>
      </c>
    </row>
    <row r="624" spans="1:14" ht="15" customHeight="1" x14ac:dyDescent="0.25">
      <c r="A624" s="6" t="s">
        <v>128</v>
      </c>
      <c r="C624" s="23" t="s">
        <v>19</v>
      </c>
      <c r="D624" s="56" t="s">
        <v>18</v>
      </c>
      <c r="E624" s="22" t="s">
        <v>17</v>
      </c>
      <c r="F624" s="20" t="s">
        <v>5</v>
      </c>
      <c r="G624" s="4">
        <v>8.1700869887632859</v>
      </c>
      <c r="H624" s="29">
        <v>0.17008698876328604</v>
      </c>
      <c r="I624" s="29">
        <v>2.1260873595410743</v>
      </c>
      <c r="J624" s="27">
        <v>0.63783308471535616</v>
      </c>
      <c r="K624" s="1" t="str">
        <f>IF(J624&lt;0.05,"p&lt;0.05","ns")</f>
        <v>ns</v>
      </c>
      <c r="N624" t="s">
        <v>127</v>
      </c>
    </row>
    <row r="625" spans="1:14" ht="15" customHeight="1" x14ac:dyDescent="0.25">
      <c r="A625" s="6" t="s">
        <v>128</v>
      </c>
      <c r="C625" s="23" t="s">
        <v>16</v>
      </c>
      <c r="D625" s="56" t="s">
        <v>15</v>
      </c>
      <c r="E625" s="22" t="s">
        <v>14</v>
      </c>
      <c r="F625" s="20" t="s">
        <v>9</v>
      </c>
      <c r="G625" s="4">
        <v>7.8708757319121512</v>
      </c>
      <c r="H625" s="29">
        <v>-2.9124268087849209E-2</v>
      </c>
      <c r="I625" s="29">
        <v>-0.36866162136517744</v>
      </c>
      <c r="J625" s="27">
        <v>0.99999999999900002</v>
      </c>
      <c r="K625" s="1" t="str">
        <f>IF(J625&lt;0.05,"p&lt;0.05","ns")</f>
        <v>ns</v>
      </c>
      <c r="N625" t="s">
        <v>127</v>
      </c>
    </row>
    <row r="626" spans="1:14" ht="15" customHeight="1" x14ac:dyDescent="0.25">
      <c r="A626" s="6" t="s">
        <v>128</v>
      </c>
      <c r="C626" s="23" t="s">
        <v>16</v>
      </c>
      <c r="D626" s="56" t="s">
        <v>15</v>
      </c>
      <c r="E626" s="22" t="s">
        <v>14</v>
      </c>
      <c r="F626" s="20" t="s">
        <v>8</v>
      </c>
      <c r="G626" s="26">
        <v>8.0875000000001336</v>
      </c>
      <c r="H626" s="3">
        <v>-8.7500000000409695E-2</v>
      </c>
      <c r="I626" s="29">
        <v>-1.3719512195105636</v>
      </c>
      <c r="J626" s="2">
        <v>0.99999999999900002</v>
      </c>
      <c r="K626" s="1" t="str">
        <f>IF(J626&lt;0.05,"p&lt;0.05","ns")</f>
        <v>ns</v>
      </c>
      <c r="N626" t="s">
        <v>127</v>
      </c>
    </row>
    <row r="627" spans="1:14" ht="15" customHeight="1" x14ac:dyDescent="0.25">
      <c r="A627" s="6" t="s">
        <v>128</v>
      </c>
      <c r="C627" s="23" t="s">
        <v>16</v>
      </c>
      <c r="D627" s="56" t="s">
        <v>15</v>
      </c>
      <c r="E627" s="22" t="s">
        <v>14</v>
      </c>
      <c r="F627" s="20" t="s">
        <v>5</v>
      </c>
      <c r="G627" s="4">
        <v>7.9437711992896007</v>
      </c>
      <c r="H627" s="29">
        <v>-5.6228800710399693E-2</v>
      </c>
      <c r="I627" s="29">
        <v>-0.70286000887999478</v>
      </c>
      <c r="J627" s="30">
        <v>0.9999999999952488</v>
      </c>
      <c r="K627" s="1" t="str">
        <f>IF(J627&lt;0.05,"p&lt;0.05","ns")</f>
        <v>ns</v>
      </c>
      <c r="N627" t="s">
        <v>127</v>
      </c>
    </row>
    <row r="628" spans="1:14" ht="15" customHeight="1" x14ac:dyDescent="0.25">
      <c r="A628" s="6" t="s">
        <v>128</v>
      </c>
      <c r="B628" s="6" t="s">
        <v>129</v>
      </c>
      <c r="C628" s="23" t="s">
        <v>12</v>
      </c>
      <c r="D628" s="56" t="s">
        <v>11</v>
      </c>
      <c r="E628" s="22" t="s">
        <v>10</v>
      </c>
      <c r="F628" s="20" t="s">
        <v>9</v>
      </c>
      <c r="G628" s="4">
        <v>8.3978696189888247</v>
      </c>
      <c r="H628" s="29">
        <v>0.49786961898882487</v>
      </c>
      <c r="I628" s="29">
        <v>6.302147075807909</v>
      </c>
      <c r="J628" s="27">
        <v>5.291542689009221E-3</v>
      </c>
      <c r="K628" s="1" t="str">
        <f>IF(J628&lt;0.05,"p&lt;0.05","ns")</f>
        <v>p&lt;0.05</v>
      </c>
      <c r="N628" t="s">
        <v>127</v>
      </c>
    </row>
    <row r="629" spans="1:14" ht="15" customHeight="1" x14ac:dyDescent="0.25">
      <c r="A629" s="6" t="s">
        <v>128</v>
      </c>
      <c r="B629" s="6" t="s">
        <v>129</v>
      </c>
      <c r="C629" s="23" t="s">
        <v>12</v>
      </c>
      <c r="D629" s="56" t="s">
        <v>11</v>
      </c>
      <c r="E629" s="22" t="s">
        <v>10</v>
      </c>
      <c r="F629" s="20" t="s">
        <v>5</v>
      </c>
      <c r="G629" s="4">
        <v>8.319768142827936</v>
      </c>
      <c r="H629" s="29">
        <v>0.31976814282793647</v>
      </c>
      <c r="I629" s="29">
        <v>3.7971017853492</v>
      </c>
      <c r="J629" s="27">
        <v>9.6091596428954373E-3</v>
      </c>
      <c r="K629" s="1" t="str">
        <f>IF(J629&lt;0.05,"p&lt;0.05","ns")</f>
        <v>p&lt;0.05</v>
      </c>
      <c r="N629" t="s">
        <v>127</v>
      </c>
    </row>
    <row r="630" spans="1:14" ht="15" customHeight="1" x14ac:dyDescent="0.25">
      <c r="A630" s="6" t="s">
        <v>128</v>
      </c>
      <c r="C630" s="23" t="s">
        <v>12</v>
      </c>
      <c r="D630" s="56" t="s">
        <v>11</v>
      </c>
      <c r="E630" s="22" t="s">
        <v>10</v>
      </c>
      <c r="F630" s="20" t="s">
        <v>8</v>
      </c>
      <c r="G630" s="26">
        <v>8.3108333333334627</v>
      </c>
      <c r="H630" s="3">
        <v>0.13583333333291736</v>
      </c>
      <c r="I630" s="29">
        <v>1.3516260162617471</v>
      </c>
      <c r="J630" s="2">
        <v>0.99999870119056244</v>
      </c>
      <c r="K630" s="1" t="str">
        <f>IF(J630&lt;0.05,"p&lt;0.05","ns")</f>
        <v>ns</v>
      </c>
      <c r="N630" t="s">
        <v>127</v>
      </c>
    </row>
    <row r="631" spans="1:14" ht="15" customHeight="1" x14ac:dyDescent="0.25">
      <c r="A631" s="6" t="s">
        <v>128</v>
      </c>
      <c r="E631" s="21" t="s">
        <v>6</v>
      </c>
      <c r="F631" s="20" t="s">
        <v>9</v>
      </c>
      <c r="G631" s="20">
        <v>7.9</v>
      </c>
      <c r="H631" s="29"/>
      <c r="I631" s="29"/>
      <c r="J631" s="27"/>
      <c r="N631" t="s">
        <v>127</v>
      </c>
    </row>
    <row r="632" spans="1:14" ht="15" customHeight="1" x14ac:dyDescent="0.25">
      <c r="A632" s="6" t="s">
        <v>128</v>
      </c>
      <c r="E632" s="21" t="s">
        <v>6</v>
      </c>
      <c r="F632" s="20" t="s">
        <v>8</v>
      </c>
      <c r="G632" s="20">
        <v>8.1999999999999993</v>
      </c>
      <c r="H632" s="29"/>
      <c r="I632" s="29"/>
      <c r="J632" s="27"/>
      <c r="N632" t="s">
        <v>127</v>
      </c>
    </row>
    <row r="633" spans="1:14" ht="15" customHeight="1" x14ac:dyDescent="0.25">
      <c r="A633" s="6" t="s">
        <v>128</v>
      </c>
      <c r="E633" s="21" t="s">
        <v>6</v>
      </c>
      <c r="F633" s="20" t="s">
        <v>5</v>
      </c>
      <c r="G633" s="20">
        <v>8</v>
      </c>
      <c r="H633" s="29"/>
      <c r="I633" s="29"/>
      <c r="J633" s="27"/>
      <c r="N633" t="s">
        <v>127</v>
      </c>
    </row>
    <row r="634" spans="1:14" x14ac:dyDescent="0.25">
      <c r="A634" s="6" t="s">
        <v>118</v>
      </c>
      <c r="C634" s="25" t="s">
        <v>23</v>
      </c>
      <c r="D634" s="6" t="s">
        <v>106</v>
      </c>
      <c r="E634" s="22" t="s">
        <v>105</v>
      </c>
      <c r="F634" s="20" t="s">
        <v>9</v>
      </c>
      <c r="G634" s="28">
        <v>3.8699999999999992</v>
      </c>
      <c r="H634" s="29">
        <v>-1.666666666668401E-2</v>
      </c>
      <c r="I634" s="29">
        <v>-0.42881646655276029</v>
      </c>
      <c r="J634" s="27">
        <v>0.9999999999989998</v>
      </c>
      <c r="K634" s="1" t="str">
        <f>IF(J634&lt;0.05,"p&lt;0.05","ns")</f>
        <v>ns</v>
      </c>
    </row>
    <row r="635" spans="1:14" ht="15" customHeight="1" x14ac:dyDescent="0.25">
      <c r="A635" s="6" t="s">
        <v>118</v>
      </c>
      <c r="C635" s="25" t="s">
        <v>23</v>
      </c>
      <c r="D635" s="6" t="s">
        <v>106</v>
      </c>
      <c r="E635" s="22" t="s">
        <v>105</v>
      </c>
      <c r="F635" s="20" t="s">
        <v>8</v>
      </c>
      <c r="G635" s="28">
        <v>3.8724999999999992</v>
      </c>
      <c r="H635" s="29">
        <v>6.4166666666601049E-2</v>
      </c>
      <c r="I635" s="29">
        <v>1.3157894736584836</v>
      </c>
      <c r="J635" s="27">
        <v>0.61674392067654871</v>
      </c>
      <c r="K635" s="1" t="str">
        <f>IF(J635&lt;0.05,"p&lt;0.05","ns")</f>
        <v>ns</v>
      </c>
    </row>
    <row r="636" spans="1:14" x14ac:dyDescent="0.25">
      <c r="A636" s="6" t="s">
        <v>118</v>
      </c>
      <c r="C636" s="25" t="s">
        <v>23</v>
      </c>
      <c r="D636" s="6" t="s">
        <v>106</v>
      </c>
      <c r="E636" s="22" t="s">
        <v>105</v>
      </c>
      <c r="F636" s="20" t="s">
        <v>5</v>
      </c>
      <c r="G636" s="28">
        <v>3.8712499999999994</v>
      </c>
      <c r="H636" s="29">
        <v>2.374999999995852E-2</v>
      </c>
      <c r="I636" s="29">
        <v>0.32051282050115049</v>
      </c>
      <c r="J636" s="27">
        <v>0.99999999999898781</v>
      </c>
      <c r="K636" s="1" t="str">
        <f>IF(J636&lt;0.05,"p&lt;0.05","ns")</f>
        <v>ns</v>
      </c>
    </row>
    <row r="637" spans="1:14" ht="15" customHeight="1" x14ac:dyDescent="0.25">
      <c r="A637" s="6" t="s">
        <v>118</v>
      </c>
      <c r="B637" s="6" t="s">
        <v>126</v>
      </c>
      <c r="C637" s="23" t="s">
        <v>23</v>
      </c>
      <c r="D637" s="56" t="s">
        <v>104</v>
      </c>
      <c r="E637" s="22" t="s">
        <v>103</v>
      </c>
      <c r="F637" s="20" t="s">
        <v>9</v>
      </c>
      <c r="G637" s="28">
        <v>3.7290483121261695</v>
      </c>
      <c r="H637" s="29">
        <v>-0.15761835454051371</v>
      </c>
      <c r="I637" s="29">
        <v>-4.0553607514711842</v>
      </c>
      <c r="J637" s="27">
        <v>2.0557753650729538E-4</v>
      </c>
      <c r="K637" s="1" t="str">
        <f>IF(J637&lt;0.05,"p&lt;0.05","ns")</f>
        <v>p&lt;0.05</v>
      </c>
    </row>
    <row r="638" spans="1:14" ht="15" customHeight="1" x14ac:dyDescent="0.25">
      <c r="A638" s="6" t="s">
        <v>118</v>
      </c>
      <c r="B638" s="6" t="s">
        <v>126</v>
      </c>
      <c r="C638" s="23" t="s">
        <v>23</v>
      </c>
      <c r="D638" s="56" t="s">
        <v>104</v>
      </c>
      <c r="E638" s="22" t="s">
        <v>103</v>
      </c>
      <c r="F638" s="20" t="s">
        <v>5</v>
      </c>
      <c r="G638" s="28">
        <v>3.7382741560630848</v>
      </c>
      <c r="H638" s="29">
        <v>-0.10922584393695585</v>
      </c>
      <c r="I638" s="29">
        <v>-2.8372303340978391</v>
      </c>
      <c r="J638" s="27">
        <v>6.0774319709855362E-5</v>
      </c>
      <c r="K638" s="1" t="str">
        <f>IF(J638&lt;0.05,"p&lt;0.05","ns")</f>
        <v>p&lt;0.05</v>
      </c>
    </row>
    <row r="639" spans="1:14" ht="15" customHeight="1" x14ac:dyDescent="0.25">
      <c r="A639" s="6" t="s">
        <v>118</v>
      </c>
      <c r="C639" s="23" t="s">
        <v>23</v>
      </c>
      <c r="D639" s="56" t="s">
        <v>104</v>
      </c>
      <c r="E639" s="22" t="s">
        <v>103</v>
      </c>
      <c r="F639" s="20" t="s">
        <v>8</v>
      </c>
      <c r="G639" s="28">
        <v>3.7475000000000001</v>
      </c>
      <c r="H639" s="29">
        <v>-6.0833333333398035E-2</v>
      </c>
      <c r="I639" s="29">
        <v>-1.7543859649379527</v>
      </c>
      <c r="J639" s="27">
        <v>0.71311945931641574</v>
      </c>
      <c r="K639" s="1" t="str">
        <f>IF(J639&lt;0.05,"p&lt;0.05","ns")</f>
        <v>ns</v>
      </c>
    </row>
    <row r="640" spans="1:14" ht="15" customHeight="1" x14ac:dyDescent="0.25">
      <c r="A640" s="35" t="s">
        <v>118</v>
      </c>
      <c r="B640" s="35" t="s">
        <v>126</v>
      </c>
      <c r="C640" s="25" t="s">
        <v>23</v>
      </c>
      <c r="D640" s="35" t="s">
        <v>102</v>
      </c>
      <c r="E640" s="34" t="s">
        <v>101</v>
      </c>
      <c r="F640" s="33" t="s">
        <v>9</v>
      </c>
      <c r="G640" s="28">
        <v>3.7865044524770468</v>
      </c>
      <c r="H640" s="29">
        <v>-0.10016221418963658</v>
      </c>
      <c r="I640" s="29">
        <v>-2.5770724062513608</v>
      </c>
      <c r="J640" s="27">
        <v>5.4662056617079458E-2</v>
      </c>
      <c r="K640" s="32" t="str">
        <f>IF(J640&lt;0.05,"p&lt;0.05","ns")</f>
        <v>ns</v>
      </c>
      <c r="L640" s="36"/>
    </row>
    <row r="641" spans="1:11" ht="15" customHeight="1" x14ac:dyDescent="0.25">
      <c r="A641" s="6" t="s">
        <v>118</v>
      </c>
      <c r="B641" s="6" t="s">
        <v>126</v>
      </c>
      <c r="C641" s="23" t="s">
        <v>23</v>
      </c>
      <c r="D641" s="6" t="s">
        <v>102</v>
      </c>
      <c r="E641" s="22" t="s">
        <v>101</v>
      </c>
      <c r="F641" s="20" t="s">
        <v>5</v>
      </c>
      <c r="G641" s="28">
        <v>3.7678355595718576</v>
      </c>
      <c r="H641" s="29">
        <v>-7.9664440428183242E-2</v>
      </c>
      <c r="I641" s="29">
        <v>-2.18495862919454</v>
      </c>
      <c r="J641" s="27">
        <v>6.972565243693718E-3</v>
      </c>
      <c r="K641" s="1" t="str">
        <f>IF(J641&lt;0.05,"p&lt;0.05","ns")</f>
        <v>p&lt;0.05</v>
      </c>
    </row>
    <row r="642" spans="1:11" ht="15" customHeight="1" x14ac:dyDescent="0.25">
      <c r="A642" s="6" t="s">
        <v>118</v>
      </c>
      <c r="C642" s="23" t="s">
        <v>23</v>
      </c>
      <c r="D642" s="6" t="s">
        <v>102</v>
      </c>
      <c r="E642" s="22" t="s">
        <v>101</v>
      </c>
      <c r="F642" s="20" t="s">
        <v>8</v>
      </c>
      <c r="G642" s="28">
        <v>3.7491666666666683</v>
      </c>
      <c r="H642" s="29">
        <v>-5.91666666667299E-2</v>
      </c>
      <c r="I642" s="29">
        <v>-1.7543859649379527</v>
      </c>
      <c r="J642" s="27">
        <v>0.76015292980369764</v>
      </c>
      <c r="K642" s="1" t="str">
        <f>IF(J642&lt;0.05,"p&lt;0.05","ns")</f>
        <v>ns</v>
      </c>
    </row>
    <row r="643" spans="1:11" ht="15" customHeight="1" x14ac:dyDescent="0.25">
      <c r="A643" s="6" t="s">
        <v>118</v>
      </c>
      <c r="C643" s="23" t="s">
        <v>23</v>
      </c>
      <c r="D643" s="56" t="s">
        <v>100</v>
      </c>
      <c r="E643" s="22" t="s">
        <v>99</v>
      </c>
      <c r="F643" s="20" t="s">
        <v>9</v>
      </c>
      <c r="G643" s="28">
        <v>3.8413290138805554</v>
      </c>
      <c r="H643" s="29">
        <v>-4.5337652786127849E-2</v>
      </c>
      <c r="I643" s="29">
        <v>-1.1664919241713818</v>
      </c>
      <c r="J643" s="27">
        <v>0.99429822342560736</v>
      </c>
      <c r="K643" s="1" t="str">
        <f>IF(J643&lt;0.05,"p&lt;0.05","ns")</f>
        <v>ns</v>
      </c>
    </row>
    <row r="644" spans="1:11" ht="15" customHeight="1" x14ac:dyDescent="0.25">
      <c r="A644" s="6" t="s">
        <v>118</v>
      </c>
      <c r="C644" s="23" t="s">
        <v>23</v>
      </c>
      <c r="D644" s="56" t="s">
        <v>100</v>
      </c>
      <c r="E644" s="22" t="s">
        <v>99</v>
      </c>
      <c r="F644" s="20" t="s">
        <v>8</v>
      </c>
      <c r="G644" s="28">
        <v>3.8175000000000021</v>
      </c>
      <c r="H644" s="29">
        <v>9.1666666666039565E-3</v>
      </c>
      <c r="I644" s="29">
        <v>0.21929824558831967</v>
      </c>
      <c r="J644" s="27">
        <v>0.99999999999900002</v>
      </c>
      <c r="K644" s="1" t="str">
        <f>IF(J644&lt;0.05,"p&lt;0.05","ns")</f>
        <v>ns</v>
      </c>
    </row>
    <row r="645" spans="1:11" ht="15" customHeight="1" x14ac:dyDescent="0.25">
      <c r="A645" s="6" t="s">
        <v>118</v>
      </c>
      <c r="C645" s="23" t="s">
        <v>23</v>
      </c>
      <c r="D645" s="56" t="s">
        <v>100</v>
      </c>
      <c r="E645" s="22" t="s">
        <v>99</v>
      </c>
      <c r="F645" s="20" t="s">
        <v>5</v>
      </c>
      <c r="G645" s="28">
        <v>3.829414506940279</v>
      </c>
      <c r="H645" s="29">
        <v>-1.8085493059761953E-2</v>
      </c>
      <c r="I645" s="29">
        <v>-0.55427936693635615</v>
      </c>
      <c r="J645" s="27">
        <v>0.99998755612111123</v>
      </c>
      <c r="K645" s="1" t="str">
        <f>IF(J645&lt;0.05,"p&lt;0.05","ns")</f>
        <v>ns</v>
      </c>
    </row>
    <row r="646" spans="1:11" ht="15" customHeight="1" x14ac:dyDescent="0.25">
      <c r="A646" s="6" t="s">
        <v>118</v>
      </c>
      <c r="C646" s="23" t="s">
        <v>16</v>
      </c>
      <c r="D646" s="6" t="s">
        <v>98</v>
      </c>
      <c r="E646" s="22" t="s">
        <v>97</v>
      </c>
      <c r="F646" s="20" t="s">
        <v>9</v>
      </c>
      <c r="G646" s="28">
        <v>3.8486097156349421</v>
      </c>
      <c r="H646" s="29">
        <v>-3.8056951031741455E-2</v>
      </c>
      <c r="I646" s="29">
        <v>-0.97916683615113698</v>
      </c>
      <c r="J646" s="27">
        <v>0.99947332214296658</v>
      </c>
      <c r="K646" s="1" t="str">
        <f>IF(J646&lt;0.05,"p&lt;0.05","ns")</f>
        <v>ns</v>
      </c>
    </row>
    <row r="647" spans="1:11" ht="15" customHeight="1" x14ac:dyDescent="0.25">
      <c r="A647" s="6" t="s">
        <v>118</v>
      </c>
      <c r="C647" s="23" t="s">
        <v>16</v>
      </c>
      <c r="D647" s="6" t="s">
        <v>98</v>
      </c>
      <c r="E647" s="22" t="s">
        <v>97</v>
      </c>
      <c r="F647" s="20" t="s">
        <v>8</v>
      </c>
      <c r="G647" s="28">
        <v>3.8625000000000016</v>
      </c>
      <c r="H647" s="29">
        <v>5.4166666666603198E-2</v>
      </c>
      <c r="I647" s="29">
        <v>1.5350877192724965</v>
      </c>
      <c r="J647" s="27">
        <v>0.88435663509313511</v>
      </c>
      <c r="K647" s="1" t="str">
        <f>IF(J647&lt;0.05,"p&lt;0.05","ns")</f>
        <v>ns</v>
      </c>
    </row>
    <row r="648" spans="1:11" ht="15" customHeight="1" x14ac:dyDescent="0.25">
      <c r="A648" s="6" t="s">
        <v>118</v>
      </c>
      <c r="C648" s="23" t="s">
        <v>16</v>
      </c>
      <c r="D648" s="6" t="s">
        <v>98</v>
      </c>
      <c r="E648" s="22" t="s">
        <v>97</v>
      </c>
      <c r="F648" s="20" t="s">
        <v>5</v>
      </c>
      <c r="G648" s="28">
        <v>3.8555548578174719</v>
      </c>
      <c r="H648" s="29">
        <v>8.0548578174308681E-3</v>
      </c>
      <c r="I648" s="29">
        <v>0.18796084898805532</v>
      </c>
      <c r="J648" s="27">
        <v>0.99999999999900002</v>
      </c>
      <c r="K648" s="1" t="str">
        <f>IF(J648&lt;0.05,"p&lt;0.05","ns")</f>
        <v>ns</v>
      </c>
    </row>
    <row r="649" spans="1:11" ht="15" customHeight="1" x14ac:dyDescent="0.25">
      <c r="A649" s="6" t="s">
        <v>118</v>
      </c>
      <c r="B649" s="6" t="s">
        <v>125</v>
      </c>
      <c r="C649" s="23" t="s">
        <v>16</v>
      </c>
      <c r="D649" s="6" t="s">
        <v>176</v>
      </c>
      <c r="E649" s="22" t="s">
        <v>95</v>
      </c>
      <c r="F649" s="20" t="s">
        <v>8</v>
      </c>
      <c r="G649" s="28">
        <v>3.9175000000000018</v>
      </c>
      <c r="H649" s="29">
        <v>0.10916666666660348</v>
      </c>
      <c r="I649" s="29">
        <v>2.850877192956716</v>
      </c>
      <c r="J649" s="27">
        <v>1.613372108772726E-2</v>
      </c>
      <c r="K649" s="1" t="str">
        <f>IF(J649&lt;0.05,"p&lt;0.05","ns")</f>
        <v>p&lt;0.05</v>
      </c>
    </row>
    <row r="650" spans="1:11" ht="15" customHeight="1" x14ac:dyDescent="0.25">
      <c r="A650" s="6" t="s">
        <v>118</v>
      </c>
      <c r="C650" s="23" t="s">
        <v>16</v>
      </c>
      <c r="D650" s="6" t="s">
        <v>176</v>
      </c>
      <c r="E650" s="22" t="s">
        <v>95</v>
      </c>
      <c r="F650" s="20" t="s">
        <v>9</v>
      </c>
      <c r="G650" s="28">
        <v>3.8808026980910819</v>
      </c>
      <c r="H650" s="29">
        <v>-5.8639685756016607E-3</v>
      </c>
      <c r="I650" s="29">
        <v>-0.15087397707378614</v>
      </c>
      <c r="J650" s="27">
        <v>0.99999999999900002</v>
      </c>
      <c r="K650" s="1" t="str">
        <f>IF(J650&lt;0.05,"p&lt;0.05","ns")</f>
        <v>ns</v>
      </c>
    </row>
    <row r="651" spans="1:11" ht="15" customHeight="1" x14ac:dyDescent="0.25">
      <c r="A651" s="6" t="s">
        <v>118</v>
      </c>
      <c r="C651" s="23" t="s">
        <v>16</v>
      </c>
      <c r="D651" s="6" t="s">
        <v>176</v>
      </c>
      <c r="E651" s="22" t="s">
        <v>95</v>
      </c>
      <c r="F651" s="20" t="s">
        <v>5</v>
      </c>
      <c r="G651" s="28">
        <v>3.8991513490455416</v>
      </c>
      <c r="H651" s="29">
        <v>5.1651349045500908E-2</v>
      </c>
      <c r="I651" s="29">
        <v>1.1551223424653472</v>
      </c>
      <c r="J651" s="27">
        <v>0.28928700000000002</v>
      </c>
      <c r="K651" s="1" t="str">
        <f>IF(J651&lt;0.05,"p&lt;0.05","ns")</f>
        <v>ns</v>
      </c>
    </row>
    <row r="652" spans="1:11" x14ac:dyDescent="0.25">
      <c r="A652" s="6" t="s">
        <v>118</v>
      </c>
      <c r="C652" s="23" t="s">
        <v>16</v>
      </c>
      <c r="D652" s="56" t="s">
        <v>94</v>
      </c>
      <c r="E652" s="22" t="s">
        <v>93</v>
      </c>
      <c r="F652" s="20" t="s">
        <v>9</v>
      </c>
      <c r="G652" s="28">
        <v>3.8458333333333323</v>
      </c>
      <c r="H652" s="29">
        <v>-4.0833333333350673E-2</v>
      </c>
      <c r="I652" s="29">
        <v>-1.0506003430536168</v>
      </c>
      <c r="J652" s="27">
        <v>0.99970509989217993</v>
      </c>
      <c r="K652" s="1" t="str">
        <f>IF(J652&lt;0.05,"p&lt;0.05","ns")</f>
        <v>ns</v>
      </c>
    </row>
    <row r="653" spans="1:11" x14ac:dyDescent="0.25">
      <c r="A653" s="6" t="s">
        <v>118</v>
      </c>
      <c r="C653" s="23" t="s">
        <v>16</v>
      </c>
      <c r="D653" s="56" t="s">
        <v>94</v>
      </c>
      <c r="E653" s="22" t="s">
        <v>93</v>
      </c>
      <c r="F653" s="20" t="s">
        <v>8</v>
      </c>
      <c r="G653" s="28">
        <v>3.8383333333333356</v>
      </c>
      <c r="H653" s="29">
        <v>2.9999999999937799E-2</v>
      </c>
      <c r="I653" s="29">
        <v>1.0964912280443997</v>
      </c>
      <c r="J653" s="27">
        <v>0.99970473151088468</v>
      </c>
      <c r="K653" s="1" t="str">
        <f>IF(J653&lt;0.05,"p&lt;0.05","ns")</f>
        <v>ns</v>
      </c>
    </row>
    <row r="654" spans="1:11" x14ac:dyDescent="0.25">
      <c r="A654" s="6" t="s">
        <v>118</v>
      </c>
      <c r="C654" s="23" t="s">
        <v>16</v>
      </c>
      <c r="D654" s="56" t="s">
        <v>94</v>
      </c>
      <c r="E654" s="22" t="s">
        <v>93</v>
      </c>
      <c r="F654" s="20" t="s">
        <v>5</v>
      </c>
      <c r="G654" s="28">
        <v>3.842083333333334</v>
      </c>
      <c r="H654" s="29">
        <v>-5.4166666667064371E-3</v>
      </c>
      <c r="I654" s="29">
        <v>-1.1709744285326451E-11</v>
      </c>
      <c r="J654" s="27">
        <v>0.99999999999900002</v>
      </c>
      <c r="K654" s="1" t="str">
        <f>IF(J654&lt;0.05,"p&lt;0.05","ns")</f>
        <v>ns</v>
      </c>
    </row>
    <row r="655" spans="1:11" ht="15" customHeight="1" x14ac:dyDescent="0.25">
      <c r="A655" s="6" t="s">
        <v>118</v>
      </c>
      <c r="C655" s="23" t="s">
        <v>16</v>
      </c>
      <c r="D655" s="6" t="s">
        <v>92</v>
      </c>
      <c r="E655" s="22" t="s">
        <v>91</v>
      </c>
      <c r="F655" s="20" t="s">
        <v>9</v>
      </c>
      <c r="G655" s="28">
        <v>3.8149999999999995</v>
      </c>
      <c r="H655" s="29">
        <v>-7.1666666666683698E-2</v>
      </c>
      <c r="I655" s="29">
        <v>-1.8439108061753871</v>
      </c>
      <c r="J655" s="27">
        <v>0.41422649584364779</v>
      </c>
      <c r="K655" s="1" t="str">
        <f>IF(J655&lt;0.05,"p&lt;0.05","ns")</f>
        <v>ns</v>
      </c>
    </row>
    <row r="656" spans="1:11" ht="15" customHeight="1" x14ac:dyDescent="0.25">
      <c r="A656" s="6" t="s">
        <v>118</v>
      </c>
      <c r="C656" s="23" t="s">
        <v>16</v>
      </c>
      <c r="D656" s="6" t="s">
        <v>92</v>
      </c>
      <c r="E656" s="22" t="s">
        <v>91</v>
      </c>
      <c r="F656" s="20" t="s">
        <v>8</v>
      </c>
      <c r="G656" s="28">
        <v>3.7808333333333359</v>
      </c>
      <c r="H656" s="29">
        <v>-2.7500000000062197E-2</v>
      </c>
      <c r="I656" s="29">
        <v>-0.87719298248177324</v>
      </c>
      <c r="J656" s="27">
        <v>0.99999991532407928</v>
      </c>
      <c r="K656" s="1" t="str">
        <f>IF(J656&lt;0.05,"p&lt;0.05","ns")</f>
        <v>ns</v>
      </c>
    </row>
    <row r="657" spans="1:11" ht="15" customHeight="1" x14ac:dyDescent="0.25">
      <c r="A657" s="6" t="s">
        <v>118</v>
      </c>
      <c r="C657" s="23" t="s">
        <v>16</v>
      </c>
      <c r="D657" s="6" t="s">
        <v>92</v>
      </c>
      <c r="E657" s="22" t="s">
        <v>91</v>
      </c>
      <c r="F657" s="20" t="s">
        <v>5</v>
      </c>
      <c r="G657" s="28">
        <v>3.7979166666666679</v>
      </c>
      <c r="H657" s="29">
        <v>-4.9583333333372941E-2</v>
      </c>
      <c r="I657" s="29">
        <v>-1.3888888889005102</v>
      </c>
      <c r="J657" s="27">
        <v>0.32872575466652565</v>
      </c>
      <c r="K657" s="1" t="str">
        <f>IF(J657&lt;0.05,"p&lt;0.05","ns")</f>
        <v>ns</v>
      </c>
    </row>
    <row r="658" spans="1:11" ht="15" customHeight="1" x14ac:dyDescent="0.25">
      <c r="A658" s="6" t="s">
        <v>118</v>
      </c>
      <c r="C658" s="23" t="s">
        <v>16</v>
      </c>
      <c r="D658" s="56" t="s">
        <v>90</v>
      </c>
      <c r="E658" s="22" t="s">
        <v>89</v>
      </c>
      <c r="F658" s="20" t="s">
        <v>9</v>
      </c>
      <c r="G658" s="28">
        <v>3.8833333333333329</v>
      </c>
      <c r="H658" s="29">
        <v>-3.3333333333504661E-3</v>
      </c>
      <c r="I658" s="29">
        <v>-8.5763293310904487E-2</v>
      </c>
      <c r="J658" s="27">
        <v>0.99999999999900002</v>
      </c>
      <c r="K658" s="1" t="str">
        <f>IF(J658&lt;0.05,"p&lt;0.05","ns")</f>
        <v>ns</v>
      </c>
    </row>
    <row r="659" spans="1:11" ht="15" customHeight="1" x14ac:dyDescent="0.25">
      <c r="A659" s="6" t="s">
        <v>118</v>
      </c>
      <c r="C659" s="23" t="s">
        <v>16</v>
      </c>
      <c r="D659" s="56" t="s">
        <v>90</v>
      </c>
      <c r="E659" s="22" t="s">
        <v>89</v>
      </c>
      <c r="F659" s="20" t="s">
        <v>8</v>
      </c>
      <c r="G659" s="28">
        <v>3.8225000000000038</v>
      </c>
      <c r="H659" s="29">
        <v>1.4166666666605592E-2</v>
      </c>
      <c r="I659" s="29">
        <v>0.21929824558830546</v>
      </c>
      <c r="J659" s="27">
        <v>0.99999999999900002</v>
      </c>
      <c r="K659" s="1" t="str">
        <f>IF(J659&lt;0.05,"p&lt;0.05","ns")</f>
        <v>ns</v>
      </c>
    </row>
    <row r="660" spans="1:11" ht="15" customHeight="1" x14ac:dyDescent="0.25">
      <c r="A660" s="6" t="s">
        <v>118</v>
      </c>
      <c r="C660" s="23" t="s">
        <v>16</v>
      </c>
      <c r="D660" s="56" t="s">
        <v>90</v>
      </c>
      <c r="E660" s="22" t="s">
        <v>89</v>
      </c>
      <c r="F660" s="20" t="s">
        <v>5</v>
      </c>
      <c r="G660" s="28">
        <v>3.8529166666666685</v>
      </c>
      <c r="H660" s="29">
        <v>5.4166666666275662E-3</v>
      </c>
      <c r="I660" s="29">
        <v>0.10683760682593402</v>
      </c>
      <c r="J660" s="27">
        <v>0.99999999999900002</v>
      </c>
      <c r="K660" s="1" t="str">
        <f>IF(J660&lt;0.05,"p&lt;0.05","ns")</f>
        <v>ns</v>
      </c>
    </row>
    <row r="661" spans="1:11" ht="15" customHeight="1" x14ac:dyDescent="0.25">
      <c r="A661" s="6" t="s">
        <v>118</v>
      </c>
      <c r="C661" s="23" t="s">
        <v>31</v>
      </c>
      <c r="D661" s="56" t="s">
        <v>87</v>
      </c>
      <c r="E661" s="22" t="s">
        <v>86</v>
      </c>
      <c r="F661" s="20" t="s">
        <v>9</v>
      </c>
      <c r="G661" s="28">
        <v>3.8766666666666665</v>
      </c>
      <c r="H661" s="29">
        <v>-1.0000000000016877E-2</v>
      </c>
      <c r="I661" s="29">
        <v>-0.25728987993181818</v>
      </c>
      <c r="J661" s="27">
        <v>0.9999999999989998</v>
      </c>
      <c r="K661" s="1" t="str">
        <f>IF(J661&lt;0.05,"p&lt;0.05","ns")</f>
        <v>ns</v>
      </c>
    </row>
    <row r="662" spans="1:11" ht="15" customHeight="1" x14ac:dyDescent="0.25">
      <c r="A662" s="6" t="s">
        <v>118</v>
      </c>
      <c r="C662" s="23" t="s">
        <v>31</v>
      </c>
      <c r="D662" s="56" t="s">
        <v>87</v>
      </c>
      <c r="E662" s="22" t="s">
        <v>86</v>
      </c>
      <c r="F662" s="20" t="s">
        <v>8</v>
      </c>
      <c r="G662" s="28">
        <v>3.8858333333333337</v>
      </c>
      <c r="H662" s="29">
        <v>7.7499999999935426E-2</v>
      </c>
      <c r="I662" s="29">
        <v>1.9736842105005508</v>
      </c>
      <c r="J662" s="27">
        <v>0.28572137949326559</v>
      </c>
      <c r="K662" s="1" t="str">
        <f>IF(J662&lt;0.05,"p&lt;0.05","ns")</f>
        <v>ns</v>
      </c>
    </row>
    <row r="663" spans="1:11" x14ac:dyDescent="0.25">
      <c r="A663" s="6" t="s">
        <v>118</v>
      </c>
      <c r="C663" s="23" t="s">
        <v>31</v>
      </c>
      <c r="D663" s="56" t="s">
        <v>87</v>
      </c>
      <c r="E663" s="22" t="s">
        <v>86</v>
      </c>
      <c r="F663" s="20" t="s">
        <v>5</v>
      </c>
      <c r="G663" s="28">
        <v>3.8812500000000001</v>
      </c>
      <c r="H663" s="29">
        <v>3.3749999999959271E-2</v>
      </c>
      <c r="I663" s="29">
        <v>0.64102564101395387</v>
      </c>
      <c r="J663" s="27">
        <v>0.89643413642302161</v>
      </c>
      <c r="K663" s="1" t="str">
        <f>IF(J663&lt;0.05,"p&lt;0.05","ns")</f>
        <v>ns</v>
      </c>
    </row>
    <row r="664" spans="1:11" ht="15" customHeight="1" x14ac:dyDescent="0.25">
      <c r="A664" s="6" t="s">
        <v>118</v>
      </c>
      <c r="C664" s="23" t="s">
        <v>31</v>
      </c>
      <c r="D664" s="6" t="s">
        <v>85</v>
      </c>
      <c r="E664" s="22" t="s">
        <v>84</v>
      </c>
      <c r="F664" s="20" t="s">
        <v>9</v>
      </c>
      <c r="G664" s="28">
        <v>3.9058333333333315</v>
      </c>
      <c r="H664" s="29">
        <v>1.9166666666647996E-2</v>
      </c>
      <c r="I664" s="29">
        <v>0.49313893653469165</v>
      </c>
      <c r="J664" s="27">
        <v>0.99999999999900002</v>
      </c>
      <c r="K664" s="1" t="str">
        <f>IF(J664&lt;0.05,"p&lt;0.05","ns")</f>
        <v>ns</v>
      </c>
    </row>
    <row r="665" spans="1:11" ht="15" customHeight="1" x14ac:dyDescent="0.25">
      <c r="A665" s="6" t="s">
        <v>118</v>
      </c>
      <c r="C665" s="23" t="s">
        <v>31</v>
      </c>
      <c r="D665" s="6" t="s">
        <v>85</v>
      </c>
      <c r="E665" s="22" t="s">
        <v>84</v>
      </c>
      <c r="F665" s="20" t="s">
        <v>8</v>
      </c>
      <c r="G665" s="28">
        <v>3.8608333333333387</v>
      </c>
      <c r="H665" s="29">
        <v>5.2499999999940358E-2</v>
      </c>
      <c r="I665" s="29">
        <v>1.3157894736585121</v>
      </c>
      <c r="J665" s="27">
        <v>0.91667291124160688</v>
      </c>
      <c r="K665" s="1" t="str">
        <f>IF(J665&lt;0.05,"p&lt;0.05","ns")</f>
        <v>ns</v>
      </c>
    </row>
    <row r="666" spans="1:11" ht="15" customHeight="1" x14ac:dyDescent="0.25">
      <c r="A666" s="6" t="s">
        <v>118</v>
      </c>
      <c r="C666" s="23" t="s">
        <v>31</v>
      </c>
      <c r="D666" s="6" t="s">
        <v>85</v>
      </c>
      <c r="E666" s="22" t="s">
        <v>84</v>
      </c>
      <c r="F666" s="20" t="s">
        <v>5</v>
      </c>
      <c r="G666" s="28">
        <v>3.8833333333333351</v>
      </c>
      <c r="H666" s="29">
        <v>3.5833333333294179E-2</v>
      </c>
      <c r="I666" s="29">
        <v>0.85470085468919876</v>
      </c>
      <c r="J666" s="27">
        <v>0.83317244084736419</v>
      </c>
      <c r="K666" s="1" t="str">
        <f>IF(J666&lt;0.05,"p&lt;0.05","ns")</f>
        <v>ns</v>
      </c>
    </row>
    <row r="667" spans="1:11" ht="15" customHeight="1" x14ac:dyDescent="0.25">
      <c r="A667" s="6" t="s">
        <v>118</v>
      </c>
      <c r="C667" s="23" t="s">
        <v>31</v>
      </c>
      <c r="D667" s="56" t="s">
        <v>83</v>
      </c>
      <c r="E667" s="22" t="s">
        <v>82</v>
      </c>
      <c r="F667" s="20" t="s">
        <v>9</v>
      </c>
      <c r="G667" s="28">
        <v>3.844166666666665</v>
      </c>
      <c r="H667" s="29">
        <v>-4.2500000000017885E-2</v>
      </c>
      <c r="I667" s="29">
        <v>-1.0934819897088772</v>
      </c>
      <c r="J667" s="27">
        <v>0.99751782993350002</v>
      </c>
      <c r="K667" s="1" t="str">
        <f>IF(J667&lt;0.05,"p&lt;0.05","ns")</f>
        <v>ns</v>
      </c>
    </row>
    <row r="668" spans="1:11" ht="15" customHeight="1" x14ac:dyDescent="0.25">
      <c r="A668" s="6" t="s">
        <v>118</v>
      </c>
      <c r="C668" s="23" t="s">
        <v>31</v>
      </c>
      <c r="D668" s="56" t="s">
        <v>83</v>
      </c>
      <c r="E668" s="22" t="s">
        <v>82</v>
      </c>
      <c r="F668" s="20" t="s">
        <v>8</v>
      </c>
      <c r="G668" s="28">
        <v>3.8541666666666679</v>
      </c>
      <c r="H668" s="29">
        <v>4.583333333327004E-2</v>
      </c>
      <c r="I668" s="29">
        <v>1.3157894736584694</v>
      </c>
      <c r="J668" s="27">
        <v>0.98832468739704393</v>
      </c>
      <c r="K668" s="1" t="str">
        <f>IF(J668&lt;0.05,"p&lt;0.05","ns")</f>
        <v>ns</v>
      </c>
    </row>
    <row r="669" spans="1:11" ht="15" customHeight="1" x14ac:dyDescent="0.25">
      <c r="A669" s="6" t="s">
        <v>118</v>
      </c>
      <c r="C669" s="23" t="s">
        <v>31</v>
      </c>
      <c r="D669" s="56" t="s">
        <v>83</v>
      </c>
      <c r="E669" s="22" t="s">
        <v>82</v>
      </c>
      <c r="F669" s="20" t="s">
        <v>5</v>
      </c>
      <c r="G669" s="28">
        <v>3.8491666666666666</v>
      </c>
      <c r="H669" s="29">
        <v>1.6666666666260779E-3</v>
      </c>
      <c r="I669" s="29">
        <v>-1.1681322575896047E-11</v>
      </c>
      <c r="J669" s="27">
        <v>0.99999999999900002</v>
      </c>
      <c r="K669" s="1" t="str">
        <f>IF(J669&lt;0.05,"p&lt;0.05","ns")</f>
        <v>ns</v>
      </c>
    </row>
    <row r="670" spans="1:11" ht="15" customHeight="1" x14ac:dyDescent="0.25">
      <c r="A670" s="6" t="s">
        <v>118</v>
      </c>
      <c r="C670" s="23" t="s">
        <v>66</v>
      </c>
      <c r="D670" s="6" t="s">
        <v>81</v>
      </c>
      <c r="E670" s="22" t="s">
        <v>80</v>
      </c>
      <c r="F670" s="20" t="s">
        <v>9</v>
      </c>
      <c r="G670" s="28">
        <v>3.8555391196238844</v>
      </c>
      <c r="H670" s="29">
        <v>-3.1127547042798825E-2</v>
      </c>
      <c r="I670" s="29">
        <v>-0.80088028412004064</v>
      </c>
      <c r="J670" s="27">
        <v>0.99999999821546359</v>
      </c>
      <c r="K670" s="1" t="str">
        <f>IF(J670&lt;0.05,"p&lt;0.05","ns")</f>
        <v>ns</v>
      </c>
    </row>
    <row r="671" spans="1:11" ht="15" customHeight="1" x14ac:dyDescent="0.25">
      <c r="A671" s="6" t="s">
        <v>118</v>
      </c>
      <c r="C671" s="23" t="s">
        <v>66</v>
      </c>
      <c r="D671" s="6" t="s">
        <v>81</v>
      </c>
      <c r="E671" s="22" t="s">
        <v>80</v>
      </c>
      <c r="F671" s="20" t="s">
        <v>8</v>
      </c>
      <c r="G671" s="28">
        <v>3.8541640030410771</v>
      </c>
      <c r="H671" s="29">
        <v>4.5830669707679114E-2</v>
      </c>
      <c r="I671" s="29">
        <v>0.91576896337136304</v>
      </c>
      <c r="J671" s="27">
        <v>0.99999997774644667</v>
      </c>
      <c r="K671" s="1" t="str">
        <f>IF(J671&lt;0.05,"p&lt;0.05","ns")</f>
        <v>ns</v>
      </c>
    </row>
    <row r="672" spans="1:11" x14ac:dyDescent="0.25">
      <c r="A672" s="6" t="s">
        <v>118</v>
      </c>
      <c r="C672" s="23" t="s">
        <v>66</v>
      </c>
      <c r="D672" s="6" t="s">
        <v>81</v>
      </c>
      <c r="E672" s="22" t="s">
        <v>80</v>
      </c>
      <c r="F672" s="20" t="s">
        <v>5</v>
      </c>
      <c r="G672" s="28">
        <v>3.8548515613324805</v>
      </c>
      <c r="H672" s="29">
        <v>7.3515613324401374E-3</v>
      </c>
      <c r="I672" s="29">
        <v>4.1030700584983038E-2</v>
      </c>
      <c r="J672" s="27">
        <v>0.99999999999900002</v>
      </c>
      <c r="K672" s="1" t="str">
        <f>IF(J672&lt;0.05,"p&lt;0.05","ns")</f>
        <v>ns</v>
      </c>
    </row>
    <row r="673" spans="1:11" ht="15" customHeight="1" x14ac:dyDescent="0.25">
      <c r="A673" s="6" t="s">
        <v>118</v>
      </c>
      <c r="C673" s="23" t="s">
        <v>66</v>
      </c>
      <c r="D673" s="6" t="s">
        <v>79</v>
      </c>
      <c r="E673" s="22" t="s">
        <v>78</v>
      </c>
      <c r="F673" s="20" t="s">
        <v>9</v>
      </c>
      <c r="G673" s="28">
        <v>3.9108333333333318</v>
      </c>
      <c r="H673" s="29">
        <v>2.4166666666648864E-2</v>
      </c>
      <c r="I673" s="29">
        <v>0.62178387650038758</v>
      </c>
      <c r="J673" s="27">
        <v>0.99999999999900002</v>
      </c>
      <c r="K673" s="1" t="str">
        <f>IF(J673&lt;0.05,"p&lt;0.05","ns")</f>
        <v>ns</v>
      </c>
    </row>
    <row r="674" spans="1:11" ht="15" customHeight="1" x14ac:dyDescent="0.25">
      <c r="A674" s="6" t="s">
        <v>118</v>
      </c>
      <c r="C674" s="23" t="s">
        <v>66</v>
      </c>
      <c r="D674" s="6" t="s">
        <v>79</v>
      </c>
      <c r="E674" s="22" t="s">
        <v>78</v>
      </c>
      <c r="F674" s="20" t="s">
        <v>8</v>
      </c>
      <c r="G674" s="28">
        <v>3.8400000000000012</v>
      </c>
      <c r="H674" s="29">
        <v>3.1666666666603352E-2</v>
      </c>
      <c r="I674" s="29">
        <v>0.87719298243035837</v>
      </c>
      <c r="J674" s="27">
        <v>0.9999999153240795</v>
      </c>
      <c r="K674" s="1" t="str">
        <f>IF(J674&lt;0.05,"p&lt;0.05","ns")</f>
        <v>ns</v>
      </c>
    </row>
    <row r="675" spans="1:11" ht="15" customHeight="1" x14ac:dyDescent="0.25">
      <c r="A675" s="6" t="s">
        <v>118</v>
      </c>
      <c r="C675" s="23" t="s">
        <v>66</v>
      </c>
      <c r="D675" s="6" t="s">
        <v>79</v>
      </c>
      <c r="E675" s="22" t="s">
        <v>78</v>
      </c>
      <c r="F675" s="20" t="s">
        <v>5</v>
      </c>
      <c r="G675" s="28">
        <v>3.8754166666666667</v>
      </c>
      <c r="H675" s="29">
        <v>2.7916666666626108E-2</v>
      </c>
      <c r="I675" s="29">
        <v>0.53418803417633853</v>
      </c>
      <c r="J675" s="27">
        <v>0.98853115682648984</v>
      </c>
      <c r="K675" s="1" t="str">
        <f>IF(J675&lt;0.05,"p&lt;0.05","ns")</f>
        <v>ns</v>
      </c>
    </row>
    <row r="676" spans="1:11" ht="15" customHeight="1" x14ac:dyDescent="0.25">
      <c r="A676" s="6" t="s">
        <v>118</v>
      </c>
      <c r="C676" s="23" t="s">
        <v>66</v>
      </c>
      <c r="D676" s="6" t="s">
        <v>77</v>
      </c>
      <c r="E676" s="22" t="s">
        <v>76</v>
      </c>
      <c r="F676" s="20" t="s">
        <v>9</v>
      </c>
      <c r="G676" s="28">
        <v>3.8458333333333323</v>
      </c>
      <c r="H676" s="29">
        <v>-4.0833333333350673E-2</v>
      </c>
      <c r="I676" s="29">
        <v>-1.0506003430536168</v>
      </c>
      <c r="J676" s="27">
        <v>0.9990569692779252</v>
      </c>
      <c r="K676" s="1" t="str">
        <f>IF(J676&lt;0.05,"p&lt;0.05","ns")</f>
        <v>ns</v>
      </c>
    </row>
    <row r="677" spans="1:11" ht="15" customHeight="1" x14ac:dyDescent="0.25">
      <c r="A677" s="6" t="s">
        <v>118</v>
      </c>
      <c r="C677" s="23" t="s">
        <v>66</v>
      </c>
      <c r="D677" s="6" t="s">
        <v>77</v>
      </c>
      <c r="E677" s="22" t="s">
        <v>76</v>
      </c>
      <c r="F677" s="20" t="s">
        <v>8</v>
      </c>
      <c r="G677" s="28">
        <v>3.8133333333333335</v>
      </c>
      <c r="H677" s="29">
        <v>4.9999999999355629E-3</v>
      </c>
      <c r="I677" s="29">
        <v>0.21929824558830546</v>
      </c>
      <c r="J677" s="27">
        <v>0.99999999999900002</v>
      </c>
      <c r="K677" s="1" t="str">
        <f>IF(J677&lt;0.05,"p&lt;0.05","ns")</f>
        <v>ns</v>
      </c>
    </row>
    <row r="678" spans="1:11" ht="15" customHeight="1" x14ac:dyDescent="0.25">
      <c r="A678" s="6" t="s">
        <v>118</v>
      </c>
      <c r="C678" s="23" t="s">
        <v>66</v>
      </c>
      <c r="D678" s="6" t="s">
        <v>77</v>
      </c>
      <c r="E678" s="22" t="s">
        <v>76</v>
      </c>
      <c r="F678" s="20" t="s">
        <v>5</v>
      </c>
      <c r="G678" s="28">
        <v>3.8295833333333329</v>
      </c>
      <c r="H678" s="29">
        <v>-1.7916666666707548E-2</v>
      </c>
      <c r="I678" s="29">
        <v>-0.53418803419971539</v>
      </c>
      <c r="J678" s="27">
        <v>0.99999338591421594</v>
      </c>
      <c r="K678" s="1" t="str">
        <f>IF(J678&lt;0.05,"p&lt;0.05","ns")</f>
        <v>ns</v>
      </c>
    </row>
    <row r="679" spans="1:11" ht="15" customHeight="1" x14ac:dyDescent="0.25">
      <c r="A679" s="6" t="s">
        <v>118</v>
      </c>
      <c r="C679" s="23" t="s">
        <v>66</v>
      </c>
      <c r="D679" s="6" t="s">
        <v>75</v>
      </c>
      <c r="E679" s="22" t="s">
        <v>74</v>
      </c>
      <c r="F679" s="20" t="s">
        <v>9</v>
      </c>
      <c r="G679" s="28">
        <v>3.8791666666666664</v>
      </c>
      <c r="H679" s="29">
        <v>-7.5000000000173955E-3</v>
      </c>
      <c r="I679" s="29">
        <v>-0.19296740994897732</v>
      </c>
      <c r="J679" s="27">
        <v>0.99999999999900002</v>
      </c>
      <c r="K679" s="1" t="str">
        <f>IF(J679&lt;0.05,"p&lt;0.05","ns")</f>
        <v>ns</v>
      </c>
    </row>
    <row r="680" spans="1:11" ht="15" customHeight="1" x14ac:dyDescent="0.25">
      <c r="A680" s="6" t="s">
        <v>118</v>
      </c>
      <c r="C680" s="23" t="s">
        <v>66</v>
      </c>
      <c r="D680" s="6" t="s">
        <v>75</v>
      </c>
      <c r="E680" s="22" t="s">
        <v>74</v>
      </c>
      <c r="F680" s="20" t="s">
        <v>8</v>
      </c>
      <c r="G680" s="28">
        <v>3.8650000000000024</v>
      </c>
      <c r="H680" s="29">
        <v>5.6666666666603915E-2</v>
      </c>
      <c r="I680" s="29">
        <v>1.5350877192724965</v>
      </c>
      <c r="J680" s="27">
        <v>0.82644424452310783</v>
      </c>
      <c r="K680" s="1" t="str">
        <f>IF(J680&lt;0.05,"p&lt;0.05","ns")</f>
        <v>ns</v>
      </c>
    </row>
    <row r="681" spans="1:11" ht="15" customHeight="1" x14ac:dyDescent="0.25">
      <c r="A681" s="6" t="s">
        <v>118</v>
      </c>
      <c r="C681" s="23" t="s">
        <v>66</v>
      </c>
      <c r="D681" s="6" t="s">
        <v>75</v>
      </c>
      <c r="E681" s="22" t="s">
        <v>74</v>
      </c>
      <c r="F681" s="20" t="s">
        <v>5</v>
      </c>
      <c r="G681" s="28">
        <v>3.8720833333333342</v>
      </c>
      <c r="H681" s="29">
        <v>2.458333333329326E-2</v>
      </c>
      <c r="I681" s="29">
        <v>0.64102564101395387</v>
      </c>
      <c r="J681" s="27">
        <v>0.99947316051796264</v>
      </c>
      <c r="K681" s="1" t="str">
        <f>IF(J681&lt;0.05,"p&lt;0.05","ns")</f>
        <v>ns</v>
      </c>
    </row>
    <row r="682" spans="1:11" ht="15" customHeight="1" x14ac:dyDescent="0.25">
      <c r="A682" s="6" t="s">
        <v>118</v>
      </c>
      <c r="C682" s="23" t="s">
        <v>66</v>
      </c>
      <c r="D682" s="56" t="s">
        <v>72</v>
      </c>
      <c r="E682" s="22" t="s">
        <v>71</v>
      </c>
      <c r="F682" s="20" t="s">
        <v>9</v>
      </c>
      <c r="G682" s="28">
        <v>3.8956711191437123</v>
      </c>
      <c r="H682" s="29">
        <v>9.0044524770296393E-3</v>
      </c>
      <c r="I682" s="29">
        <v>0.23167544966626963</v>
      </c>
      <c r="J682" s="27">
        <v>0.99999999999900002</v>
      </c>
      <c r="K682" s="1" t="str">
        <f>IF(J682&lt;0.05,"p&lt;0.05","ns")</f>
        <v>ns</v>
      </c>
    </row>
    <row r="683" spans="1:11" ht="15" customHeight="1" x14ac:dyDescent="0.25">
      <c r="A683" s="6" t="s">
        <v>118</v>
      </c>
      <c r="C683" s="23" t="s">
        <v>66</v>
      </c>
      <c r="D683" s="56" t="s">
        <v>72</v>
      </c>
      <c r="E683" s="22" t="s">
        <v>71</v>
      </c>
      <c r="F683" s="20" t="s">
        <v>8</v>
      </c>
      <c r="G683" s="28">
        <v>3.805000000000001</v>
      </c>
      <c r="H683" s="29">
        <v>-3.3333333333963669E-3</v>
      </c>
      <c r="I683" s="29">
        <v>-2.5764279598661233E-11</v>
      </c>
      <c r="J683" s="27">
        <v>0.99999999999900002</v>
      </c>
      <c r="K683" s="1" t="str">
        <f>IF(J683&lt;0.05,"p&lt;0.05","ns")</f>
        <v>ns</v>
      </c>
    </row>
    <row r="684" spans="1:11" ht="15" customHeight="1" x14ac:dyDescent="0.25">
      <c r="A684" s="6" t="s">
        <v>118</v>
      </c>
      <c r="C684" s="23" t="s">
        <v>66</v>
      </c>
      <c r="D684" s="56" t="s">
        <v>72</v>
      </c>
      <c r="E684" s="22" t="s">
        <v>71</v>
      </c>
      <c r="F684" s="20" t="s">
        <v>5</v>
      </c>
      <c r="G684" s="28">
        <v>3.8503355595718567</v>
      </c>
      <c r="H684" s="29">
        <v>2.8355595718166371E-3</v>
      </c>
      <c r="I684" s="29">
        <v>4.1762018578694438E-2</v>
      </c>
      <c r="J684" s="27">
        <v>0.99999999999900002</v>
      </c>
      <c r="K684" s="1" t="str">
        <f>IF(J684&lt;0.05,"p&lt;0.05","ns")</f>
        <v>ns</v>
      </c>
    </row>
    <row r="685" spans="1:11" ht="15" customHeight="1" x14ac:dyDescent="0.25">
      <c r="A685" s="6" t="s">
        <v>118</v>
      </c>
      <c r="C685" s="23" t="s">
        <v>19</v>
      </c>
      <c r="D685" s="56" t="s">
        <v>70</v>
      </c>
      <c r="E685" s="22" t="s">
        <v>69</v>
      </c>
      <c r="F685" s="20" t="s">
        <v>9</v>
      </c>
      <c r="G685" s="28">
        <v>3.8091666666666657</v>
      </c>
      <c r="H685" s="29">
        <v>-7.7500000000017569E-2</v>
      </c>
      <c r="I685" s="29">
        <v>-1.9939965694687061</v>
      </c>
      <c r="J685" s="27">
        <v>0.28594614073200197</v>
      </c>
      <c r="K685" s="1" t="str">
        <f>IF(J685&lt;0.05,"p&lt;0.05","ns")</f>
        <v>ns</v>
      </c>
    </row>
    <row r="686" spans="1:11" ht="15" customHeight="1" x14ac:dyDescent="0.25">
      <c r="A686" s="6" t="s">
        <v>118</v>
      </c>
      <c r="C686" s="23" t="s">
        <v>19</v>
      </c>
      <c r="D686" s="56" t="s">
        <v>70</v>
      </c>
      <c r="E686" s="22" t="s">
        <v>69</v>
      </c>
      <c r="F686" s="20" t="s">
        <v>8</v>
      </c>
      <c r="G686" s="28">
        <v>3.7725000000000031</v>
      </c>
      <c r="H686" s="29">
        <v>-3.5833333333394911E-2</v>
      </c>
      <c r="I686" s="29">
        <v>-0.65789473686781719</v>
      </c>
      <c r="J686" s="27">
        <v>0.9999999999989998</v>
      </c>
      <c r="K686" s="1" t="str">
        <f>IF(J686&lt;0.05,"p&lt;0.05","ns")</f>
        <v>ns</v>
      </c>
    </row>
    <row r="687" spans="1:11" ht="15" customHeight="1" x14ac:dyDescent="0.25">
      <c r="A687" s="6" t="s">
        <v>118</v>
      </c>
      <c r="C687" s="23" t="s">
        <v>19</v>
      </c>
      <c r="D687" s="56" t="s">
        <v>70</v>
      </c>
      <c r="E687" s="22" t="s">
        <v>69</v>
      </c>
      <c r="F687" s="20" t="s">
        <v>5</v>
      </c>
      <c r="G687" s="28">
        <v>3.7908333333333344</v>
      </c>
      <c r="H687" s="29">
        <v>-5.6666666666706236E-2</v>
      </c>
      <c r="I687" s="29">
        <v>-1.3888888889005671</v>
      </c>
      <c r="J687" s="27">
        <v>0.16169785552936888</v>
      </c>
      <c r="K687" s="1" t="str">
        <f>IF(J687&lt;0.05,"p&lt;0.05","ns")</f>
        <v>ns</v>
      </c>
    </row>
    <row r="688" spans="1:11" ht="15" customHeight="1" x14ac:dyDescent="0.25">
      <c r="A688" s="6" t="s">
        <v>118</v>
      </c>
      <c r="C688" s="23" t="s">
        <v>66</v>
      </c>
      <c r="D688" s="56" t="s">
        <v>68</v>
      </c>
      <c r="E688" s="22" t="s">
        <v>67</v>
      </c>
      <c r="F688" s="20" t="s">
        <v>9</v>
      </c>
      <c r="G688" s="28">
        <v>3.8185971612094236</v>
      </c>
      <c r="H688" s="29">
        <v>-6.8069505457259538E-2</v>
      </c>
      <c r="I688" s="29">
        <v>-1.7513594886087276</v>
      </c>
      <c r="J688" s="27">
        <v>0.64200199493238741</v>
      </c>
      <c r="K688" s="1" t="str">
        <f>IF(J688&lt;0.05,"p&lt;0.05","ns")</f>
        <v>ns</v>
      </c>
    </row>
    <row r="689" spans="1:11" ht="15" customHeight="1" x14ac:dyDescent="0.25">
      <c r="A689" s="6" t="s">
        <v>118</v>
      </c>
      <c r="C689" s="23" t="s">
        <v>66</v>
      </c>
      <c r="D689" s="56" t="s">
        <v>68</v>
      </c>
      <c r="E689" s="22" t="s">
        <v>67</v>
      </c>
      <c r="F689" s="20" t="s">
        <v>8</v>
      </c>
      <c r="G689" s="28">
        <v>3.7679577398180806</v>
      </c>
      <c r="H689" s="29">
        <v>-4.0375593515317165E-2</v>
      </c>
      <c r="I689" s="29">
        <v>-1.2389976200508244</v>
      </c>
      <c r="J689" s="27">
        <v>0.99679250811323172</v>
      </c>
      <c r="K689" s="1" t="str">
        <f>IF(J689&lt;0.05,"p&lt;0.05","ns")</f>
        <v>ns</v>
      </c>
    </row>
    <row r="690" spans="1:11" ht="15" customHeight="1" x14ac:dyDescent="0.25">
      <c r="A690" s="6" t="s">
        <v>118</v>
      </c>
      <c r="C690" s="23" t="s">
        <v>66</v>
      </c>
      <c r="D690" s="56" t="s">
        <v>68</v>
      </c>
      <c r="E690" s="22" t="s">
        <v>67</v>
      </c>
      <c r="F690" s="20" t="s">
        <v>5</v>
      </c>
      <c r="G690" s="28">
        <v>3.7932774505137519</v>
      </c>
      <c r="H690" s="29">
        <v>-5.4222549486288359E-2</v>
      </c>
      <c r="I690" s="29">
        <v>-1.577137414811844</v>
      </c>
      <c r="J690" s="27">
        <v>0.2890526372311838</v>
      </c>
      <c r="K690" s="1" t="str">
        <f>IF(J690&lt;0.05,"p&lt;0.05","ns")</f>
        <v>ns</v>
      </c>
    </row>
    <row r="691" spans="1:11" ht="15" customHeight="1" x14ac:dyDescent="0.25">
      <c r="A691" s="6" t="s">
        <v>118</v>
      </c>
      <c r="B691" s="6" t="s">
        <v>124</v>
      </c>
      <c r="C691" s="23" t="s">
        <v>66</v>
      </c>
      <c r="D691" s="56" t="s">
        <v>65</v>
      </c>
      <c r="E691" s="22" t="s">
        <v>64</v>
      </c>
      <c r="F691" s="20" t="s">
        <v>9</v>
      </c>
      <c r="G691" s="28">
        <v>3.7643767311018976</v>
      </c>
      <c r="H691" s="29">
        <v>-0.12228993556478542</v>
      </c>
      <c r="I691" s="29">
        <v>-3.1463962838280963</v>
      </c>
      <c r="J691" s="27">
        <v>9.4585025525493194E-3</v>
      </c>
      <c r="K691" s="1" t="str">
        <f>IF(J691&lt;0.05,"p&lt;0.05","ns")</f>
        <v>p&lt;0.05</v>
      </c>
    </row>
    <row r="692" spans="1:11" ht="15" customHeight="1" x14ac:dyDescent="0.25">
      <c r="A692" s="6" t="s">
        <v>118</v>
      </c>
      <c r="B692" s="6" t="s">
        <v>124</v>
      </c>
      <c r="C692" s="23" t="s">
        <v>66</v>
      </c>
      <c r="D692" s="56" t="s">
        <v>65</v>
      </c>
      <c r="E692" s="22" t="s">
        <v>64</v>
      </c>
      <c r="F692" s="20" t="s">
        <v>5</v>
      </c>
      <c r="G692" s="28">
        <v>3.7367989558900963</v>
      </c>
      <c r="H692" s="29">
        <v>-0.1107010441099442</v>
      </c>
      <c r="I692" s="29">
        <v>-2.8454031992066575</v>
      </c>
      <c r="J692" s="27">
        <v>1.6911048801471207E-4</v>
      </c>
      <c r="K692" s="1" t="str">
        <f>IF(J692&lt;0.05,"p&lt;0.05","ns")</f>
        <v>p&lt;0.05</v>
      </c>
    </row>
    <row r="693" spans="1:11" ht="15" customHeight="1" x14ac:dyDescent="0.25">
      <c r="A693" s="6" t="s">
        <v>118</v>
      </c>
      <c r="C693" s="23" t="s">
        <v>66</v>
      </c>
      <c r="D693" s="56" t="s">
        <v>65</v>
      </c>
      <c r="E693" s="22" t="s">
        <v>64</v>
      </c>
      <c r="F693" s="20" t="s">
        <v>8</v>
      </c>
      <c r="G693" s="28">
        <v>3.7092211806782949</v>
      </c>
      <c r="H693" s="29">
        <v>-9.9112152655102995E-2</v>
      </c>
      <c r="I693" s="29">
        <v>-2.7104181067514617</v>
      </c>
      <c r="J693" s="27">
        <v>6.1268284945212192E-2</v>
      </c>
      <c r="K693" s="1" t="str">
        <f>IF(J693&lt;0.05,"p&lt;0.05","ns")</f>
        <v>ns</v>
      </c>
    </row>
    <row r="694" spans="1:11" ht="15" customHeight="1" x14ac:dyDescent="0.25">
      <c r="A694" s="6" t="s">
        <v>118</v>
      </c>
      <c r="C694" s="23" t="s">
        <v>12</v>
      </c>
      <c r="D694" s="56" t="s">
        <v>63</v>
      </c>
      <c r="E694" s="22" t="s">
        <v>62</v>
      </c>
      <c r="F694" s="20" t="s">
        <v>9</v>
      </c>
      <c r="G694" s="28">
        <v>3.8549999999999991</v>
      </c>
      <c r="H694" s="29">
        <v>-3.1666666666683919E-2</v>
      </c>
      <c r="I694" s="29">
        <v>-0.81475128644984807</v>
      </c>
      <c r="J694" s="27">
        <v>0.99970509989217982</v>
      </c>
      <c r="K694" s="1" t="str">
        <f>IF(J694&lt;0.05,"p&lt;0.05","ns")</f>
        <v>ns</v>
      </c>
    </row>
    <row r="695" spans="1:11" ht="15" customHeight="1" x14ac:dyDescent="0.25">
      <c r="A695" s="6" t="s">
        <v>118</v>
      </c>
      <c r="C695" s="23" t="s">
        <v>12</v>
      </c>
      <c r="D695" s="56" t="s">
        <v>63</v>
      </c>
      <c r="E695" s="22" t="s">
        <v>62</v>
      </c>
      <c r="F695" s="20" t="s">
        <v>8</v>
      </c>
      <c r="G695" s="28">
        <v>3.8175000000000008</v>
      </c>
      <c r="H695" s="29">
        <v>9.166666666603162E-3</v>
      </c>
      <c r="I695" s="29">
        <v>0.43859649120230415</v>
      </c>
      <c r="J695" s="27">
        <v>0.99999999999900002</v>
      </c>
      <c r="K695" s="1" t="str">
        <f>IF(J695&lt;0.05,"p&lt;0.05","ns")</f>
        <v>ns</v>
      </c>
    </row>
    <row r="696" spans="1:11" ht="15" customHeight="1" x14ac:dyDescent="0.25">
      <c r="A696" s="6" t="s">
        <v>118</v>
      </c>
      <c r="C696" s="23" t="s">
        <v>12</v>
      </c>
      <c r="D696" s="56" t="s">
        <v>63</v>
      </c>
      <c r="E696" s="22" t="s">
        <v>62</v>
      </c>
      <c r="F696" s="20" t="s">
        <v>5</v>
      </c>
      <c r="G696" s="28">
        <v>3.8362499999999997</v>
      </c>
      <c r="H696" s="29">
        <v>-1.1250000000040377E-2</v>
      </c>
      <c r="I696" s="29">
        <v>-0.32051282052451313</v>
      </c>
      <c r="J696" s="27">
        <v>0.99999999999898781</v>
      </c>
      <c r="K696" s="1" t="str">
        <f>IF(J696&lt;0.05,"p&lt;0.05","ns")</f>
        <v>ns</v>
      </c>
    </row>
    <row r="697" spans="1:11" ht="15" customHeight="1" x14ac:dyDescent="0.25">
      <c r="A697" s="6" t="s">
        <v>118</v>
      </c>
      <c r="C697" s="23" t="s">
        <v>12</v>
      </c>
      <c r="D697" s="56" t="s">
        <v>61</v>
      </c>
      <c r="E697" s="22" t="s">
        <v>60</v>
      </c>
      <c r="F697" s="20" t="s">
        <v>9</v>
      </c>
      <c r="G697" s="28">
        <v>3.7883333333333327</v>
      </c>
      <c r="H697" s="29">
        <v>-9.8333333333350606E-2</v>
      </c>
      <c r="I697" s="29">
        <v>-2.5300171526590987</v>
      </c>
      <c r="J697" s="27">
        <v>5.0764409371513497E-2</v>
      </c>
      <c r="K697" s="1" t="str">
        <f>IF(J697&lt;0.05,"p&lt;0.05","ns")</f>
        <v>ns</v>
      </c>
    </row>
    <row r="698" spans="1:11" ht="15" customHeight="1" x14ac:dyDescent="0.25">
      <c r="A698" s="6" t="s">
        <v>118</v>
      </c>
      <c r="C698" s="23" t="s">
        <v>12</v>
      </c>
      <c r="D698" s="56" t="s">
        <v>61</v>
      </c>
      <c r="E698" s="22" t="s">
        <v>60</v>
      </c>
      <c r="F698" s="20" t="s">
        <v>8</v>
      </c>
      <c r="G698" s="28">
        <v>3.8408333333333355</v>
      </c>
      <c r="H698" s="29">
        <v>3.2499999999937405E-2</v>
      </c>
      <c r="I698" s="29">
        <v>0.65789473681644495</v>
      </c>
      <c r="J698" s="27">
        <v>0.9999999999989998</v>
      </c>
      <c r="K698" s="1" t="str">
        <f>IF(J698&lt;0.05,"p&lt;0.05","ns")</f>
        <v>ns</v>
      </c>
    </row>
    <row r="699" spans="1:11" ht="15" customHeight="1" x14ac:dyDescent="0.25">
      <c r="A699" s="6" t="s">
        <v>118</v>
      </c>
      <c r="C699" s="23" t="s">
        <v>12</v>
      </c>
      <c r="D699" s="56" t="s">
        <v>61</v>
      </c>
      <c r="E699" s="22" t="s">
        <v>60</v>
      </c>
      <c r="F699" s="20" t="s">
        <v>5</v>
      </c>
      <c r="G699" s="28">
        <v>3.8145833333333341</v>
      </c>
      <c r="H699" s="29">
        <v>-3.2916666666706597E-2</v>
      </c>
      <c r="I699" s="29">
        <v>-0.85470085471250457</v>
      </c>
      <c r="J699" s="27">
        <v>0.91747972730417759</v>
      </c>
      <c r="K699" s="1" t="str">
        <f>IF(J699&lt;0.05,"p&lt;0.05","ns")</f>
        <v>ns</v>
      </c>
    </row>
    <row r="700" spans="1:11" x14ac:dyDescent="0.25">
      <c r="A700" s="6" t="s">
        <v>118</v>
      </c>
      <c r="C700" s="23" t="s">
        <v>12</v>
      </c>
      <c r="D700" s="56" t="s">
        <v>59</v>
      </c>
      <c r="E700" s="22" t="s">
        <v>58</v>
      </c>
      <c r="F700" s="20" t="s">
        <v>9</v>
      </c>
      <c r="G700" s="28">
        <v>3.878333333333333</v>
      </c>
      <c r="H700" s="29">
        <v>-8.3333333333505052E-3</v>
      </c>
      <c r="I700" s="29">
        <v>-0.21440823327660041</v>
      </c>
      <c r="J700" s="27">
        <v>0.99999999999900002</v>
      </c>
      <c r="K700" s="1" t="str">
        <f>IF(J700&lt;0.05,"p&lt;0.05","ns")</f>
        <v>ns</v>
      </c>
    </row>
    <row r="701" spans="1:11" ht="15" customHeight="1" x14ac:dyDescent="0.25">
      <c r="A701" s="6" t="s">
        <v>118</v>
      </c>
      <c r="C701" s="23" t="s">
        <v>12</v>
      </c>
      <c r="D701" s="56" t="s">
        <v>59</v>
      </c>
      <c r="E701" s="22" t="s">
        <v>58</v>
      </c>
      <c r="F701" s="20" t="s">
        <v>8</v>
      </c>
      <c r="G701" s="28">
        <v>3.8316666666666688</v>
      </c>
      <c r="H701" s="29">
        <v>2.3333333333270631E-2</v>
      </c>
      <c r="I701" s="29">
        <v>0.877192982430401</v>
      </c>
      <c r="J701" s="27">
        <v>0.9999999153240795</v>
      </c>
      <c r="K701" s="1" t="str">
        <f>IF(J701&lt;0.05,"p&lt;0.05","ns")</f>
        <v>ns</v>
      </c>
    </row>
    <row r="702" spans="1:11" x14ac:dyDescent="0.25">
      <c r="A702" s="6" t="s">
        <v>118</v>
      </c>
      <c r="C702" s="23" t="s">
        <v>12</v>
      </c>
      <c r="D702" s="56" t="s">
        <v>59</v>
      </c>
      <c r="E702" s="22" t="s">
        <v>58</v>
      </c>
      <c r="F702" s="20" t="s">
        <v>5</v>
      </c>
      <c r="G702" s="28">
        <v>3.8550000000000009</v>
      </c>
      <c r="H702" s="29">
        <v>7.4999999999600612E-3</v>
      </c>
      <c r="I702" s="29">
        <v>0.32051282050115049</v>
      </c>
      <c r="J702" s="27">
        <v>0.99999999999898781</v>
      </c>
      <c r="K702" s="1" t="str">
        <f>IF(J702&lt;0.05,"p&lt;0.05","ns")</f>
        <v>ns</v>
      </c>
    </row>
    <row r="703" spans="1:11" x14ac:dyDescent="0.25">
      <c r="A703" s="6" t="s">
        <v>118</v>
      </c>
      <c r="C703" s="23" t="s">
        <v>19</v>
      </c>
      <c r="D703" s="56" t="s">
        <v>57</v>
      </c>
      <c r="E703" s="22" t="s">
        <v>56</v>
      </c>
      <c r="F703" s="20" t="s">
        <v>9</v>
      </c>
      <c r="G703" s="28">
        <v>3.8958333333333321</v>
      </c>
      <c r="H703" s="29">
        <v>9.1666666666489968E-3</v>
      </c>
      <c r="I703" s="29">
        <v>0.23584905660331401</v>
      </c>
      <c r="J703" s="27">
        <v>0.99999999999900002</v>
      </c>
      <c r="K703" s="1" t="str">
        <f>IF(J703&lt;0.05,"p&lt;0.05","ns")</f>
        <v>ns</v>
      </c>
    </row>
    <row r="704" spans="1:11" ht="15" customHeight="1" x14ac:dyDescent="0.25">
      <c r="A704" s="6" t="s">
        <v>118</v>
      </c>
      <c r="C704" s="23" t="s">
        <v>19</v>
      </c>
      <c r="D704" s="56" t="s">
        <v>57</v>
      </c>
      <c r="E704" s="22" t="s">
        <v>56</v>
      </c>
      <c r="F704" s="20" t="s">
        <v>8</v>
      </c>
      <c r="G704" s="28">
        <v>3.8166666666666695</v>
      </c>
      <c r="H704" s="29">
        <v>8.3333333332715597E-3</v>
      </c>
      <c r="I704" s="29">
        <v>-2.5778490453376435E-11</v>
      </c>
      <c r="J704" s="27">
        <v>0.99999999999900002</v>
      </c>
      <c r="K704" s="1" t="str">
        <f>IF(J704&lt;0.05,"p&lt;0.05","ns")</f>
        <v>ns</v>
      </c>
    </row>
    <row r="705" spans="1:11" x14ac:dyDescent="0.25">
      <c r="A705" s="6" t="s">
        <v>118</v>
      </c>
      <c r="C705" s="23" t="s">
        <v>19</v>
      </c>
      <c r="D705" s="56" t="s">
        <v>57</v>
      </c>
      <c r="E705" s="22" t="s">
        <v>56</v>
      </c>
      <c r="F705" s="20" t="s">
        <v>5</v>
      </c>
      <c r="G705" s="28">
        <v>3.8562500000000011</v>
      </c>
      <c r="H705" s="29">
        <v>8.7499999999602774E-3</v>
      </c>
      <c r="I705" s="29">
        <v>0.1068376068259056</v>
      </c>
      <c r="J705" s="27">
        <v>0.99999999999900002</v>
      </c>
      <c r="K705" s="1" t="str">
        <f>IF(J705&lt;0.05,"p&lt;0.05","ns")</f>
        <v>ns</v>
      </c>
    </row>
    <row r="706" spans="1:11" x14ac:dyDescent="0.25">
      <c r="A706" s="6" t="s">
        <v>118</v>
      </c>
      <c r="C706" s="23" t="s">
        <v>19</v>
      </c>
      <c r="D706" s="6" t="s">
        <v>55</v>
      </c>
      <c r="E706" s="22" t="s">
        <v>54</v>
      </c>
      <c r="F706" s="20" t="s">
        <v>9</v>
      </c>
      <c r="G706" s="28">
        <v>3.8966666666666656</v>
      </c>
      <c r="H706" s="29">
        <v>9.9999999999822176E-3</v>
      </c>
      <c r="I706" s="29">
        <v>0.2572898799309371</v>
      </c>
      <c r="J706" s="27">
        <v>0.99999999999900002</v>
      </c>
      <c r="K706" s="1" t="str">
        <f>IF(J706&lt;0.05,"p&lt;0.05","ns")</f>
        <v>ns</v>
      </c>
    </row>
    <row r="707" spans="1:11" x14ac:dyDescent="0.25">
      <c r="A707" s="6" t="s">
        <v>118</v>
      </c>
      <c r="C707" s="23" t="s">
        <v>19</v>
      </c>
      <c r="D707" s="6" t="s">
        <v>55</v>
      </c>
      <c r="E707" s="22" t="s">
        <v>54</v>
      </c>
      <c r="F707" s="20" t="s">
        <v>8</v>
      </c>
      <c r="G707" s="28">
        <v>3.8158333333333347</v>
      </c>
      <c r="H707" s="29">
        <v>7.4999999999367517E-3</v>
      </c>
      <c r="I707" s="29">
        <v>-2.5792701308091637E-11</v>
      </c>
      <c r="J707" s="27">
        <v>0.99999999999900002</v>
      </c>
      <c r="K707" s="1" t="str">
        <f>IF(J707&lt;0.05,"p&lt;0.05","ns")</f>
        <v>ns</v>
      </c>
    </row>
    <row r="708" spans="1:11" x14ac:dyDescent="0.25">
      <c r="A708" s="6" t="s">
        <v>118</v>
      </c>
      <c r="C708" s="23" t="s">
        <v>19</v>
      </c>
      <c r="D708" s="6" t="s">
        <v>55</v>
      </c>
      <c r="E708" s="22" t="s">
        <v>54</v>
      </c>
      <c r="F708" s="20" t="s">
        <v>5</v>
      </c>
      <c r="G708" s="28">
        <v>3.8562500000000002</v>
      </c>
      <c r="H708" s="29">
        <v>8.7499999999594846E-3</v>
      </c>
      <c r="I708" s="29">
        <v>-1.1709744285326451E-11</v>
      </c>
      <c r="J708" s="27">
        <v>0.99999999999900002</v>
      </c>
      <c r="K708" s="1" t="str">
        <f>IF(J708&lt;0.05,"p&lt;0.05","ns")</f>
        <v>ns</v>
      </c>
    </row>
    <row r="709" spans="1:11" ht="15" customHeight="1" x14ac:dyDescent="0.25">
      <c r="A709" s="6" t="s">
        <v>118</v>
      </c>
      <c r="C709" s="23" t="s">
        <v>19</v>
      </c>
      <c r="D709" s="6" t="s">
        <v>52</v>
      </c>
      <c r="E709" s="22" t="s">
        <v>51</v>
      </c>
      <c r="F709" s="20" t="s">
        <v>9</v>
      </c>
      <c r="G709" s="28">
        <v>3.8999999999999986</v>
      </c>
      <c r="H709" s="29">
        <v>1.3333333333315597E-2</v>
      </c>
      <c r="I709" s="29">
        <v>0.34305317324138684</v>
      </c>
      <c r="J709" s="27">
        <v>0.99999999999900002</v>
      </c>
      <c r="K709" s="1" t="str">
        <f>IF(J709&lt;0.05,"p&lt;0.05","ns")</f>
        <v>ns</v>
      </c>
    </row>
    <row r="710" spans="1:11" ht="15" customHeight="1" x14ac:dyDescent="0.25">
      <c r="A710" s="6" t="s">
        <v>118</v>
      </c>
      <c r="C710" s="23" t="s">
        <v>19</v>
      </c>
      <c r="D710" s="6" t="s">
        <v>52</v>
      </c>
      <c r="E710" s="22" t="s">
        <v>51</v>
      </c>
      <c r="F710" s="20" t="s">
        <v>8</v>
      </c>
      <c r="G710" s="28">
        <v>3.8808333333333356</v>
      </c>
      <c r="H710" s="29">
        <v>7.2499999999937795E-2</v>
      </c>
      <c r="I710" s="29">
        <v>1.9736842105005508</v>
      </c>
      <c r="J710" s="27">
        <v>0.39374537804919485</v>
      </c>
      <c r="K710" s="1" t="str">
        <f>IF(J710&lt;0.05,"p&lt;0.05","ns")</f>
        <v>ns</v>
      </c>
    </row>
    <row r="711" spans="1:11" ht="15" customHeight="1" x14ac:dyDescent="0.25">
      <c r="A711" s="6" t="s">
        <v>118</v>
      </c>
      <c r="C711" s="23" t="s">
        <v>19</v>
      </c>
      <c r="D711" s="6" t="s">
        <v>52</v>
      </c>
      <c r="E711" s="22" t="s">
        <v>51</v>
      </c>
      <c r="F711" s="20" t="s">
        <v>5</v>
      </c>
      <c r="G711" s="28">
        <v>3.8904166666666669</v>
      </c>
      <c r="H711" s="29">
        <v>4.2916666666626697E-2</v>
      </c>
      <c r="I711" s="29">
        <v>1.0683760683643726</v>
      </c>
      <c r="J711" s="27">
        <v>0.5608955035353933</v>
      </c>
      <c r="K711" s="1" t="str">
        <f>IF(J711&lt;0.05,"p&lt;0.05","ns")</f>
        <v>ns</v>
      </c>
    </row>
    <row r="712" spans="1:11" ht="15" customHeight="1" x14ac:dyDescent="0.25">
      <c r="A712" s="6" t="s">
        <v>118</v>
      </c>
      <c r="C712" s="23" t="s">
        <v>19</v>
      </c>
      <c r="D712" s="6" t="s">
        <v>50</v>
      </c>
      <c r="E712" s="22" t="s">
        <v>49</v>
      </c>
      <c r="F712" s="20" t="s">
        <v>9</v>
      </c>
      <c r="G712" s="28">
        <v>3.8725000000000001</v>
      </c>
      <c r="H712" s="29">
        <v>-1.4166666666682901E-2</v>
      </c>
      <c r="I712" s="29">
        <v>-0.36449399656989101</v>
      </c>
      <c r="J712" s="27">
        <v>0.99999991512906561</v>
      </c>
      <c r="K712" s="1" t="str">
        <f>IF(J712&lt;0.05,"p&lt;0.05","ns")</f>
        <v>ns</v>
      </c>
    </row>
    <row r="713" spans="1:11" x14ac:dyDescent="0.25">
      <c r="A713" s="6" t="s">
        <v>118</v>
      </c>
      <c r="C713" s="23" t="s">
        <v>19</v>
      </c>
      <c r="D713" s="6" t="s">
        <v>50</v>
      </c>
      <c r="E713" s="22" t="s">
        <v>49</v>
      </c>
      <c r="F713" s="20" t="s">
        <v>8</v>
      </c>
      <c r="G713" s="28">
        <v>3.8533333333333339</v>
      </c>
      <c r="H713" s="29">
        <v>4.4999999999935987E-2</v>
      </c>
      <c r="I713" s="29">
        <v>1.0964912280444281</v>
      </c>
      <c r="J713" s="27">
        <v>0.99171589546157624</v>
      </c>
      <c r="K713" s="1" t="str">
        <f>IF(J713&lt;0.05,"p&lt;0.05","ns")</f>
        <v>ns</v>
      </c>
    </row>
    <row r="714" spans="1:11" x14ac:dyDescent="0.25">
      <c r="A714" s="6" t="s">
        <v>118</v>
      </c>
      <c r="C714" s="23" t="s">
        <v>19</v>
      </c>
      <c r="D714" s="6" t="s">
        <v>50</v>
      </c>
      <c r="E714" s="22" t="s">
        <v>49</v>
      </c>
      <c r="F714" s="20" t="s">
        <v>5</v>
      </c>
      <c r="G714" s="28">
        <v>3.862916666666667</v>
      </c>
      <c r="H714" s="29">
        <v>1.5416666666626545E-2</v>
      </c>
      <c r="I714" s="29">
        <v>0.10683760682591981</v>
      </c>
      <c r="J714" s="27">
        <v>0.99999999999900002</v>
      </c>
      <c r="K714" s="1" t="str">
        <f>IF(J714&lt;0.05,"p&lt;0.05","ns")</f>
        <v>ns</v>
      </c>
    </row>
    <row r="715" spans="1:11" ht="15" customHeight="1" x14ac:dyDescent="0.25">
      <c r="A715" s="6" t="s">
        <v>118</v>
      </c>
      <c r="C715" s="23" t="s">
        <v>35</v>
      </c>
      <c r="D715" s="56" t="s">
        <v>48</v>
      </c>
      <c r="E715" s="22" t="s">
        <v>47</v>
      </c>
      <c r="F715" s="20" t="s">
        <v>9</v>
      </c>
      <c r="G715" s="28">
        <v>3.8305833998454677</v>
      </c>
      <c r="H715" s="29">
        <v>-5.6083266821215234E-2</v>
      </c>
      <c r="I715" s="29">
        <v>-1.4429656986590516</v>
      </c>
      <c r="J715" s="27">
        <v>0.87464006241202019</v>
      </c>
      <c r="K715" s="1" t="str">
        <f>IF(J715&lt;0.05,"p&lt;0.05","ns")</f>
        <v>ns</v>
      </c>
    </row>
    <row r="716" spans="1:11" ht="15" customHeight="1" x14ac:dyDescent="0.25">
      <c r="A716" s="6" t="s">
        <v>118</v>
      </c>
      <c r="C716" s="23" t="s">
        <v>35</v>
      </c>
      <c r="D716" s="56" t="s">
        <v>48</v>
      </c>
      <c r="E716" s="22" t="s">
        <v>47</v>
      </c>
      <c r="F716" s="20" t="s">
        <v>8</v>
      </c>
      <c r="G716" s="28">
        <v>3.8050000000000028</v>
      </c>
      <c r="H716" s="29">
        <v>-3.3333333333947866E-3</v>
      </c>
      <c r="I716" s="29">
        <v>-0.43859649125380429</v>
      </c>
      <c r="J716" s="27">
        <v>0.99999999999900002</v>
      </c>
      <c r="K716" s="1" t="str">
        <f>IF(J716&lt;0.05,"p&lt;0.05","ns")</f>
        <v>ns</v>
      </c>
    </row>
    <row r="717" spans="1:11" ht="15" customHeight="1" x14ac:dyDescent="0.25">
      <c r="A717" s="6" t="s">
        <v>118</v>
      </c>
      <c r="C717" s="23" t="s">
        <v>35</v>
      </c>
      <c r="D717" s="56" t="s">
        <v>48</v>
      </c>
      <c r="E717" s="22" t="s">
        <v>47</v>
      </c>
      <c r="F717" s="20" t="s">
        <v>5</v>
      </c>
      <c r="G717" s="28">
        <v>3.817791699922735</v>
      </c>
      <c r="H717" s="29">
        <v>-2.9708300077305017E-2</v>
      </c>
      <c r="I717" s="29">
        <v>-1.0378601136750092</v>
      </c>
      <c r="J717" s="27">
        <v>0.97740824435851914</v>
      </c>
      <c r="K717" s="1" t="str">
        <f>IF(J717&lt;0.05,"p&lt;0.05","ns")</f>
        <v>ns</v>
      </c>
    </row>
    <row r="718" spans="1:11" x14ac:dyDescent="0.25">
      <c r="A718" s="6" t="s">
        <v>118</v>
      </c>
      <c r="B718" s="6" t="s">
        <v>123</v>
      </c>
      <c r="C718" s="23" t="s">
        <v>35</v>
      </c>
      <c r="D718" s="56" t="s">
        <v>45</v>
      </c>
      <c r="E718" s="22" t="s">
        <v>44</v>
      </c>
      <c r="F718" s="20" t="s">
        <v>9</v>
      </c>
      <c r="G718" s="28">
        <v>3.78203076826652</v>
      </c>
      <c r="H718" s="29">
        <v>-0.10463589840016344</v>
      </c>
      <c r="I718" s="29">
        <v>-2.6921757735890992</v>
      </c>
      <c r="J718" s="27">
        <v>3.5334610756377671E-2</v>
      </c>
      <c r="K718" s="1" t="str">
        <f>IF(J718&lt;0.05,"p&lt;0.05","ns")</f>
        <v>p&lt;0.05</v>
      </c>
    </row>
    <row r="719" spans="1:11" x14ac:dyDescent="0.25">
      <c r="A719" s="6" t="s">
        <v>118</v>
      </c>
      <c r="B719" s="6" t="s">
        <v>123</v>
      </c>
      <c r="C719" s="23" t="s">
        <v>35</v>
      </c>
      <c r="D719" s="56" t="s">
        <v>45</v>
      </c>
      <c r="E719" s="22" t="s">
        <v>44</v>
      </c>
      <c r="F719" s="20" t="s">
        <v>5</v>
      </c>
      <c r="G719" s="28">
        <v>3.7764320507999276</v>
      </c>
      <c r="H719" s="29">
        <v>-7.1067949200112918E-2</v>
      </c>
      <c r="I719" s="29">
        <v>-1.7576082018441355</v>
      </c>
      <c r="J719" s="27">
        <v>2.8459431386317124E-2</v>
      </c>
      <c r="K719" s="1" t="str">
        <f>IF(J719&lt;0.05,"p&lt;0.05","ns")</f>
        <v>p&lt;0.05</v>
      </c>
    </row>
    <row r="720" spans="1:11" x14ac:dyDescent="0.25">
      <c r="A720" s="6" t="s">
        <v>118</v>
      </c>
      <c r="C720" s="23" t="s">
        <v>35</v>
      </c>
      <c r="D720" s="56" t="s">
        <v>45</v>
      </c>
      <c r="E720" s="22" t="s">
        <v>44</v>
      </c>
      <c r="F720" s="20" t="s">
        <v>8</v>
      </c>
      <c r="G720" s="28">
        <v>3.7708333333333357</v>
      </c>
      <c r="H720" s="29">
        <v>-3.7500000000062421E-2</v>
      </c>
      <c r="I720" s="29">
        <v>-0.8771929824818443</v>
      </c>
      <c r="J720" s="27">
        <v>0.99999991532407928</v>
      </c>
      <c r="K720" s="1" t="str">
        <f>IF(J720&lt;0.05,"p&lt;0.05","ns")</f>
        <v>ns</v>
      </c>
    </row>
    <row r="721" spans="1:12" ht="15" customHeight="1" x14ac:dyDescent="0.25">
      <c r="A721" s="35" t="s">
        <v>118</v>
      </c>
      <c r="B721" s="35" t="s">
        <v>122</v>
      </c>
      <c r="C721" s="25" t="s">
        <v>35</v>
      </c>
      <c r="D721" s="35" t="s">
        <v>43</v>
      </c>
      <c r="E721" s="34" t="s">
        <v>42</v>
      </c>
      <c r="F721" s="33" t="s">
        <v>9</v>
      </c>
      <c r="G721" s="28">
        <v>3.7749999999999986</v>
      </c>
      <c r="H721" s="29">
        <v>-0.11166666666668496</v>
      </c>
      <c r="I721" s="29">
        <v>-2.8730703259009687</v>
      </c>
      <c r="J721" s="27">
        <v>1.2093251176056197E-2</v>
      </c>
      <c r="K721" s="32" t="str">
        <f>IF(J721&lt;0.05,"p&lt;0.05","ns")</f>
        <v>p&lt;0.05</v>
      </c>
      <c r="L721" s="36"/>
    </row>
    <row r="722" spans="1:12" ht="15" customHeight="1" x14ac:dyDescent="0.25">
      <c r="A722" s="6" t="s">
        <v>118</v>
      </c>
      <c r="B722"/>
      <c r="C722" s="23" t="s">
        <v>35</v>
      </c>
      <c r="D722" s="56" t="s">
        <v>43</v>
      </c>
      <c r="E722" s="22" t="s">
        <v>42</v>
      </c>
      <c r="F722" s="20" t="s">
        <v>8</v>
      </c>
      <c r="G722" s="28">
        <v>3.7941666666666687</v>
      </c>
      <c r="H722" s="29">
        <v>-1.4166666666729489E-2</v>
      </c>
      <c r="I722" s="29">
        <v>-0.87719298248181587</v>
      </c>
      <c r="J722" s="27">
        <v>0.99999991532407928</v>
      </c>
      <c r="K722" s="1" t="str">
        <f>IF(J722&lt;0.05,"p&lt;0.05","ns")</f>
        <v>ns</v>
      </c>
    </row>
    <row r="723" spans="1:12" ht="15" customHeight="1" x14ac:dyDescent="0.25">
      <c r="A723" s="6" t="s">
        <v>118</v>
      </c>
      <c r="B723"/>
      <c r="C723" s="23" t="s">
        <v>35</v>
      </c>
      <c r="D723" s="56" t="s">
        <v>43</v>
      </c>
      <c r="E723" s="22" t="s">
        <v>42</v>
      </c>
      <c r="F723" s="20" t="s">
        <v>5</v>
      </c>
      <c r="G723" s="28">
        <v>3.7845833333333334</v>
      </c>
      <c r="H723" s="29">
        <v>-6.2916666666707227E-2</v>
      </c>
      <c r="I723" s="29">
        <v>-1.8162393162509716</v>
      </c>
      <c r="J723" s="27">
        <v>7.688928335751688E-2</v>
      </c>
      <c r="K723" s="1" t="str">
        <f>IF(J723&lt;0.05,"p&lt;0.05","ns")</f>
        <v>ns</v>
      </c>
    </row>
    <row r="724" spans="1:12" ht="15" customHeight="1" x14ac:dyDescent="0.25">
      <c r="A724" s="6" t="s">
        <v>118</v>
      </c>
      <c r="C724" s="23" t="s">
        <v>35</v>
      </c>
      <c r="D724" s="56" t="s">
        <v>41</v>
      </c>
      <c r="E724" s="22" t="s">
        <v>40</v>
      </c>
      <c r="F724" s="20" t="s">
        <v>9</v>
      </c>
      <c r="G724" s="28">
        <v>3.8391666666666664</v>
      </c>
      <c r="H724" s="29">
        <v>-4.7500000000017056E-2</v>
      </c>
      <c r="I724" s="29">
        <v>-1.2221269296745305</v>
      </c>
      <c r="J724" s="27">
        <v>0.98234861098903115</v>
      </c>
      <c r="K724" s="1" t="str">
        <f>IF(J724&lt;0.05,"p&lt;0.05","ns")</f>
        <v>ns</v>
      </c>
    </row>
    <row r="725" spans="1:12" ht="15" customHeight="1" x14ac:dyDescent="0.25">
      <c r="A725" s="6" t="s">
        <v>118</v>
      </c>
      <c r="C725" s="23" t="s">
        <v>35</v>
      </c>
      <c r="D725" s="56" t="s">
        <v>41</v>
      </c>
      <c r="E725" s="22" t="s">
        <v>40</v>
      </c>
      <c r="F725" s="20" t="s">
        <v>8</v>
      </c>
      <c r="G725" s="28">
        <v>3.8083333333333353</v>
      </c>
      <c r="H725" s="29">
        <v>-6.2816071788596162E-14</v>
      </c>
      <c r="I725" s="29">
        <v>-0.21929824563977718</v>
      </c>
      <c r="J725" s="27">
        <v>0.99999999999900002</v>
      </c>
      <c r="K725" s="1" t="str">
        <f>IF(J725&lt;0.05,"p&lt;0.05","ns")</f>
        <v>ns</v>
      </c>
    </row>
    <row r="726" spans="1:12" ht="15" customHeight="1" x14ac:dyDescent="0.25">
      <c r="A726" s="6" t="s">
        <v>118</v>
      </c>
      <c r="C726" s="23" t="s">
        <v>35</v>
      </c>
      <c r="D726" s="56" t="s">
        <v>41</v>
      </c>
      <c r="E726" s="22" t="s">
        <v>40</v>
      </c>
      <c r="F726" s="20" t="s">
        <v>5</v>
      </c>
      <c r="G726" s="28">
        <v>3.8237500000000009</v>
      </c>
      <c r="H726" s="29">
        <v>-2.3750000000039941E-2</v>
      </c>
      <c r="I726" s="29">
        <v>-0.74786324787493186</v>
      </c>
      <c r="J726" s="27">
        <v>0.99143348007779053</v>
      </c>
      <c r="K726" s="1" t="str">
        <f>IF(J726&lt;0.05,"p&lt;0.05","ns")</f>
        <v>ns</v>
      </c>
    </row>
    <row r="727" spans="1:12" ht="15" customHeight="1" x14ac:dyDescent="0.25">
      <c r="A727" s="6" t="s">
        <v>118</v>
      </c>
      <c r="B727" s="35" t="s">
        <v>122</v>
      </c>
      <c r="C727" s="23" t="s">
        <v>35</v>
      </c>
      <c r="D727" s="56" t="s">
        <v>39</v>
      </c>
      <c r="E727" s="22" t="s">
        <v>38</v>
      </c>
      <c r="F727" s="20" t="s">
        <v>9</v>
      </c>
      <c r="G727" s="28">
        <v>3.7624999999999988</v>
      </c>
      <c r="H727" s="29">
        <v>-0.12416666666668442</v>
      </c>
      <c r="I727" s="29">
        <v>-3.1946826758152014</v>
      </c>
      <c r="J727" s="27">
        <v>2.516041643154554E-3</v>
      </c>
      <c r="K727" s="1" t="str">
        <f>IF(J727&lt;0.05,"p&lt;0.05","ns")</f>
        <v>p&lt;0.05</v>
      </c>
    </row>
    <row r="728" spans="1:12" ht="15" customHeight="1" x14ac:dyDescent="0.25">
      <c r="A728" s="6" t="s">
        <v>118</v>
      </c>
      <c r="B728" s="35" t="s">
        <v>122</v>
      </c>
      <c r="C728" s="23" t="s">
        <v>35</v>
      </c>
      <c r="D728" s="56" t="s">
        <v>39</v>
      </c>
      <c r="E728" s="22" t="s">
        <v>38</v>
      </c>
      <c r="F728" s="20" t="s">
        <v>5</v>
      </c>
      <c r="G728" s="28">
        <v>3.7699999999999996</v>
      </c>
      <c r="H728" s="29">
        <v>-7.7500000000040883E-2</v>
      </c>
      <c r="I728" s="29">
        <v>-1.8162393162509716</v>
      </c>
      <c r="J728" s="27">
        <v>8.9008593808296288E-3</v>
      </c>
      <c r="K728" s="1" t="str">
        <f>IF(J728&lt;0.05,"p&lt;0.05","ns")</f>
        <v>p&lt;0.05</v>
      </c>
    </row>
    <row r="729" spans="1:12" ht="15" customHeight="1" x14ac:dyDescent="0.25">
      <c r="A729" s="6" t="s">
        <v>118</v>
      </c>
      <c r="C729" s="23" t="s">
        <v>35</v>
      </c>
      <c r="D729" s="56" t="s">
        <v>39</v>
      </c>
      <c r="E729" s="22" t="s">
        <v>38</v>
      </c>
      <c r="F729" s="20" t="s">
        <v>8</v>
      </c>
      <c r="G729" s="28">
        <v>3.7775000000000007</v>
      </c>
      <c r="H729" s="29">
        <v>-3.0833333333397328E-2</v>
      </c>
      <c r="I729" s="29">
        <v>-0.65789473686777455</v>
      </c>
      <c r="J729" s="27">
        <v>0.9999999999989998</v>
      </c>
      <c r="K729" s="1" t="str">
        <f>IF(J729&lt;0.05,"p&lt;0.05","ns")</f>
        <v>ns</v>
      </c>
    </row>
    <row r="730" spans="1:12" ht="15" customHeight="1" x14ac:dyDescent="0.25">
      <c r="A730" s="6" t="s">
        <v>118</v>
      </c>
      <c r="C730" s="23" t="s">
        <v>35</v>
      </c>
      <c r="D730" s="56" t="s">
        <v>37</v>
      </c>
      <c r="E730" s="22" t="s">
        <v>36</v>
      </c>
      <c r="F730" s="20" t="s">
        <v>9</v>
      </c>
      <c r="G730" s="28">
        <v>3.814166666666666</v>
      </c>
      <c r="H730" s="29">
        <v>-7.250000000001687E-2</v>
      </c>
      <c r="I730" s="29">
        <v>-1.8653516295030101</v>
      </c>
      <c r="J730" s="27">
        <v>0.39408700662816165</v>
      </c>
      <c r="K730" s="1" t="str">
        <f>IF(J730&lt;0.05,"p&lt;0.05","ns")</f>
        <v>ns</v>
      </c>
    </row>
    <row r="731" spans="1:12" ht="15" customHeight="1" x14ac:dyDescent="0.25">
      <c r="A731" s="6" t="s">
        <v>118</v>
      </c>
      <c r="C731" s="23" t="s">
        <v>35</v>
      </c>
      <c r="D731" s="56" t="s">
        <v>37</v>
      </c>
      <c r="E731" s="22" t="s">
        <v>36</v>
      </c>
      <c r="F731" s="20" t="s">
        <v>8</v>
      </c>
      <c r="G731" s="28">
        <v>3.8058333333333354</v>
      </c>
      <c r="H731" s="29">
        <v>-2.5000000000624054E-3</v>
      </c>
      <c r="I731" s="29">
        <v>-0.21929824563974876</v>
      </c>
      <c r="J731" s="27">
        <v>0.99999999999900002</v>
      </c>
      <c r="K731" s="1" t="str">
        <f>IF(J731&lt;0.05,"p&lt;0.05","ns")</f>
        <v>ns</v>
      </c>
    </row>
    <row r="732" spans="1:12" ht="15" customHeight="1" x14ac:dyDescent="0.25">
      <c r="A732" s="6" t="s">
        <v>118</v>
      </c>
      <c r="C732" s="23" t="s">
        <v>35</v>
      </c>
      <c r="D732" s="56" t="s">
        <v>37</v>
      </c>
      <c r="E732" s="22" t="s">
        <v>36</v>
      </c>
      <c r="F732" s="20" t="s">
        <v>5</v>
      </c>
      <c r="G732" s="28">
        <v>3.8100000000000009</v>
      </c>
      <c r="H732" s="29">
        <v>-3.7500000000039647E-2</v>
      </c>
      <c r="I732" s="29">
        <v>-1.2820512820629517</v>
      </c>
      <c r="J732" s="27">
        <v>0.77389363047865145</v>
      </c>
      <c r="K732" s="1" t="str">
        <f>IF(J732&lt;0.05,"p&lt;0.05","ns")</f>
        <v>ns</v>
      </c>
    </row>
    <row r="733" spans="1:12" ht="15" customHeight="1" x14ac:dyDescent="0.25">
      <c r="A733" s="6" t="s">
        <v>118</v>
      </c>
      <c r="C733" s="23" t="s">
        <v>35</v>
      </c>
      <c r="D733" s="56" t="s">
        <v>34</v>
      </c>
      <c r="E733" s="22" t="s">
        <v>33</v>
      </c>
      <c r="F733" s="20" t="s">
        <v>9</v>
      </c>
      <c r="G733" s="28">
        <v>3.8666666666666667</v>
      </c>
      <c r="H733" s="29">
        <v>-2.0000000000016806E-2</v>
      </c>
      <c r="I733" s="29">
        <v>-0.51457975986321003</v>
      </c>
      <c r="J733" s="27">
        <v>0.9999999999989998</v>
      </c>
      <c r="K733" s="1" t="str">
        <f>IF(J733&lt;0.05,"p&lt;0.05","ns")</f>
        <v>ns</v>
      </c>
    </row>
    <row r="734" spans="1:12" ht="15" customHeight="1" x14ac:dyDescent="0.25">
      <c r="A734" s="6" t="s">
        <v>118</v>
      </c>
      <c r="C734" s="23" t="s">
        <v>35</v>
      </c>
      <c r="D734" s="56" t="s">
        <v>34</v>
      </c>
      <c r="E734" s="22" t="s">
        <v>33</v>
      </c>
      <c r="F734" s="20" t="s">
        <v>8</v>
      </c>
      <c r="G734" s="28">
        <v>3.7966666666666682</v>
      </c>
      <c r="H734" s="29">
        <v>-1.166666666672991E-2</v>
      </c>
      <c r="I734" s="29">
        <v>-0.21929824563977718</v>
      </c>
      <c r="J734" s="27">
        <v>0.99999999999900002</v>
      </c>
      <c r="K734" s="1" t="str">
        <f>IF(J734&lt;0.05,"p&lt;0.05","ns")</f>
        <v>ns</v>
      </c>
    </row>
    <row r="735" spans="1:12" ht="15" customHeight="1" x14ac:dyDescent="0.25">
      <c r="A735" s="6" t="s">
        <v>118</v>
      </c>
      <c r="C735" s="23" t="s">
        <v>35</v>
      </c>
      <c r="D735" s="56" t="s">
        <v>34</v>
      </c>
      <c r="E735" s="22" t="s">
        <v>33</v>
      </c>
      <c r="F735" s="20" t="s">
        <v>5</v>
      </c>
      <c r="G735" s="28">
        <v>3.8316666666666674</v>
      </c>
      <c r="H735" s="29">
        <v>-1.5833333333373358E-2</v>
      </c>
      <c r="I735" s="29">
        <v>-0.42735042736211426</v>
      </c>
      <c r="J735" s="27">
        <v>0.99999999259128791</v>
      </c>
      <c r="K735" s="1" t="str">
        <f>IF(J735&lt;0.05,"p&lt;0.05","ns")</f>
        <v>ns</v>
      </c>
    </row>
    <row r="736" spans="1:12" ht="15" customHeight="1" x14ac:dyDescent="0.25">
      <c r="A736" s="6" t="s">
        <v>118</v>
      </c>
      <c r="C736" s="23" t="s">
        <v>31</v>
      </c>
      <c r="D736" s="56" t="s">
        <v>30</v>
      </c>
      <c r="E736" s="22" t="s">
        <v>29</v>
      </c>
      <c r="F736" s="20" t="s">
        <v>9</v>
      </c>
      <c r="G736" s="28">
        <v>3.83983778581038</v>
      </c>
      <c r="H736" s="29">
        <v>-4.6828880856303032E-2</v>
      </c>
      <c r="I736" s="29">
        <v>-1.2048597132839518</v>
      </c>
      <c r="J736" s="27">
        <v>0.99257472411763714</v>
      </c>
      <c r="K736" s="1" t="str">
        <f>IF(J736&lt;0.05,"p&lt;0.05","ns")</f>
        <v>ns</v>
      </c>
    </row>
    <row r="737" spans="1:12" ht="15" customHeight="1" x14ac:dyDescent="0.25">
      <c r="A737" s="6" t="s">
        <v>118</v>
      </c>
      <c r="C737" s="23" t="s">
        <v>31</v>
      </c>
      <c r="D737" s="56" t="s">
        <v>30</v>
      </c>
      <c r="E737" s="22" t="s">
        <v>29</v>
      </c>
      <c r="F737" s="20" t="s">
        <v>8</v>
      </c>
      <c r="G737" s="28">
        <v>3.7724999999999991</v>
      </c>
      <c r="H737" s="29">
        <v>-3.5833333333398956E-2</v>
      </c>
      <c r="I737" s="29">
        <v>-1.0964912280958714</v>
      </c>
      <c r="J737" s="27">
        <v>0.999704731510489</v>
      </c>
      <c r="K737" s="1" t="str">
        <f>IF(J737&lt;0.05,"p&lt;0.05","ns")</f>
        <v>ns</v>
      </c>
    </row>
    <row r="738" spans="1:12" ht="15" customHeight="1" x14ac:dyDescent="0.25">
      <c r="A738" s="6" t="s">
        <v>118</v>
      </c>
      <c r="C738" s="23" t="s">
        <v>31</v>
      </c>
      <c r="D738" s="56" t="s">
        <v>30</v>
      </c>
      <c r="E738" s="22" t="s">
        <v>29</v>
      </c>
      <c r="F738" s="20" t="s">
        <v>5</v>
      </c>
      <c r="G738" s="28">
        <v>3.8061688929051898</v>
      </c>
      <c r="H738" s="29">
        <v>-4.1331107094850994E-2</v>
      </c>
      <c r="I738" s="29">
        <v>-1.1615668163290565</v>
      </c>
      <c r="J738" s="27">
        <v>0.64533676290437381</v>
      </c>
      <c r="K738" s="1" t="str">
        <f>IF(J738&lt;0.05,"p&lt;0.05","ns")</f>
        <v>ns</v>
      </c>
    </row>
    <row r="739" spans="1:12" x14ac:dyDescent="0.25">
      <c r="A739" s="6" t="s">
        <v>118</v>
      </c>
      <c r="C739" s="23" t="s">
        <v>23</v>
      </c>
      <c r="D739" s="56" t="s">
        <v>28</v>
      </c>
      <c r="E739" s="22" t="s">
        <v>27</v>
      </c>
      <c r="F739" s="20" t="s">
        <v>9</v>
      </c>
      <c r="G739" s="28">
        <v>3.786372873529678</v>
      </c>
      <c r="H739" s="29">
        <v>-0.10029379313700482</v>
      </c>
      <c r="I739" s="29">
        <v>-2.5804577994083644</v>
      </c>
      <c r="J739" s="27">
        <v>5.398614084031339E-2</v>
      </c>
      <c r="K739" s="1" t="str">
        <f>IF(J739&lt;0.05,"p&lt;0.05","ns")</f>
        <v>ns</v>
      </c>
    </row>
    <row r="740" spans="1:12" x14ac:dyDescent="0.25">
      <c r="A740" s="6" t="s">
        <v>118</v>
      </c>
      <c r="C740" s="23" t="s">
        <v>23</v>
      </c>
      <c r="D740" s="56" t="s">
        <v>28</v>
      </c>
      <c r="E740" s="22" t="s">
        <v>27</v>
      </c>
      <c r="F740" s="20" t="s">
        <v>8</v>
      </c>
      <c r="G740" s="28">
        <v>3.8049999999999993</v>
      </c>
      <c r="H740" s="29">
        <v>-3.3333333333983514E-3</v>
      </c>
      <c r="I740" s="29">
        <v>-2.5735857889230829E-11</v>
      </c>
      <c r="J740" s="27">
        <v>0.99999999999900002</v>
      </c>
      <c r="K740" s="1" t="str">
        <f>IF(J740&lt;0.05,"p&lt;0.05","ns")</f>
        <v>ns</v>
      </c>
    </row>
    <row r="741" spans="1:12" x14ac:dyDescent="0.25">
      <c r="A741" s="6" t="s">
        <v>118</v>
      </c>
      <c r="C741" s="23" t="s">
        <v>23</v>
      </c>
      <c r="D741" s="56" t="s">
        <v>28</v>
      </c>
      <c r="E741" s="22" t="s">
        <v>27</v>
      </c>
      <c r="F741" s="20" t="s">
        <v>5</v>
      </c>
      <c r="G741" s="28">
        <v>3.7956864367648384</v>
      </c>
      <c r="H741" s="29">
        <v>-5.1813563235201594E-2</v>
      </c>
      <c r="I741" s="29">
        <v>-1.5101947965360125</v>
      </c>
      <c r="J741" s="27">
        <v>0.28495306684799304</v>
      </c>
      <c r="K741" s="1" t="str">
        <f>IF(J741&lt;0.05,"p&lt;0.05","ns")</f>
        <v>ns</v>
      </c>
    </row>
    <row r="742" spans="1:12" x14ac:dyDescent="0.25">
      <c r="A742" s="35" t="s">
        <v>118</v>
      </c>
      <c r="B742" s="35"/>
      <c r="C742" s="25" t="s">
        <v>23</v>
      </c>
      <c r="D742" s="35" t="s">
        <v>26</v>
      </c>
      <c r="E742" s="34" t="s">
        <v>25</v>
      </c>
      <c r="F742" s="33" t="s">
        <v>9</v>
      </c>
      <c r="G742" s="28">
        <v>3.8366666666666651</v>
      </c>
      <c r="H742" s="29">
        <v>-5.0000000000018238E-2</v>
      </c>
      <c r="I742" s="29">
        <v>-1.286449399657414</v>
      </c>
      <c r="J742" s="27">
        <v>0.95431449136187074</v>
      </c>
      <c r="K742" s="32" t="str">
        <f>IF(J742&lt;0.05,"p&lt;0.05","ns")</f>
        <v>ns</v>
      </c>
      <c r="L742" s="31"/>
    </row>
    <row r="743" spans="1:12" x14ac:dyDescent="0.25">
      <c r="A743" s="6" t="s">
        <v>118</v>
      </c>
      <c r="C743" s="23" t="s">
        <v>23</v>
      </c>
      <c r="D743" s="56" t="s">
        <v>26</v>
      </c>
      <c r="E743" s="22" t="s">
        <v>25</v>
      </c>
      <c r="F743" s="20" t="s">
        <v>8</v>
      </c>
      <c r="G743" s="28">
        <v>3.7908333333333366</v>
      </c>
      <c r="H743" s="29">
        <v>-1.7500000000061508E-2</v>
      </c>
      <c r="I743" s="29">
        <v>-0.65789473686781719</v>
      </c>
      <c r="J743" s="27">
        <v>0.9999999999989998</v>
      </c>
      <c r="K743" s="1" t="str">
        <f>IF(J743&lt;0.05,"p&lt;0.05","ns")</f>
        <v>ns</v>
      </c>
    </row>
    <row r="744" spans="1:12" x14ac:dyDescent="0.25">
      <c r="A744" s="6" t="s">
        <v>118</v>
      </c>
      <c r="C744" s="23" t="s">
        <v>23</v>
      </c>
      <c r="D744" s="56" t="s">
        <v>26</v>
      </c>
      <c r="E744" s="22" t="s">
        <v>25</v>
      </c>
      <c r="F744" s="20" t="s">
        <v>5</v>
      </c>
      <c r="G744" s="28">
        <v>3.8137500000000006</v>
      </c>
      <c r="H744" s="29">
        <v>-3.3750000000039873E-2</v>
      </c>
      <c r="I744" s="29">
        <v>-1.0683760683877352</v>
      </c>
      <c r="J744" s="27">
        <v>0.89643413642085978</v>
      </c>
      <c r="K744" s="1" t="str">
        <f>IF(J744&lt;0.05,"p&lt;0.05","ns")</f>
        <v>ns</v>
      </c>
    </row>
    <row r="745" spans="1:12" ht="15" customHeight="1" x14ac:dyDescent="0.25">
      <c r="A745" s="6" t="s">
        <v>118</v>
      </c>
      <c r="B745" s="6" t="s">
        <v>121</v>
      </c>
      <c r="C745" s="23" t="s">
        <v>23</v>
      </c>
      <c r="D745" s="56" t="s">
        <v>22</v>
      </c>
      <c r="E745" s="22" t="s">
        <v>21</v>
      </c>
      <c r="F745" s="20" t="s">
        <v>9</v>
      </c>
      <c r="G745" s="28">
        <v>3.7667676103717831</v>
      </c>
      <c r="H745" s="29">
        <v>-0.11989905629489971</v>
      </c>
      <c r="I745" s="29">
        <v>-3.0848813798001657</v>
      </c>
      <c r="J745" s="27">
        <v>6.511129633235857E-3</v>
      </c>
      <c r="K745" s="1" t="str">
        <f>IF(J745&lt;0.05,"p&lt;0.05","ns")</f>
        <v>p&lt;0.05</v>
      </c>
    </row>
    <row r="746" spans="1:12" ht="15" customHeight="1" x14ac:dyDescent="0.25">
      <c r="A746" s="6" t="s">
        <v>118</v>
      </c>
      <c r="B746" s="6" t="s">
        <v>121</v>
      </c>
      <c r="C746" s="23" t="s">
        <v>23</v>
      </c>
      <c r="D746" s="56" t="s">
        <v>22</v>
      </c>
      <c r="E746" s="22" t="s">
        <v>21</v>
      </c>
      <c r="F746" s="20" t="s">
        <v>5</v>
      </c>
      <c r="G746" s="28">
        <v>3.743800471852559</v>
      </c>
      <c r="H746" s="29">
        <v>-0.1036995281474815</v>
      </c>
      <c r="I746" s="29">
        <v>-2.9609370367519148</v>
      </c>
      <c r="J746" s="27">
        <v>2.1296327534225945E-5</v>
      </c>
      <c r="K746" s="1" t="str">
        <f>IF(J746&lt;0.05,"p&lt;0.05","ns")</f>
        <v>p&lt;0.05</v>
      </c>
    </row>
    <row r="747" spans="1:12" ht="15" customHeight="1" x14ac:dyDescent="0.25">
      <c r="A747" s="6" t="s">
        <v>118</v>
      </c>
      <c r="C747" s="23" t="s">
        <v>23</v>
      </c>
      <c r="D747" s="56" t="s">
        <v>22</v>
      </c>
      <c r="E747" s="22" t="s">
        <v>21</v>
      </c>
      <c r="F747" s="20" t="s">
        <v>8</v>
      </c>
      <c r="G747" s="28">
        <v>3.7208333333333345</v>
      </c>
      <c r="H747" s="29">
        <v>-8.7500000000063263E-2</v>
      </c>
      <c r="I747" s="29">
        <v>-2.4122807017800767</v>
      </c>
      <c r="J747" s="27">
        <v>0.13485657358832193</v>
      </c>
      <c r="K747" s="1" t="str">
        <f>IF(J747&lt;0.05,"p&lt;0.05","ns")</f>
        <v>ns</v>
      </c>
    </row>
    <row r="748" spans="1:12" x14ac:dyDescent="0.25">
      <c r="A748" s="6" t="s">
        <v>118</v>
      </c>
      <c r="B748" s="6" t="s">
        <v>120</v>
      </c>
      <c r="C748" s="23" t="s">
        <v>19</v>
      </c>
      <c r="D748" s="56" t="s">
        <v>18</v>
      </c>
      <c r="E748" s="22" t="s">
        <v>17</v>
      </c>
      <c r="F748" s="20" t="s">
        <v>9</v>
      </c>
      <c r="G748" s="28">
        <v>3.7533904173893271</v>
      </c>
      <c r="H748" s="29">
        <v>-0.13327624927735585</v>
      </c>
      <c r="I748" s="29">
        <v>-3.4290630174276799</v>
      </c>
      <c r="J748" s="27">
        <v>1.152447346125296E-3</v>
      </c>
      <c r="K748" s="1" t="str">
        <f>IF(J748&lt;0.05,"p&lt;0.05","ns")</f>
        <v>p&lt;0.05</v>
      </c>
    </row>
    <row r="749" spans="1:12" x14ac:dyDescent="0.25">
      <c r="A749" s="6" t="s">
        <v>118</v>
      </c>
      <c r="B749" s="6" t="s">
        <v>120</v>
      </c>
      <c r="C749" s="23" t="s">
        <v>19</v>
      </c>
      <c r="D749" s="56" t="s">
        <v>18</v>
      </c>
      <c r="E749" s="22" t="s">
        <v>17</v>
      </c>
      <c r="F749" s="20" t="s">
        <v>5</v>
      </c>
      <c r="G749" s="28">
        <v>3.7658618753613307</v>
      </c>
      <c r="H749" s="29">
        <v>-8.1638124638710008E-2</v>
      </c>
      <c r="I749" s="29">
        <v>-1.9712834155193519</v>
      </c>
      <c r="J749" s="27">
        <v>5.2600235531877759E-3</v>
      </c>
      <c r="K749" s="1" t="str">
        <f>IF(J749&lt;0.05,"p&lt;0.05","ns")</f>
        <v>p&lt;0.05</v>
      </c>
    </row>
    <row r="750" spans="1:12" x14ac:dyDescent="0.25">
      <c r="A750" s="6" t="s">
        <v>118</v>
      </c>
      <c r="C750" s="23" t="s">
        <v>19</v>
      </c>
      <c r="D750" s="56" t="s">
        <v>18</v>
      </c>
      <c r="E750" s="22" t="s">
        <v>17</v>
      </c>
      <c r="F750" s="20" t="s">
        <v>8</v>
      </c>
      <c r="G750" s="28">
        <v>3.7783333333333338</v>
      </c>
      <c r="H750" s="29">
        <v>-3.0000000000064142E-2</v>
      </c>
      <c r="I750" s="29">
        <v>-0.65789473686781719</v>
      </c>
      <c r="J750" s="30">
        <v>0.9999999999875876</v>
      </c>
      <c r="K750" s="1" t="str">
        <f>IF(J750&lt;0.05,"p&lt;0.05","ns")</f>
        <v>ns</v>
      </c>
    </row>
    <row r="751" spans="1:12" ht="15" customHeight="1" x14ac:dyDescent="0.25">
      <c r="A751" s="6" t="s">
        <v>118</v>
      </c>
      <c r="C751" s="23" t="s">
        <v>16</v>
      </c>
      <c r="D751" s="56" t="s">
        <v>15</v>
      </c>
      <c r="E751" s="22" t="s">
        <v>14</v>
      </c>
      <c r="F751" s="20" t="s">
        <v>9</v>
      </c>
      <c r="G751" s="28">
        <v>3.898609715634942</v>
      </c>
      <c r="H751" s="29">
        <v>1.19430489682587E-2</v>
      </c>
      <c r="I751" s="29">
        <v>0.30728256350579386</v>
      </c>
      <c r="J751" s="27">
        <v>0.99999999999900002</v>
      </c>
      <c r="K751" s="1" t="str">
        <f>IF(J751&lt;0.05,"p&lt;0.05","ns")</f>
        <v>ns</v>
      </c>
    </row>
    <row r="752" spans="1:12" ht="15" customHeight="1" x14ac:dyDescent="0.25">
      <c r="A752" s="6" t="s">
        <v>118</v>
      </c>
      <c r="C752" s="23" t="s">
        <v>16</v>
      </c>
      <c r="D752" s="56" t="s">
        <v>15</v>
      </c>
      <c r="E752" s="22" t="s">
        <v>14</v>
      </c>
      <c r="F752" s="20" t="s">
        <v>8</v>
      </c>
      <c r="G752" s="28">
        <v>3.8991666666666678</v>
      </c>
      <c r="H752" s="29">
        <v>9.083333333326972E-2</v>
      </c>
      <c r="I752" s="29">
        <v>2.4122807017286618</v>
      </c>
      <c r="J752" s="27">
        <v>0.10166276504708738</v>
      </c>
      <c r="K752" s="1" t="str">
        <f>IF(J752&lt;0.05,"p&lt;0.05","ns")</f>
        <v>ns</v>
      </c>
    </row>
    <row r="753" spans="1:11" ht="15" customHeight="1" x14ac:dyDescent="0.25">
      <c r="A753" s="6" t="s">
        <v>118</v>
      </c>
      <c r="C753" s="23" t="s">
        <v>16</v>
      </c>
      <c r="D753" s="56" t="s">
        <v>15</v>
      </c>
      <c r="E753" s="22" t="s">
        <v>14</v>
      </c>
      <c r="F753" s="20" t="s">
        <v>5</v>
      </c>
      <c r="G753" s="28">
        <v>3.8988881911508049</v>
      </c>
      <c r="H753" s="29">
        <v>5.1388191150764213E-2</v>
      </c>
      <c r="I753" s="29">
        <v>1.3125672367523435</v>
      </c>
      <c r="J753" s="27">
        <v>0.29641312489843274</v>
      </c>
      <c r="K753" s="1" t="str">
        <f>IF(J753&lt;0.05,"p&lt;0.05","ns")</f>
        <v>ns</v>
      </c>
    </row>
    <row r="754" spans="1:11" ht="15" customHeight="1" x14ac:dyDescent="0.25">
      <c r="A754" s="6" t="s">
        <v>118</v>
      </c>
      <c r="B754" s="6" t="s">
        <v>119</v>
      </c>
      <c r="C754" s="23" t="s">
        <v>12</v>
      </c>
      <c r="D754" s="56" t="s">
        <v>11</v>
      </c>
      <c r="E754" s="22" t="s">
        <v>10</v>
      </c>
      <c r="F754" s="20" t="s">
        <v>9</v>
      </c>
      <c r="G754" s="28">
        <v>3.7554095663379021</v>
      </c>
      <c r="H754" s="29">
        <v>-0.13125710032878116</v>
      </c>
      <c r="I754" s="29">
        <v>-3.3771123583734237</v>
      </c>
      <c r="J754" s="27">
        <v>1.5150607834288898E-3</v>
      </c>
      <c r="K754" s="1" t="str">
        <f>IF(J754&lt;0.05,"p&lt;0.05","ns")</f>
        <v>p&lt;0.05</v>
      </c>
    </row>
    <row r="755" spans="1:11" ht="15" customHeight="1" x14ac:dyDescent="0.25">
      <c r="A755" s="6" t="s">
        <v>118</v>
      </c>
      <c r="B755" s="6" t="s">
        <v>119</v>
      </c>
      <c r="C755" s="23" t="s">
        <v>12</v>
      </c>
      <c r="D755" s="56" t="s">
        <v>11</v>
      </c>
      <c r="E755" s="22" t="s">
        <v>10</v>
      </c>
      <c r="F755" s="20" t="s">
        <v>8</v>
      </c>
      <c r="G755" s="28">
        <v>3.6758333333333337</v>
      </c>
      <c r="H755" s="29">
        <v>-0.13250000000006451</v>
      </c>
      <c r="I755" s="29">
        <v>-3.7280701754642962</v>
      </c>
      <c r="J755" s="27">
        <v>7.3345328868490434E-4</v>
      </c>
      <c r="K755" s="1" t="str">
        <f>IF(J755&lt;0.05,"p&lt;0.05","ns")</f>
        <v>p&lt;0.05</v>
      </c>
    </row>
    <row r="756" spans="1:11" ht="15" customHeight="1" x14ac:dyDescent="0.25">
      <c r="A756" s="6" t="s">
        <v>118</v>
      </c>
      <c r="B756" s="6" t="s">
        <v>119</v>
      </c>
      <c r="C756" s="23" t="s">
        <v>12</v>
      </c>
      <c r="D756" s="56" t="s">
        <v>11</v>
      </c>
      <c r="E756" s="22" t="s">
        <v>10</v>
      </c>
      <c r="F756" s="20" t="s">
        <v>5</v>
      </c>
      <c r="G756" s="28">
        <v>3.7156214498356182</v>
      </c>
      <c r="H756" s="29">
        <v>-0.13187855016442282</v>
      </c>
      <c r="I756" s="29">
        <v>-3.6307725358752947</v>
      </c>
      <c r="J756" s="27">
        <v>3.4568450768546199E-8</v>
      </c>
      <c r="K756" s="1" t="str">
        <f>IF(J756&lt;0.05,"p&lt;0.05","ns")</f>
        <v>p&lt;0.05</v>
      </c>
    </row>
    <row r="757" spans="1:11" ht="15" customHeight="1" x14ac:dyDescent="0.25">
      <c r="A757" s="6" t="s">
        <v>118</v>
      </c>
      <c r="E757" s="21" t="s">
        <v>6</v>
      </c>
      <c r="F757" s="20" t="s">
        <v>9</v>
      </c>
      <c r="G757" s="28">
        <v>3.8866666666666831</v>
      </c>
    </row>
    <row r="758" spans="1:11" ht="15" customHeight="1" x14ac:dyDescent="0.25">
      <c r="A758" s="6" t="s">
        <v>118</v>
      </c>
      <c r="E758" s="21" t="s">
        <v>6</v>
      </c>
      <c r="F758" s="20" t="s">
        <v>8</v>
      </c>
      <c r="G758" s="28">
        <v>3.808333333333398</v>
      </c>
    </row>
    <row r="759" spans="1:11" ht="15" customHeight="1" x14ac:dyDescent="0.25">
      <c r="A759" s="6" t="s">
        <v>118</v>
      </c>
      <c r="E759" s="21" t="s">
        <v>6</v>
      </c>
      <c r="F759" s="20" t="s">
        <v>5</v>
      </c>
      <c r="G759" s="28">
        <v>3.8475000000000406</v>
      </c>
    </row>
    <row r="760" spans="1:11" ht="15" customHeight="1" x14ac:dyDescent="0.25">
      <c r="A760" s="6" t="s">
        <v>113</v>
      </c>
      <c r="C760" s="25" t="s">
        <v>23</v>
      </c>
      <c r="D760" s="6" t="s">
        <v>106</v>
      </c>
      <c r="E760" s="22" t="s">
        <v>105</v>
      </c>
      <c r="F760" s="20" t="s">
        <v>9</v>
      </c>
      <c r="G760" s="4">
        <v>46.999999999999993</v>
      </c>
      <c r="H760" s="3">
        <v>0.59999999999999298</v>
      </c>
      <c r="I760" s="3">
        <v>1.2931034482758577</v>
      </c>
      <c r="J760" s="2">
        <v>0.99999999999900002</v>
      </c>
      <c r="K760" s="1" t="str">
        <f>IF(J760&lt;0.05,"p&lt;0.05","ns")</f>
        <v>ns</v>
      </c>
    </row>
    <row r="761" spans="1:11" ht="15" customHeight="1" x14ac:dyDescent="0.25">
      <c r="A761" s="6" t="s">
        <v>113</v>
      </c>
      <c r="C761" s="25" t="s">
        <v>23</v>
      </c>
      <c r="D761" s="6" t="s">
        <v>106</v>
      </c>
      <c r="E761" s="22" t="s">
        <v>105</v>
      </c>
      <c r="F761" s="20" t="s">
        <v>8</v>
      </c>
      <c r="G761" s="4">
        <v>47.800000000000026</v>
      </c>
      <c r="H761" s="3">
        <v>1.8000000000000282</v>
      </c>
      <c r="I761" s="3">
        <v>3.9130434782609171</v>
      </c>
      <c r="J761" s="2">
        <v>0.99999837670226011</v>
      </c>
      <c r="K761" s="1" t="str">
        <f>IF(J761&lt;0.05,"p&lt;0.05","ns")</f>
        <v>ns</v>
      </c>
    </row>
    <row r="762" spans="1:11" ht="15" customHeight="1" x14ac:dyDescent="0.25">
      <c r="A762" s="6" t="s">
        <v>113</v>
      </c>
      <c r="C762" s="25" t="s">
        <v>23</v>
      </c>
      <c r="D762" s="6" t="s">
        <v>106</v>
      </c>
      <c r="E762" s="22" t="s">
        <v>105</v>
      </c>
      <c r="F762" s="20" t="s">
        <v>5</v>
      </c>
      <c r="G762" s="4">
        <v>47.400000000000013</v>
      </c>
      <c r="H762" s="3">
        <v>1.2000000000000104</v>
      </c>
      <c r="I762" s="3">
        <v>2.5974025974026205</v>
      </c>
      <c r="J762" s="2">
        <v>0.99984528754383684</v>
      </c>
      <c r="K762" s="1" t="str">
        <f>IF(J762&lt;0.05,"p&lt;0.05","ns")</f>
        <v>ns</v>
      </c>
    </row>
    <row r="763" spans="1:11" ht="15" customHeight="1" x14ac:dyDescent="0.25">
      <c r="A763" s="6" t="s">
        <v>113</v>
      </c>
      <c r="C763" s="23" t="s">
        <v>23</v>
      </c>
      <c r="D763" s="56" t="s">
        <v>104</v>
      </c>
      <c r="E763" s="22" t="s">
        <v>103</v>
      </c>
      <c r="F763" s="20" t="s">
        <v>9</v>
      </c>
      <c r="G763" s="4">
        <v>45.983333333333341</v>
      </c>
      <c r="H763" s="3">
        <v>-0.4166666666666603</v>
      </c>
      <c r="I763" s="3">
        <v>-0.89798850574709377</v>
      </c>
      <c r="J763" s="2">
        <v>0.99999999999900002</v>
      </c>
      <c r="K763" s="1" t="str">
        <f>IF(J763&lt;0.05,"p&lt;0.05","ns")</f>
        <v>ns</v>
      </c>
    </row>
    <row r="764" spans="1:11" ht="15" customHeight="1" x14ac:dyDescent="0.25">
      <c r="A764" s="6" t="s">
        <v>113</v>
      </c>
      <c r="C764" s="23" t="s">
        <v>23</v>
      </c>
      <c r="D764" s="56" t="s">
        <v>104</v>
      </c>
      <c r="E764" s="22" t="s">
        <v>103</v>
      </c>
      <c r="F764" s="20" t="s">
        <v>8</v>
      </c>
      <c r="G764" s="4">
        <v>47.849999999999994</v>
      </c>
      <c r="H764" s="3">
        <v>1.849999999999997</v>
      </c>
      <c r="I764" s="3">
        <v>4.0217391304347672</v>
      </c>
      <c r="J764" s="2">
        <v>0.99999515513202275</v>
      </c>
      <c r="K764" s="1" t="str">
        <f>IF(J764&lt;0.05,"p&lt;0.05","ns")</f>
        <v>ns</v>
      </c>
    </row>
    <row r="765" spans="1:11" ht="15" customHeight="1" x14ac:dyDescent="0.25">
      <c r="A765" s="6" t="s">
        <v>113</v>
      </c>
      <c r="C765" s="23" t="s">
        <v>23</v>
      </c>
      <c r="D765" s="56" t="s">
        <v>104</v>
      </c>
      <c r="E765" s="22" t="s">
        <v>103</v>
      </c>
      <c r="F765" s="20" t="s">
        <v>5</v>
      </c>
      <c r="G765" s="4">
        <v>46.916666666666671</v>
      </c>
      <c r="H765" s="3">
        <v>0.71666666666666812</v>
      </c>
      <c r="I765" s="3">
        <v>1.5512265512265628</v>
      </c>
      <c r="J765" s="2">
        <v>0.9999999999939797</v>
      </c>
      <c r="K765" s="1" t="str">
        <f>IF(J765&lt;0.05,"p&lt;0.05","ns")</f>
        <v>ns</v>
      </c>
    </row>
    <row r="766" spans="1:11" ht="15" customHeight="1" x14ac:dyDescent="0.25">
      <c r="A766" s="6" t="s">
        <v>113</v>
      </c>
      <c r="C766" s="23" t="s">
        <v>23</v>
      </c>
      <c r="D766" s="6" t="s">
        <v>102</v>
      </c>
      <c r="E766" s="22" t="s">
        <v>101</v>
      </c>
      <c r="F766" s="20" t="s">
        <v>9</v>
      </c>
      <c r="G766" s="4">
        <v>46.533333333333339</v>
      </c>
      <c r="H766" s="3">
        <v>0.13333333333333997</v>
      </c>
      <c r="I766" s="3">
        <v>0.28735632183909843</v>
      </c>
      <c r="J766" s="2">
        <v>0.99999999999900002</v>
      </c>
      <c r="K766" s="1" t="str">
        <f>IF(J766&lt;0.05,"p&lt;0.05","ns")</f>
        <v>ns</v>
      </c>
    </row>
    <row r="767" spans="1:11" ht="15" customHeight="1" x14ac:dyDescent="0.25">
      <c r="A767" s="6" t="s">
        <v>113</v>
      </c>
      <c r="C767" s="23" t="s">
        <v>23</v>
      </c>
      <c r="D767" s="6" t="s">
        <v>102</v>
      </c>
      <c r="E767" s="22" t="s">
        <v>101</v>
      </c>
      <c r="F767" s="20" t="s">
        <v>8</v>
      </c>
      <c r="G767" s="4">
        <v>49.233333333333334</v>
      </c>
      <c r="H767" s="3">
        <v>3.2333333333333352</v>
      </c>
      <c r="I767" s="3">
        <v>7.0289855072463752</v>
      </c>
      <c r="J767" s="2">
        <v>0.70699121477470483</v>
      </c>
      <c r="K767" s="1" t="str">
        <f>IF(J767&lt;0.05,"p&lt;0.05","ns")</f>
        <v>ns</v>
      </c>
    </row>
    <row r="768" spans="1:11" ht="15" customHeight="1" x14ac:dyDescent="0.25">
      <c r="A768" s="6" t="s">
        <v>113</v>
      </c>
      <c r="C768" s="23" t="s">
        <v>23</v>
      </c>
      <c r="D768" s="6" t="s">
        <v>102</v>
      </c>
      <c r="E768" s="22" t="s">
        <v>101</v>
      </c>
      <c r="F768" s="20" t="s">
        <v>5</v>
      </c>
      <c r="G768" s="4">
        <v>47.88333333333334</v>
      </c>
      <c r="H768" s="3">
        <v>1.683333333333338</v>
      </c>
      <c r="I768" s="3">
        <v>3.6435786435786639</v>
      </c>
      <c r="J768" s="2">
        <v>0.945277513515977</v>
      </c>
      <c r="K768" s="1" t="str">
        <f>IF(J768&lt;0.05,"p&lt;0.05","ns")</f>
        <v>ns</v>
      </c>
    </row>
    <row r="769" spans="1:11" ht="15" customHeight="1" x14ac:dyDescent="0.25">
      <c r="A769" s="6" t="s">
        <v>113</v>
      </c>
      <c r="C769" s="23" t="s">
        <v>23</v>
      </c>
      <c r="D769" s="56" t="s">
        <v>100</v>
      </c>
      <c r="E769" s="22" t="s">
        <v>99</v>
      </c>
      <c r="F769" s="20" t="s">
        <v>9</v>
      </c>
      <c r="G769" s="4">
        <v>44.95</v>
      </c>
      <c r="H769" s="3">
        <v>-1.449999999999998</v>
      </c>
      <c r="I769" s="3">
        <v>-3.1249999999999858</v>
      </c>
      <c r="J769" s="2">
        <v>0.99999999996428635</v>
      </c>
      <c r="K769" s="1" t="str">
        <f>IF(J769&lt;0.05,"p&lt;0.05","ns")</f>
        <v>ns</v>
      </c>
    </row>
    <row r="770" spans="1:11" ht="15" customHeight="1" x14ac:dyDescent="0.25">
      <c r="A770" s="6" t="s">
        <v>113</v>
      </c>
      <c r="C770" s="23" t="s">
        <v>23</v>
      </c>
      <c r="D770" s="56" t="s">
        <v>100</v>
      </c>
      <c r="E770" s="22" t="s">
        <v>99</v>
      </c>
      <c r="F770" s="20" t="s">
        <v>8</v>
      </c>
      <c r="G770" s="4">
        <v>48.28333333333336</v>
      </c>
      <c r="H770" s="3">
        <v>2.2833333333333572</v>
      </c>
      <c r="I770" s="3">
        <v>4.9637681159420879</v>
      </c>
      <c r="J770" s="2">
        <v>0.99697288622719449</v>
      </c>
      <c r="K770" s="1" t="str">
        <f>IF(J770&lt;0.05,"p&lt;0.05","ns")</f>
        <v>ns</v>
      </c>
    </row>
    <row r="771" spans="1:11" ht="15" customHeight="1" x14ac:dyDescent="0.25">
      <c r="A771" s="6" t="s">
        <v>113</v>
      </c>
      <c r="C771" s="23" t="s">
        <v>23</v>
      </c>
      <c r="D771" s="56" t="s">
        <v>100</v>
      </c>
      <c r="E771" s="22" t="s">
        <v>99</v>
      </c>
      <c r="F771" s="20" t="s">
        <v>5</v>
      </c>
      <c r="G771" s="4">
        <v>46.616666666666681</v>
      </c>
      <c r="H771" s="3">
        <v>0.41666666666667984</v>
      </c>
      <c r="I771" s="3">
        <v>0.90187590187593969</v>
      </c>
      <c r="J771" s="2">
        <v>0.99999999999900002</v>
      </c>
      <c r="K771" s="1" t="str">
        <f>IF(J771&lt;0.05,"p&lt;0.05","ns")</f>
        <v>ns</v>
      </c>
    </row>
    <row r="772" spans="1:11" ht="15" customHeight="1" x14ac:dyDescent="0.25">
      <c r="A772" s="6" t="s">
        <v>113</v>
      </c>
      <c r="C772" s="23" t="s">
        <v>16</v>
      </c>
      <c r="D772" s="6" t="s">
        <v>98</v>
      </c>
      <c r="E772" s="22" t="s">
        <v>97</v>
      </c>
      <c r="F772" s="20" t="s">
        <v>9</v>
      </c>
      <c r="G772" s="4">
        <v>44.616666666666674</v>
      </c>
      <c r="H772" s="3">
        <v>-1.7833333333333279</v>
      </c>
      <c r="I772" s="3">
        <v>-3.843390804597675</v>
      </c>
      <c r="J772" s="2">
        <v>0.99999889524493757</v>
      </c>
      <c r="K772" s="1" t="str">
        <f>IF(J772&lt;0.05,"p&lt;0.05","ns")</f>
        <v>ns</v>
      </c>
    </row>
    <row r="773" spans="1:11" ht="15" customHeight="1" x14ac:dyDescent="0.25">
      <c r="A773" s="6" t="s">
        <v>113</v>
      </c>
      <c r="C773" s="23" t="s">
        <v>16</v>
      </c>
      <c r="D773" s="6" t="s">
        <v>98</v>
      </c>
      <c r="E773" s="22" t="s">
        <v>97</v>
      </c>
      <c r="F773" s="20" t="s">
        <v>8</v>
      </c>
      <c r="G773" s="4">
        <v>47.933333333333316</v>
      </c>
      <c r="H773" s="3">
        <v>1.9333333333333185</v>
      </c>
      <c r="I773" s="3">
        <v>4.2028985507245977</v>
      </c>
      <c r="J773" s="2">
        <v>0.99997522995460997</v>
      </c>
      <c r="K773" s="1" t="str">
        <f>IF(J773&lt;0.05,"p&lt;0.05","ns")</f>
        <v>ns</v>
      </c>
    </row>
    <row r="774" spans="1:11" ht="15" customHeight="1" x14ac:dyDescent="0.25">
      <c r="A774" s="6" t="s">
        <v>113</v>
      </c>
      <c r="C774" s="23" t="s">
        <v>16</v>
      </c>
      <c r="D774" s="6" t="s">
        <v>98</v>
      </c>
      <c r="E774" s="22" t="s">
        <v>97</v>
      </c>
      <c r="F774" s="20" t="s">
        <v>5</v>
      </c>
      <c r="G774" s="4">
        <v>46.274999999999999</v>
      </c>
      <c r="H774" s="3">
        <v>7.4999999999995293E-2</v>
      </c>
      <c r="I774" s="3">
        <v>0.16233766233766289</v>
      </c>
      <c r="J774" s="2">
        <v>0.99999999999900002</v>
      </c>
      <c r="K774" s="1" t="str">
        <f>IF(J774&lt;0.05,"p&lt;0.05","ns")</f>
        <v>ns</v>
      </c>
    </row>
    <row r="775" spans="1:11" ht="15" customHeight="1" x14ac:dyDescent="0.25">
      <c r="A775" s="6" t="s">
        <v>113</v>
      </c>
      <c r="B775" s="6" t="s">
        <v>117</v>
      </c>
      <c r="C775" s="23" t="s">
        <v>16</v>
      </c>
      <c r="D775" s="6" t="s">
        <v>176</v>
      </c>
      <c r="E775" s="22" t="s">
        <v>95</v>
      </c>
      <c r="F775" s="20" t="s">
        <v>5</v>
      </c>
      <c r="G775" s="4">
        <v>50.058333333333344</v>
      </c>
      <c r="H775" s="3">
        <v>3.8583333333333405</v>
      </c>
      <c r="I775" s="3">
        <v>8.3513708513708735</v>
      </c>
      <c r="J775" s="2">
        <v>1.7726777891995726E-2</v>
      </c>
      <c r="K775" s="1" t="str">
        <f>IF(J775&lt;0.05,"p&lt;0.05","ns")</f>
        <v>p&lt;0.05</v>
      </c>
    </row>
    <row r="776" spans="1:11" ht="15" customHeight="1" x14ac:dyDescent="0.25">
      <c r="A776" s="6" t="s">
        <v>113</v>
      </c>
      <c r="C776" s="23" t="s">
        <v>16</v>
      </c>
      <c r="D776" s="6" t="s">
        <v>176</v>
      </c>
      <c r="E776" s="22" t="s">
        <v>95</v>
      </c>
      <c r="F776" s="20" t="s">
        <v>9</v>
      </c>
      <c r="G776" s="4">
        <v>49.833333333333343</v>
      </c>
      <c r="H776" s="3">
        <v>3.4333333333333433</v>
      </c>
      <c r="I776" s="3">
        <v>7.3994252873563511</v>
      </c>
      <c r="J776" s="2">
        <v>0.59637489246891184</v>
      </c>
      <c r="K776" s="1" t="str">
        <f>IF(J776&lt;0.05,"p&lt;0.05","ns")</f>
        <v>ns</v>
      </c>
    </row>
    <row r="777" spans="1:11" ht="15" customHeight="1" x14ac:dyDescent="0.25">
      <c r="A777" s="6" t="s">
        <v>113</v>
      </c>
      <c r="C777" s="23" t="s">
        <v>16</v>
      </c>
      <c r="D777" s="6" t="s">
        <v>176</v>
      </c>
      <c r="E777" s="22" t="s">
        <v>95</v>
      </c>
      <c r="F777" s="20" t="s">
        <v>8</v>
      </c>
      <c r="G777" s="4">
        <v>50.283333333333339</v>
      </c>
      <c r="H777" s="3">
        <v>4.2833333333333377</v>
      </c>
      <c r="I777" s="3">
        <v>9.3115942028985614</v>
      </c>
      <c r="J777" s="2">
        <v>0.22011228863028198</v>
      </c>
      <c r="K777" s="1" t="str">
        <f>IF(J777&lt;0.05,"p&lt;0.05","ns")</f>
        <v>ns</v>
      </c>
    </row>
    <row r="778" spans="1:11" ht="15" customHeight="1" x14ac:dyDescent="0.25">
      <c r="A778" s="6" t="s">
        <v>113</v>
      </c>
      <c r="C778" s="23" t="s">
        <v>16</v>
      </c>
      <c r="D778" s="56" t="s">
        <v>94</v>
      </c>
      <c r="E778" s="22" t="s">
        <v>93</v>
      </c>
      <c r="F778" s="20" t="s">
        <v>9</v>
      </c>
      <c r="G778" s="4">
        <v>48.983333333333341</v>
      </c>
      <c r="H778" s="3">
        <v>2.5833333333333401</v>
      </c>
      <c r="I778" s="3">
        <v>5.5675287356322087</v>
      </c>
      <c r="J778" s="2">
        <v>0.96922699581875726</v>
      </c>
      <c r="K778" s="1" t="str">
        <f>IF(J778&lt;0.05,"p&lt;0.05","ns")</f>
        <v>ns</v>
      </c>
    </row>
    <row r="779" spans="1:11" ht="15" customHeight="1" x14ac:dyDescent="0.25">
      <c r="A779" s="6" t="s">
        <v>113</v>
      </c>
      <c r="C779" s="23" t="s">
        <v>16</v>
      </c>
      <c r="D779" s="56" t="s">
        <v>94</v>
      </c>
      <c r="E779" s="22" t="s">
        <v>93</v>
      </c>
      <c r="F779" s="20" t="s">
        <v>8</v>
      </c>
      <c r="G779" s="4">
        <v>49.883333333333326</v>
      </c>
      <c r="H779" s="3">
        <v>3.8833333333333266</v>
      </c>
      <c r="I779" s="3">
        <v>8.4420289855072213</v>
      </c>
      <c r="J779" s="2">
        <v>0.36991245893909463</v>
      </c>
      <c r="K779" s="1" t="str">
        <f>IF(J779&lt;0.05,"p&lt;0.05","ns")</f>
        <v>ns</v>
      </c>
    </row>
    <row r="780" spans="1:11" ht="15" customHeight="1" x14ac:dyDescent="0.25">
      <c r="A780" s="6" t="s">
        <v>113</v>
      </c>
      <c r="C780" s="23" t="s">
        <v>16</v>
      </c>
      <c r="D780" s="56" t="s">
        <v>94</v>
      </c>
      <c r="E780" s="22" t="s">
        <v>93</v>
      </c>
      <c r="F780" s="20" t="s">
        <v>5</v>
      </c>
      <c r="G780" s="4">
        <v>49.433333333333337</v>
      </c>
      <c r="H780" s="3">
        <v>3.2333333333333334</v>
      </c>
      <c r="I780" s="3">
        <v>6.9985569985570066</v>
      </c>
      <c r="J780" s="2">
        <v>9.3921361302605311E-2</v>
      </c>
      <c r="K780" s="1" t="str">
        <f>IF(J780&lt;0.05,"p&lt;0.05","ns")</f>
        <v>ns</v>
      </c>
    </row>
    <row r="781" spans="1:11" ht="15" customHeight="1" x14ac:dyDescent="0.25">
      <c r="A781" s="6" t="s">
        <v>113</v>
      </c>
      <c r="C781" s="23" t="s">
        <v>16</v>
      </c>
      <c r="D781" s="6" t="s">
        <v>92</v>
      </c>
      <c r="E781" s="22" t="s">
        <v>91</v>
      </c>
      <c r="F781" s="20" t="s">
        <v>9</v>
      </c>
      <c r="G781" s="4">
        <v>48.400000000000006</v>
      </c>
      <c r="H781" s="3">
        <v>2.0000000000000062</v>
      </c>
      <c r="I781" s="3">
        <v>4.3103448275862348</v>
      </c>
      <c r="J781" s="2">
        <v>0.99992178844116231</v>
      </c>
      <c r="K781" s="1" t="str">
        <f>IF(J781&lt;0.05,"p&lt;0.05","ns")</f>
        <v>ns</v>
      </c>
    </row>
    <row r="782" spans="1:11" ht="15" customHeight="1" x14ac:dyDescent="0.25">
      <c r="A782" s="6" t="s">
        <v>113</v>
      </c>
      <c r="C782" s="23" t="s">
        <v>16</v>
      </c>
      <c r="D782" s="6" t="s">
        <v>92</v>
      </c>
      <c r="E782" s="22" t="s">
        <v>91</v>
      </c>
      <c r="F782" s="20" t="s">
        <v>8</v>
      </c>
      <c r="G782" s="4">
        <v>50.566666666666663</v>
      </c>
      <c r="H782" s="3">
        <v>4.5666666666666664</v>
      </c>
      <c r="I782" s="3">
        <v>9.9275362318840479</v>
      </c>
      <c r="J782" s="2">
        <v>0.14474062148311728</v>
      </c>
      <c r="K782" s="1" t="str">
        <f>IF(J782&lt;0.05,"p&lt;0.05","ns")</f>
        <v>ns</v>
      </c>
    </row>
    <row r="783" spans="1:11" ht="15" customHeight="1" x14ac:dyDescent="0.25">
      <c r="A783" s="6" t="s">
        <v>113</v>
      </c>
      <c r="C783" s="23" t="s">
        <v>16</v>
      </c>
      <c r="D783" s="6" t="s">
        <v>92</v>
      </c>
      <c r="E783" s="22" t="s">
        <v>91</v>
      </c>
      <c r="F783" s="20" t="s">
        <v>5</v>
      </c>
      <c r="G783" s="4">
        <v>49.483333333333341</v>
      </c>
      <c r="H783" s="3">
        <v>3.2833333333333359</v>
      </c>
      <c r="I783" s="3">
        <v>7.10678210678212</v>
      </c>
      <c r="J783" s="2">
        <v>8.338978383840101E-2</v>
      </c>
      <c r="K783" s="1" t="str">
        <f>IF(J783&lt;0.05,"p&lt;0.05","ns")</f>
        <v>ns</v>
      </c>
    </row>
    <row r="784" spans="1:11" ht="15" customHeight="1" x14ac:dyDescent="0.25">
      <c r="A784" s="6" t="s">
        <v>113</v>
      </c>
      <c r="B784" s="6" t="s">
        <v>116</v>
      </c>
      <c r="C784" s="23" t="s">
        <v>16</v>
      </c>
      <c r="D784" s="56" t="s">
        <v>90</v>
      </c>
      <c r="E784" s="22" t="s">
        <v>89</v>
      </c>
      <c r="F784" s="20" t="s">
        <v>8</v>
      </c>
      <c r="G784" s="4">
        <v>53.53333333333336</v>
      </c>
      <c r="H784" s="3">
        <v>7.5333333333333572</v>
      </c>
      <c r="I784" s="3">
        <v>16.336811594202899</v>
      </c>
      <c r="J784" s="2">
        <v>1.5654980371448968E-4</v>
      </c>
      <c r="K784" s="1" t="str">
        <f>IF(J784&lt;0.05,"p&lt;0.05","ns")</f>
        <v>p&lt;0.05</v>
      </c>
    </row>
    <row r="785" spans="1:11" ht="15" customHeight="1" x14ac:dyDescent="0.25">
      <c r="A785" s="6" t="s">
        <v>113</v>
      </c>
      <c r="B785" s="6" t="s">
        <v>116</v>
      </c>
      <c r="C785" s="23" t="s">
        <v>16</v>
      </c>
      <c r="D785" s="56" t="s">
        <v>90</v>
      </c>
      <c r="E785" s="22" t="s">
        <v>89</v>
      </c>
      <c r="F785" s="20" t="s">
        <v>5</v>
      </c>
      <c r="G785" s="4">
        <v>50.250000000000014</v>
      </c>
      <c r="H785" s="3">
        <v>4.0500000000000114</v>
      </c>
      <c r="I785" s="3">
        <v>8.8662337662337993</v>
      </c>
      <c r="J785" s="2">
        <v>9.8392982612661717E-3</v>
      </c>
      <c r="K785" s="1" t="str">
        <f>IF(J785&lt;0.05,"p&lt;0.05","ns")</f>
        <v>p&lt;0.05</v>
      </c>
    </row>
    <row r="786" spans="1:11" ht="15" customHeight="1" x14ac:dyDescent="0.25">
      <c r="A786" s="6" t="s">
        <v>113</v>
      </c>
      <c r="C786" s="23" t="s">
        <v>16</v>
      </c>
      <c r="D786" s="56" t="s">
        <v>90</v>
      </c>
      <c r="E786" s="22" t="s">
        <v>89</v>
      </c>
      <c r="F786" s="20" t="s">
        <v>9</v>
      </c>
      <c r="G786" s="4">
        <v>46.966666666666669</v>
      </c>
      <c r="H786" s="3">
        <v>0.56666666666666643</v>
      </c>
      <c r="I786" s="3">
        <v>1.2212643678161044</v>
      </c>
      <c r="J786" s="2">
        <v>0.99999999999900002</v>
      </c>
      <c r="K786" s="1" t="str">
        <f>IF(J786&lt;0.05,"p&lt;0.05","ns")</f>
        <v>ns</v>
      </c>
    </row>
    <row r="787" spans="1:11" ht="15" customHeight="1" x14ac:dyDescent="0.25">
      <c r="A787" s="6" t="s">
        <v>113</v>
      </c>
      <c r="C787" s="23" t="s">
        <v>31</v>
      </c>
      <c r="D787" s="56" t="s">
        <v>87</v>
      </c>
      <c r="E787" s="22" t="s">
        <v>86</v>
      </c>
      <c r="F787" s="20" t="s">
        <v>9</v>
      </c>
      <c r="G787" s="4">
        <v>47.016666666666673</v>
      </c>
      <c r="H787" s="3">
        <v>0.61666666666667602</v>
      </c>
      <c r="I787" s="3">
        <v>1.3290229885057698</v>
      </c>
      <c r="J787" s="2">
        <v>0.99999999999900002</v>
      </c>
      <c r="K787" s="1" t="str">
        <f>IF(J787&lt;0.05,"p&lt;0.05","ns")</f>
        <v>ns</v>
      </c>
    </row>
    <row r="788" spans="1:11" ht="15" customHeight="1" x14ac:dyDescent="0.25">
      <c r="A788" s="6" t="s">
        <v>113</v>
      </c>
      <c r="C788" s="23" t="s">
        <v>31</v>
      </c>
      <c r="D788" s="56" t="s">
        <v>87</v>
      </c>
      <c r="E788" s="22" t="s">
        <v>86</v>
      </c>
      <c r="F788" s="20" t="s">
        <v>8</v>
      </c>
      <c r="G788" s="4">
        <v>48.850000000000009</v>
      </c>
      <c r="H788" s="3">
        <v>2.850000000000005</v>
      </c>
      <c r="I788" s="3">
        <v>6.1956521739130608</v>
      </c>
      <c r="J788" s="2">
        <v>0.89370719810801946</v>
      </c>
      <c r="K788" s="1" t="str">
        <f>IF(J788&lt;0.05,"p&lt;0.05","ns")</f>
        <v>ns</v>
      </c>
    </row>
    <row r="789" spans="1:11" ht="15" customHeight="1" x14ac:dyDescent="0.25">
      <c r="A789" s="6" t="s">
        <v>113</v>
      </c>
      <c r="C789" s="23" t="s">
        <v>31</v>
      </c>
      <c r="D789" s="56" t="s">
        <v>87</v>
      </c>
      <c r="E789" s="22" t="s">
        <v>86</v>
      </c>
      <c r="F789" s="20" t="s">
        <v>5</v>
      </c>
      <c r="G789" s="4">
        <v>47.933333333333344</v>
      </c>
      <c r="H789" s="3">
        <v>1.7333333333333405</v>
      </c>
      <c r="I789" s="3">
        <v>3.7518037518037772</v>
      </c>
      <c r="J789" s="2">
        <v>0.9255695955186517</v>
      </c>
      <c r="K789" s="1" t="str">
        <f>IF(J789&lt;0.05,"p&lt;0.05","ns")</f>
        <v>ns</v>
      </c>
    </row>
    <row r="790" spans="1:11" ht="15" customHeight="1" x14ac:dyDescent="0.25">
      <c r="A790" s="6" t="s">
        <v>113</v>
      </c>
      <c r="C790" s="23" t="s">
        <v>31</v>
      </c>
      <c r="D790" s="6" t="s">
        <v>85</v>
      </c>
      <c r="E790" s="22" t="s">
        <v>84</v>
      </c>
      <c r="F790" s="20" t="s">
        <v>9</v>
      </c>
      <c r="G790" s="4">
        <v>45.633333333333333</v>
      </c>
      <c r="H790" s="3">
        <v>-0.76666666666666528</v>
      </c>
      <c r="I790" s="3">
        <v>-1.6522988505747094</v>
      </c>
      <c r="J790" s="2">
        <v>0.99999999999900002</v>
      </c>
      <c r="K790" s="1" t="str">
        <f>IF(J790&lt;0.05,"p&lt;0.05","ns")</f>
        <v>ns</v>
      </c>
    </row>
    <row r="791" spans="1:11" ht="15" customHeight="1" x14ac:dyDescent="0.25">
      <c r="A791" s="6" t="s">
        <v>113</v>
      </c>
      <c r="C791" s="23" t="s">
        <v>31</v>
      </c>
      <c r="D791" s="6" t="s">
        <v>85</v>
      </c>
      <c r="E791" s="22" t="s">
        <v>84</v>
      </c>
      <c r="F791" s="20" t="s">
        <v>8</v>
      </c>
      <c r="G791" s="4">
        <v>46.433333333333337</v>
      </c>
      <c r="H791" s="3">
        <v>0.43333333333333801</v>
      </c>
      <c r="I791" s="3">
        <v>0.94202898550724967</v>
      </c>
      <c r="J791" s="2">
        <v>0.99999999999900002</v>
      </c>
      <c r="K791" s="1" t="str">
        <f>IF(J791&lt;0.05,"p&lt;0.05","ns")</f>
        <v>ns</v>
      </c>
    </row>
    <row r="792" spans="1:11" ht="15" customHeight="1" x14ac:dyDescent="0.25">
      <c r="A792" s="6" t="s">
        <v>113</v>
      </c>
      <c r="C792" s="23" t="s">
        <v>31</v>
      </c>
      <c r="D792" s="6" t="s">
        <v>85</v>
      </c>
      <c r="E792" s="22" t="s">
        <v>84</v>
      </c>
      <c r="F792" s="20" t="s">
        <v>5</v>
      </c>
      <c r="G792" s="4">
        <v>46.033333333333339</v>
      </c>
      <c r="H792" s="3">
        <v>-0.16666666666666341</v>
      </c>
      <c r="I792" s="3">
        <v>-0.36075036075034461</v>
      </c>
      <c r="J792" s="2">
        <v>0.99999999999900002</v>
      </c>
      <c r="K792" s="1" t="str">
        <f>IF(J792&lt;0.05,"p&lt;0.05","ns")</f>
        <v>ns</v>
      </c>
    </row>
    <row r="793" spans="1:11" ht="15" customHeight="1" x14ac:dyDescent="0.25">
      <c r="A793" s="6" t="s">
        <v>113</v>
      </c>
      <c r="C793" s="23" t="s">
        <v>31</v>
      </c>
      <c r="D793" s="56" t="s">
        <v>83</v>
      </c>
      <c r="E793" s="22" t="s">
        <v>82</v>
      </c>
      <c r="F793" s="20" t="s">
        <v>9</v>
      </c>
      <c r="G793" s="4">
        <v>47.216666666666676</v>
      </c>
      <c r="H793" s="3">
        <v>0.81666666666667531</v>
      </c>
      <c r="I793" s="3">
        <v>1.7600574712644033</v>
      </c>
      <c r="J793" s="2">
        <v>0.99999999999900002</v>
      </c>
      <c r="K793" s="1" t="str">
        <f>IF(J793&lt;0.05,"p&lt;0.05","ns")</f>
        <v>ns</v>
      </c>
    </row>
    <row r="794" spans="1:11" ht="15" customHeight="1" x14ac:dyDescent="0.25">
      <c r="A794" s="6" t="s">
        <v>113</v>
      </c>
      <c r="C794" s="23" t="s">
        <v>31</v>
      </c>
      <c r="D794" s="56" t="s">
        <v>83</v>
      </c>
      <c r="E794" s="22" t="s">
        <v>82</v>
      </c>
      <c r="F794" s="20" t="s">
        <v>8</v>
      </c>
      <c r="G794" s="4">
        <v>48.849999999999987</v>
      </c>
      <c r="H794" s="3">
        <v>2.8499999999999845</v>
      </c>
      <c r="I794" s="3">
        <v>6.1956521739130039</v>
      </c>
      <c r="J794" s="2">
        <v>0.89370719810802757</v>
      </c>
      <c r="K794" s="1" t="str">
        <f>IF(J794&lt;0.05,"p&lt;0.05","ns")</f>
        <v>ns</v>
      </c>
    </row>
    <row r="795" spans="1:11" ht="15" customHeight="1" x14ac:dyDescent="0.25">
      <c r="A795" s="6" t="s">
        <v>113</v>
      </c>
      <c r="C795" s="23" t="s">
        <v>31</v>
      </c>
      <c r="D795" s="56" t="s">
        <v>83</v>
      </c>
      <c r="E795" s="22" t="s">
        <v>82</v>
      </c>
      <c r="F795" s="20" t="s">
        <v>5</v>
      </c>
      <c r="G795" s="4">
        <v>48.033333333333331</v>
      </c>
      <c r="H795" s="3">
        <v>1.8333333333333295</v>
      </c>
      <c r="I795" s="3">
        <v>3.9682539682539613</v>
      </c>
      <c r="J795" s="2">
        <v>0.8753666225960115</v>
      </c>
      <c r="K795" s="1" t="str">
        <f>IF(J795&lt;0.05,"p&lt;0.05","ns")</f>
        <v>ns</v>
      </c>
    </row>
    <row r="796" spans="1:11" ht="15" customHeight="1" x14ac:dyDescent="0.25">
      <c r="A796" s="6" t="s">
        <v>113</v>
      </c>
      <c r="C796" s="23" t="s">
        <v>66</v>
      </c>
      <c r="D796" s="6" t="s">
        <v>81</v>
      </c>
      <c r="E796" s="22" t="s">
        <v>80</v>
      </c>
      <c r="F796" s="20" t="s">
        <v>9</v>
      </c>
      <c r="G796" s="4">
        <v>47.93333333333333</v>
      </c>
      <c r="H796" s="3">
        <v>1.5333333333333341</v>
      </c>
      <c r="I796" s="3">
        <v>3.304597701149433</v>
      </c>
      <c r="J796" s="2">
        <v>0.9999999991974915</v>
      </c>
      <c r="K796" s="1" t="str">
        <f>IF(J796&lt;0.05,"p&lt;0.05","ns")</f>
        <v>ns</v>
      </c>
    </row>
    <row r="797" spans="1:11" ht="15" customHeight="1" x14ac:dyDescent="0.25">
      <c r="A797" s="6" t="s">
        <v>113</v>
      </c>
      <c r="C797" s="23" t="s">
        <v>66</v>
      </c>
      <c r="D797" s="6" t="s">
        <v>81</v>
      </c>
      <c r="E797" s="22" t="s">
        <v>80</v>
      </c>
      <c r="F797" s="20" t="s">
        <v>8</v>
      </c>
      <c r="G797" s="4">
        <v>48.233333333333327</v>
      </c>
      <c r="H797" s="3">
        <v>2.2333333333333298</v>
      </c>
      <c r="I797" s="3">
        <v>4.8550724637680958</v>
      </c>
      <c r="J797" s="2">
        <v>0.99820308002961089</v>
      </c>
      <c r="K797" s="1" t="str">
        <f>IF(J797&lt;0.05,"p&lt;0.05","ns")</f>
        <v>ns</v>
      </c>
    </row>
    <row r="798" spans="1:11" ht="15" customHeight="1" x14ac:dyDescent="0.25">
      <c r="A798" s="6" t="s">
        <v>113</v>
      </c>
      <c r="C798" s="23" t="s">
        <v>66</v>
      </c>
      <c r="D798" s="6" t="s">
        <v>81</v>
      </c>
      <c r="E798" s="22" t="s">
        <v>80</v>
      </c>
      <c r="F798" s="20" t="s">
        <v>5</v>
      </c>
      <c r="G798" s="4">
        <v>48.083333333333336</v>
      </c>
      <c r="H798" s="3">
        <v>1.883333333333332</v>
      </c>
      <c r="I798" s="3">
        <v>4.0764790764790746</v>
      </c>
      <c r="J798" s="2">
        <v>0.84540539828559802</v>
      </c>
      <c r="K798" s="1" t="str">
        <f>IF(J798&lt;0.05,"p&lt;0.05","ns")</f>
        <v>ns</v>
      </c>
    </row>
    <row r="799" spans="1:11" ht="15" customHeight="1" x14ac:dyDescent="0.25">
      <c r="A799" s="6" t="s">
        <v>113</v>
      </c>
      <c r="C799" s="23" t="s">
        <v>66</v>
      </c>
      <c r="D799" s="6" t="s">
        <v>79</v>
      </c>
      <c r="E799" s="22" t="s">
        <v>78</v>
      </c>
      <c r="F799" s="20" t="s">
        <v>9</v>
      </c>
      <c r="G799" s="4">
        <v>47.033333333333339</v>
      </c>
      <c r="H799" s="3">
        <v>0.63333333333333908</v>
      </c>
      <c r="I799" s="3">
        <v>1.3649425287356536</v>
      </c>
      <c r="J799" s="2">
        <v>0.99999999999900002</v>
      </c>
      <c r="K799" s="1" t="str">
        <f>IF(J799&lt;0.05,"p&lt;0.05","ns")</f>
        <v>ns</v>
      </c>
    </row>
    <row r="800" spans="1:11" ht="15" customHeight="1" x14ac:dyDescent="0.25">
      <c r="A800" s="6" t="s">
        <v>113</v>
      </c>
      <c r="C800" s="23" t="s">
        <v>66</v>
      </c>
      <c r="D800" s="6" t="s">
        <v>79</v>
      </c>
      <c r="E800" s="22" t="s">
        <v>78</v>
      </c>
      <c r="F800" s="20" t="s">
        <v>8</v>
      </c>
      <c r="G800" s="4">
        <v>47.500000000000014</v>
      </c>
      <c r="H800" s="3">
        <v>1.5000000000000115</v>
      </c>
      <c r="I800" s="3">
        <v>3.2608695652174191</v>
      </c>
      <c r="J800" s="2">
        <v>0.99999999975329068</v>
      </c>
      <c r="K800" s="1" t="str">
        <f>IF(J800&lt;0.05,"p&lt;0.05","ns")</f>
        <v>ns</v>
      </c>
    </row>
    <row r="801" spans="1:11" ht="15" customHeight="1" x14ac:dyDescent="0.25">
      <c r="A801" s="6" t="s">
        <v>113</v>
      </c>
      <c r="C801" s="23" t="s">
        <v>66</v>
      </c>
      <c r="D801" s="6" t="s">
        <v>79</v>
      </c>
      <c r="E801" s="22" t="s">
        <v>78</v>
      </c>
      <c r="F801" s="20" t="s">
        <v>5</v>
      </c>
      <c r="G801" s="4">
        <v>47.26666666666668</v>
      </c>
      <c r="H801" s="3">
        <v>1.0666666666666753</v>
      </c>
      <c r="I801" s="3">
        <v>2.3088023088023419</v>
      </c>
      <c r="J801" s="2">
        <v>0.99999317671954191</v>
      </c>
      <c r="K801" s="1" t="str">
        <f>IF(J801&lt;0.05,"p&lt;0.05","ns")</f>
        <v>ns</v>
      </c>
    </row>
    <row r="802" spans="1:11" ht="15" customHeight="1" x14ac:dyDescent="0.25">
      <c r="A802" s="6" t="s">
        <v>113</v>
      </c>
      <c r="C802" s="23" t="s">
        <v>66</v>
      </c>
      <c r="D802" s="6" t="s">
        <v>77</v>
      </c>
      <c r="E802" s="22" t="s">
        <v>76</v>
      </c>
      <c r="F802" s="20" t="s">
        <v>9</v>
      </c>
      <c r="G802" s="4">
        <v>45.216666666666669</v>
      </c>
      <c r="H802" s="3">
        <v>-1.183333333333328</v>
      </c>
      <c r="I802" s="3">
        <v>-2.5502873563218316</v>
      </c>
      <c r="J802" s="2">
        <v>0.99999999999900002</v>
      </c>
      <c r="K802" s="1" t="str">
        <f>IF(J802&lt;0.05,"p&lt;0.05","ns")</f>
        <v>ns</v>
      </c>
    </row>
    <row r="803" spans="1:11" ht="15" customHeight="1" x14ac:dyDescent="0.25">
      <c r="A803" s="6" t="s">
        <v>113</v>
      </c>
      <c r="C803" s="23" t="s">
        <v>66</v>
      </c>
      <c r="D803" s="6" t="s">
        <v>77</v>
      </c>
      <c r="E803" s="22" t="s">
        <v>76</v>
      </c>
      <c r="F803" s="20" t="s">
        <v>8</v>
      </c>
      <c r="G803" s="4">
        <v>48.149999999999984</v>
      </c>
      <c r="H803" s="3">
        <v>2.149999999999987</v>
      </c>
      <c r="I803" s="3">
        <v>4.6739130434782226</v>
      </c>
      <c r="J803" s="2">
        <v>0.99932379984007957</v>
      </c>
      <c r="K803" s="1" t="str">
        <f>IF(J803&lt;0.05,"p&lt;0.05","ns")</f>
        <v>ns</v>
      </c>
    </row>
    <row r="804" spans="1:11" ht="15" customHeight="1" x14ac:dyDescent="0.25">
      <c r="A804" s="6" t="s">
        <v>113</v>
      </c>
      <c r="C804" s="23" t="s">
        <v>66</v>
      </c>
      <c r="D804" s="6" t="s">
        <v>77</v>
      </c>
      <c r="E804" s="22" t="s">
        <v>76</v>
      </c>
      <c r="F804" s="20" t="s">
        <v>5</v>
      </c>
      <c r="G804" s="4">
        <v>46.68333333333333</v>
      </c>
      <c r="H804" s="3">
        <v>0.4833333333333294</v>
      </c>
      <c r="I804" s="3">
        <v>1.0461760461760434</v>
      </c>
      <c r="J804" s="2">
        <v>0.99999999999900002</v>
      </c>
      <c r="K804" s="1" t="str">
        <f>IF(J804&lt;0.05,"p&lt;0.05","ns")</f>
        <v>ns</v>
      </c>
    </row>
    <row r="805" spans="1:11" ht="15" customHeight="1" x14ac:dyDescent="0.25">
      <c r="A805" s="6" t="s">
        <v>113</v>
      </c>
      <c r="C805" s="23" t="s">
        <v>66</v>
      </c>
      <c r="D805" s="6" t="s">
        <v>75</v>
      </c>
      <c r="E805" s="22" t="s">
        <v>74</v>
      </c>
      <c r="F805" s="20" t="s">
        <v>9</v>
      </c>
      <c r="G805" s="4">
        <v>46.349999999999994</v>
      </c>
      <c r="H805" s="3">
        <v>-5.0000000000000711E-2</v>
      </c>
      <c r="I805" s="3">
        <v>-0.10775862068965125</v>
      </c>
      <c r="J805" s="2">
        <v>0.99999999999900002</v>
      </c>
      <c r="K805" s="1" t="str">
        <f>IF(J805&lt;0.05,"p&lt;0.05","ns")</f>
        <v>ns</v>
      </c>
    </row>
    <row r="806" spans="1:11" x14ac:dyDescent="0.25">
      <c r="A806" s="6" t="s">
        <v>113</v>
      </c>
      <c r="C806" s="23" t="s">
        <v>66</v>
      </c>
      <c r="D806" s="6" t="s">
        <v>75</v>
      </c>
      <c r="E806" s="22" t="s">
        <v>74</v>
      </c>
      <c r="F806" s="20" t="s">
        <v>8</v>
      </c>
      <c r="G806" s="4">
        <v>45.416666666666686</v>
      </c>
      <c r="H806" s="3">
        <v>-0.58333333333331616</v>
      </c>
      <c r="I806" s="3">
        <v>-1.2681159420289561</v>
      </c>
      <c r="J806" s="2">
        <v>0.99999999999900002</v>
      </c>
      <c r="K806" s="1" t="str">
        <f>IF(J806&lt;0.05,"p&lt;0.05","ns")</f>
        <v>ns</v>
      </c>
    </row>
    <row r="807" spans="1:11" ht="15" customHeight="1" x14ac:dyDescent="0.25">
      <c r="A807" s="6" t="s">
        <v>113</v>
      </c>
      <c r="C807" s="23" t="s">
        <v>66</v>
      </c>
      <c r="D807" s="6" t="s">
        <v>75</v>
      </c>
      <c r="E807" s="22" t="s">
        <v>74</v>
      </c>
      <c r="F807" s="20" t="s">
        <v>5</v>
      </c>
      <c r="G807" s="4">
        <v>45.883333333333347</v>
      </c>
      <c r="H807" s="3">
        <v>-0.31666666666665844</v>
      </c>
      <c r="I807" s="3">
        <v>-0.68542568542565618</v>
      </c>
      <c r="J807" s="2">
        <v>0.99999999999900002</v>
      </c>
      <c r="K807" s="1" t="str">
        <f>IF(J807&lt;0.05,"p&lt;0.05","ns")</f>
        <v>ns</v>
      </c>
    </row>
    <row r="808" spans="1:11" x14ac:dyDescent="0.25">
      <c r="A808" s="6" t="s">
        <v>113</v>
      </c>
      <c r="C808" s="23" t="s">
        <v>66</v>
      </c>
      <c r="D808" s="56" t="s">
        <v>72</v>
      </c>
      <c r="E808" s="22" t="s">
        <v>71</v>
      </c>
      <c r="F808" s="20" t="s">
        <v>9</v>
      </c>
      <c r="G808" s="4">
        <v>47</v>
      </c>
      <c r="H808" s="3">
        <v>0.60000000000000009</v>
      </c>
      <c r="I808" s="3">
        <v>1.2931034482758719</v>
      </c>
      <c r="J808" s="2">
        <v>0.99999999999900002</v>
      </c>
      <c r="K808" s="1" t="str">
        <f>IF(J808&lt;0.05,"p&lt;0.05","ns")</f>
        <v>ns</v>
      </c>
    </row>
    <row r="809" spans="1:11" ht="15" customHeight="1" x14ac:dyDescent="0.25">
      <c r="A809" s="6" t="s">
        <v>113</v>
      </c>
      <c r="C809" s="23" t="s">
        <v>66</v>
      </c>
      <c r="D809" s="56" t="s">
        <v>72</v>
      </c>
      <c r="E809" s="22" t="s">
        <v>71</v>
      </c>
      <c r="F809" s="20" t="s">
        <v>8</v>
      </c>
      <c r="G809" s="4">
        <v>45.383333333333312</v>
      </c>
      <c r="H809" s="3">
        <v>-0.61666666666668668</v>
      </c>
      <c r="I809" s="3">
        <v>-1.3405797101449792</v>
      </c>
      <c r="J809" s="2">
        <v>0.99999999999900002</v>
      </c>
      <c r="K809" s="1" t="str">
        <f>IF(J809&lt;0.05,"p&lt;0.05","ns")</f>
        <v>ns</v>
      </c>
    </row>
    <row r="810" spans="1:11" ht="15" customHeight="1" x14ac:dyDescent="0.25">
      <c r="A810" s="6" t="s">
        <v>113</v>
      </c>
      <c r="C810" s="23" t="s">
        <v>66</v>
      </c>
      <c r="D810" s="56" t="s">
        <v>72</v>
      </c>
      <c r="E810" s="22" t="s">
        <v>71</v>
      </c>
      <c r="F810" s="20" t="s">
        <v>5</v>
      </c>
      <c r="G810" s="4">
        <v>46.191666666666663</v>
      </c>
      <c r="H810" s="3">
        <v>-8.3333333333430737E-3</v>
      </c>
      <c r="I810" s="3">
        <v>-1.8037518037530731E-2</v>
      </c>
      <c r="J810" s="2">
        <v>0.99999999999900002</v>
      </c>
      <c r="K810" s="1" t="str">
        <f>IF(J810&lt;0.05,"p&lt;0.05","ns")</f>
        <v>ns</v>
      </c>
    </row>
    <row r="811" spans="1:11" ht="15" customHeight="1" x14ac:dyDescent="0.25">
      <c r="A811" s="6" t="s">
        <v>113</v>
      </c>
      <c r="C811" s="23" t="s">
        <v>19</v>
      </c>
      <c r="D811" s="56" t="s">
        <v>70</v>
      </c>
      <c r="E811" s="22" t="s">
        <v>69</v>
      </c>
      <c r="F811" s="20" t="s">
        <v>9</v>
      </c>
      <c r="G811" s="4">
        <v>44.633333333333333</v>
      </c>
      <c r="H811" s="3">
        <v>-1.7666666666666644</v>
      </c>
      <c r="I811" s="3">
        <v>-3.8074712643678055</v>
      </c>
      <c r="J811" s="2">
        <v>0.9999992562724942</v>
      </c>
      <c r="K811" s="1" t="str">
        <f>IF(J811&lt;0.05,"p&lt;0.05","ns")</f>
        <v>ns</v>
      </c>
    </row>
    <row r="812" spans="1:11" ht="15" customHeight="1" x14ac:dyDescent="0.25">
      <c r="A812" s="6" t="s">
        <v>113</v>
      </c>
      <c r="C812" s="23" t="s">
        <v>19</v>
      </c>
      <c r="D812" s="56" t="s">
        <v>70</v>
      </c>
      <c r="E812" s="22" t="s">
        <v>69</v>
      </c>
      <c r="F812" s="20" t="s">
        <v>8</v>
      </c>
      <c r="G812" s="4">
        <v>48.116666666666688</v>
      </c>
      <c r="H812" s="3">
        <v>2.1166666666666911</v>
      </c>
      <c r="I812" s="3">
        <v>4.6014492753623557</v>
      </c>
      <c r="J812" s="2">
        <v>0.99956114968894216</v>
      </c>
      <c r="K812" s="1" t="str">
        <f>IF(J812&lt;0.05,"p&lt;0.05","ns")</f>
        <v>ns</v>
      </c>
    </row>
    <row r="813" spans="1:11" ht="15" customHeight="1" x14ac:dyDescent="0.25">
      <c r="A813" s="6" t="s">
        <v>113</v>
      </c>
      <c r="C813" s="23" t="s">
        <v>19</v>
      </c>
      <c r="D813" s="56" t="s">
        <v>70</v>
      </c>
      <c r="E813" s="22" t="s">
        <v>69</v>
      </c>
      <c r="F813" s="20" t="s">
        <v>5</v>
      </c>
      <c r="G813" s="4">
        <v>46.375000000000014</v>
      </c>
      <c r="H813" s="3">
        <v>0.17500000000001315</v>
      </c>
      <c r="I813" s="3">
        <v>0.37878787878790376</v>
      </c>
      <c r="J813" s="2">
        <v>0.99999999999900002</v>
      </c>
      <c r="K813" s="1" t="str">
        <f>IF(J813&lt;0.05,"p&lt;0.05","ns")</f>
        <v>ns</v>
      </c>
    </row>
    <row r="814" spans="1:11" ht="15" customHeight="1" x14ac:dyDescent="0.25">
      <c r="A814" s="6" t="s">
        <v>113</v>
      </c>
      <c r="C814" s="23" t="s">
        <v>66</v>
      </c>
      <c r="D814" s="56" t="s">
        <v>68</v>
      </c>
      <c r="E814" s="22" t="s">
        <v>67</v>
      </c>
      <c r="F814" s="20" t="s">
        <v>9</v>
      </c>
      <c r="G814" s="4">
        <v>45.883333333333326</v>
      </c>
      <c r="H814" s="3">
        <v>-0.51666666666667238</v>
      </c>
      <c r="I814" s="3">
        <v>-1.1135057471264389</v>
      </c>
      <c r="J814" s="2">
        <v>0.99999999999900002</v>
      </c>
      <c r="K814" s="1" t="str">
        <f>IF(J814&lt;0.05,"p&lt;0.05","ns")</f>
        <v>ns</v>
      </c>
    </row>
    <row r="815" spans="1:11" ht="15" customHeight="1" x14ac:dyDescent="0.25">
      <c r="A815" s="6" t="s">
        <v>113</v>
      </c>
      <c r="C815" s="23" t="s">
        <v>66</v>
      </c>
      <c r="D815" s="56" t="s">
        <v>68</v>
      </c>
      <c r="E815" s="22" t="s">
        <v>67</v>
      </c>
      <c r="F815" s="20" t="s">
        <v>8</v>
      </c>
      <c r="G815" s="4">
        <v>47.31666666666667</v>
      </c>
      <c r="H815" s="3">
        <v>1.3166666666666691</v>
      </c>
      <c r="I815" s="3">
        <v>2.862318840579718</v>
      </c>
      <c r="J815" s="2">
        <v>0.99999999999896594</v>
      </c>
      <c r="K815" s="1" t="str">
        <f>IF(J815&lt;0.05,"p&lt;0.05","ns")</f>
        <v>ns</v>
      </c>
    </row>
    <row r="816" spans="1:11" ht="15" customHeight="1" x14ac:dyDescent="0.25">
      <c r="A816" s="6" t="s">
        <v>113</v>
      </c>
      <c r="C816" s="23" t="s">
        <v>66</v>
      </c>
      <c r="D816" s="56" t="s">
        <v>68</v>
      </c>
      <c r="E816" s="22" t="s">
        <v>67</v>
      </c>
      <c r="F816" s="20" t="s">
        <v>5</v>
      </c>
      <c r="G816" s="4">
        <v>46.6</v>
      </c>
      <c r="H816" s="3">
        <v>0.39999999999999813</v>
      </c>
      <c r="I816" s="3">
        <v>0.86580086580086402</v>
      </c>
      <c r="J816" s="2">
        <v>0.99999999999900002</v>
      </c>
      <c r="K816" s="1" t="str">
        <f>IF(J816&lt;0.05,"p&lt;0.05","ns")</f>
        <v>ns</v>
      </c>
    </row>
    <row r="817" spans="1:11" ht="15" customHeight="1" x14ac:dyDescent="0.25">
      <c r="A817" s="6" t="s">
        <v>113</v>
      </c>
      <c r="C817" s="23" t="s">
        <v>66</v>
      </c>
      <c r="D817" s="56" t="s">
        <v>65</v>
      </c>
      <c r="E817" s="22" t="s">
        <v>64</v>
      </c>
      <c r="F817" s="20" t="s">
        <v>9</v>
      </c>
      <c r="G817" s="4">
        <v>44.083333333333329</v>
      </c>
      <c r="H817" s="3">
        <v>-2.3166666666666664</v>
      </c>
      <c r="I817" s="3">
        <v>-4.9928160919540261</v>
      </c>
      <c r="J817" s="2">
        <v>0.99582348245220231</v>
      </c>
      <c r="K817" s="1" t="str">
        <f>IF(J817&lt;0.05,"p&lt;0.05","ns")</f>
        <v>ns</v>
      </c>
    </row>
    <row r="818" spans="1:11" ht="15" customHeight="1" x14ac:dyDescent="0.25">
      <c r="A818" s="6" t="s">
        <v>113</v>
      </c>
      <c r="C818" s="23" t="s">
        <v>66</v>
      </c>
      <c r="D818" s="56" t="s">
        <v>65</v>
      </c>
      <c r="E818" s="22" t="s">
        <v>64</v>
      </c>
      <c r="F818" s="20" t="s">
        <v>8</v>
      </c>
      <c r="G818" s="4">
        <v>47.116666666666646</v>
      </c>
      <c r="H818" s="3">
        <v>1.1166666666666458</v>
      </c>
      <c r="I818" s="3">
        <v>2.4275362318840052</v>
      </c>
      <c r="J818" s="2">
        <v>0.99999999999900002</v>
      </c>
      <c r="K818" s="1" t="str">
        <f>IF(J818&lt;0.05,"p&lt;0.05","ns")</f>
        <v>ns</v>
      </c>
    </row>
    <row r="819" spans="1:11" ht="15" customHeight="1" x14ac:dyDescent="0.25">
      <c r="A819" s="6" t="s">
        <v>113</v>
      </c>
      <c r="C819" s="23" t="s">
        <v>66</v>
      </c>
      <c r="D819" s="56" t="s">
        <v>65</v>
      </c>
      <c r="E819" s="22" t="s">
        <v>64</v>
      </c>
      <c r="F819" s="20" t="s">
        <v>5</v>
      </c>
      <c r="G819" s="4">
        <v>45.599999999999994</v>
      </c>
      <c r="H819" s="3">
        <v>-0.6000000000000103</v>
      </c>
      <c r="I819" s="3">
        <v>-1.2987012987013173</v>
      </c>
      <c r="J819" s="2">
        <v>0.99999999999900002</v>
      </c>
      <c r="K819" s="1" t="str">
        <f>IF(J819&lt;0.05,"p&lt;0.05","ns")</f>
        <v>ns</v>
      </c>
    </row>
    <row r="820" spans="1:11" ht="15" customHeight="1" x14ac:dyDescent="0.25">
      <c r="A820" s="6" t="s">
        <v>113</v>
      </c>
      <c r="C820" s="23" t="s">
        <v>12</v>
      </c>
      <c r="D820" s="56" t="s">
        <v>63</v>
      </c>
      <c r="E820" s="22" t="s">
        <v>62</v>
      </c>
      <c r="F820" s="20" t="s">
        <v>9</v>
      </c>
      <c r="G820" s="4">
        <v>44.8</v>
      </c>
      <c r="H820" s="3">
        <v>-1.600000000000001</v>
      </c>
      <c r="I820" s="3">
        <v>-3.448275862068968</v>
      </c>
      <c r="J820" s="2">
        <v>0.99999999260472106</v>
      </c>
      <c r="K820" s="1" t="str">
        <f>IF(J820&lt;0.05,"p&lt;0.05","ns")</f>
        <v>ns</v>
      </c>
    </row>
    <row r="821" spans="1:11" ht="15" customHeight="1" x14ac:dyDescent="0.25">
      <c r="A821" s="6" t="s">
        <v>113</v>
      </c>
      <c r="C821" s="23" t="s">
        <v>12</v>
      </c>
      <c r="D821" s="56" t="s">
        <v>63</v>
      </c>
      <c r="E821" s="22" t="s">
        <v>62</v>
      </c>
      <c r="F821" s="20" t="s">
        <v>8</v>
      </c>
      <c r="G821" s="4">
        <v>45.033333333333339</v>
      </c>
      <c r="H821" s="3">
        <v>-0.9666666666666619</v>
      </c>
      <c r="I821" s="3">
        <v>-2.1014492753623131</v>
      </c>
      <c r="J821" s="2">
        <v>0.99999999999900002</v>
      </c>
      <c r="K821" s="1" t="str">
        <f>IF(J821&lt;0.05,"p&lt;0.05","ns")</f>
        <v>ns</v>
      </c>
    </row>
    <row r="822" spans="1:11" ht="15" customHeight="1" x14ac:dyDescent="0.25">
      <c r="A822" s="6" t="s">
        <v>113</v>
      </c>
      <c r="C822" s="23" t="s">
        <v>12</v>
      </c>
      <c r="D822" s="56" t="s">
        <v>63</v>
      </c>
      <c r="E822" s="22" t="s">
        <v>62</v>
      </c>
      <c r="F822" s="20" t="s">
        <v>5</v>
      </c>
      <c r="G822" s="4">
        <v>44.916666666666671</v>
      </c>
      <c r="H822" s="3">
        <v>-1.2833333333333314</v>
      </c>
      <c r="I822" s="3">
        <v>-2.7777777777777715</v>
      </c>
      <c r="J822" s="2">
        <v>0.99928731449700658</v>
      </c>
      <c r="K822" s="1" t="str">
        <f>IF(J822&lt;0.05,"p&lt;0.05","ns")</f>
        <v>ns</v>
      </c>
    </row>
    <row r="823" spans="1:11" x14ac:dyDescent="0.25">
      <c r="A823" s="6" t="s">
        <v>113</v>
      </c>
      <c r="C823" s="23" t="s">
        <v>12</v>
      </c>
      <c r="D823" s="56" t="s">
        <v>61</v>
      </c>
      <c r="E823" s="22" t="s">
        <v>60</v>
      </c>
      <c r="F823" s="20" t="s">
        <v>9</v>
      </c>
      <c r="G823" s="4">
        <v>45.649999999999991</v>
      </c>
      <c r="H823" s="3">
        <v>-0.75000000000000444</v>
      </c>
      <c r="I823" s="3">
        <v>-1.6163793103448398</v>
      </c>
      <c r="J823" s="2">
        <v>0.99999999999900002</v>
      </c>
      <c r="K823" s="1" t="str">
        <f>IF(J823&lt;0.05,"p&lt;0.05","ns")</f>
        <v>ns</v>
      </c>
    </row>
    <row r="824" spans="1:11" ht="15" customHeight="1" x14ac:dyDescent="0.25">
      <c r="A824" s="6" t="s">
        <v>113</v>
      </c>
      <c r="C824" s="23" t="s">
        <v>12</v>
      </c>
      <c r="D824" s="56" t="s">
        <v>61</v>
      </c>
      <c r="E824" s="22" t="s">
        <v>60</v>
      </c>
      <c r="F824" s="20" t="s">
        <v>8</v>
      </c>
      <c r="G824" s="4">
        <v>48.100000000000009</v>
      </c>
      <c r="H824" s="3">
        <v>2.1000000000000094</v>
      </c>
      <c r="I824" s="3">
        <v>4.5652173913043583</v>
      </c>
      <c r="J824" s="2">
        <v>0.99964981080632598</v>
      </c>
      <c r="K824" s="1" t="str">
        <f>IF(J824&lt;0.05,"p&lt;0.05","ns")</f>
        <v>ns</v>
      </c>
    </row>
    <row r="825" spans="1:11" ht="15" customHeight="1" x14ac:dyDescent="0.25">
      <c r="A825" s="6" t="s">
        <v>113</v>
      </c>
      <c r="C825" s="23" t="s">
        <v>12</v>
      </c>
      <c r="D825" s="56" t="s">
        <v>61</v>
      </c>
      <c r="E825" s="22" t="s">
        <v>60</v>
      </c>
      <c r="F825" s="20" t="s">
        <v>5</v>
      </c>
      <c r="G825" s="4">
        <v>46.875000000000007</v>
      </c>
      <c r="H825" s="3">
        <v>0.67500000000000249</v>
      </c>
      <c r="I825" s="3">
        <v>1.4610389610389802</v>
      </c>
      <c r="J825" s="2">
        <v>0.99999999999885925</v>
      </c>
      <c r="K825" s="1" t="str">
        <f>IF(J825&lt;0.05,"p&lt;0.05","ns")</f>
        <v>ns</v>
      </c>
    </row>
    <row r="826" spans="1:11" ht="15" customHeight="1" x14ac:dyDescent="0.25">
      <c r="A826" s="6" t="s">
        <v>113</v>
      </c>
      <c r="C826" s="23" t="s">
        <v>12</v>
      </c>
      <c r="D826" s="56" t="s">
        <v>59</v>
      </c>
      <c r="E826" s="22" t="s">
        <v>58</v>
      </c>
      <c r="F826" s="20" t="s">
        <v>9</v>
      </c>
      <c r="G826" s="4">
        <v>45.599999999999994</v>
      </c>
      <c r="H826" s="3">
        <v>-0.80000000000000648</v>
      </c>
      <c r="I826" s="3">
        <v>-1.7241379310344911</v>
      </c>
      <c r="J826" s="2">
        <v>0.99999999999900002</v>
      </c>
      <c r="K826" s="1" t="str">
        <f>IF(J826&lt;0.05,"p&lt;0.05","ns")</f>
        <v>ns</v>
      </c>
    </row>
    <row r="827" spans="1:11" ht="15" customHeight="1" x14ac:dyDescent="0.25">
      <c r="A827" s="6" t="s">
        <v>113</v>
      </c>
      <c r="C827" s="23" t="s">
        <v>12</v>
      </c>
      <c r="D827" s="56" t="s">
        <v>59</v>
      </c>
      <c r="E827" s="22" t="s">
        <v>58</v>
      </c>
      <c r="F827" s="20" t="s">
        <v>8</v>
      </c>
      <c r="G827" s="4">
        <v>46.783333333333331</v>
      </c>
      <c r="H827" s="3">
        <v>0.78333333333333055</v>
      </c>
      <c r="I827" s="3">
        <v>1.7028985507246261</v>
      </c>
      <c r="J827" s="2">
        <v>0.99999999999900002</v>
      </c>
      <c r="K827" s="1" t="str">
        <f>IF(J827&lt;0.05,"p&lt;0.05","ns")</f>
        <v>ns</v>
      </c>
    </row>
    <row r="828" spans="1:11" ht="15" customHeight="1" x14ac:dyDescent="0.25">
      <c r="A828" s="6" t="s">
        <v>113</v>
      </c>
      <c r="C828" s="23" t="s">
        <v>12</v>
      </c>
      <c r="D828" s="56" t="s">
        <v>59</v>
      </c>
      <c r="E828" s="22" t="s">
        <v>58</v>
      </c>
      <c r="F828" s="20" t="s">
        <v>5</v>
      </c>
      <c r="G828" s="4">
        <v>46.191666666666663</v>
      </c>
      <c r="H828" s="3">
        <v>-8.3333333333381887E-3</v>
      </c>
      <c r="I828" s="3">
        <v>-1.8037518037530731E-2</v>
      </c>
      <c r="J828" s="2">
        <v>0.99999999999900002</v>
      </c>
      <c r="K828" s="1" t="str">
        <f>IF(J828&lt;0.05,"p&lt;0.05","ns")</f>
        <v>ns</v>
      </c>
    </row>
    <row r="829" spans="1:11" ht="15" customHeight="1" x14ac:dyDescent="0.25">
      <c r="A829" s="6" t="s">
        <v>113</v>
      </c>
      <c r="C829" s="23" t="s">
        <v>19</v>
      </c>
      <c r="D829" s="56" t="s">
        <v>57</v>
      </c>
      <c r="E829" s="22" t="s">
        <v>56</v>
      </c>
      <c r="F829" s="20" t="s">
        <v>9</v>
      </c>
      <c r="G829" s="4">
        <v>43.65</v>
      </c>
      <c r="H829" s="3">
        <v>-2.7500000000000004</v>
      </c>
      <c r="I829" s="3">
        <v>-5.926724137931032</v>
      </c>
      <c r="J829" s="2">
        <v>0.92859828790315047</v>
      </c>
      <c r="K829" s="1" t="str">
        <f>IF(J829&lt;0.05,"p&lt;0.05","ns")</f>
        <v>ns</v>
      </c>
    </row>
    <row r="830" spans="1:11" ht="15" customHeight="1" x14ac:dyDescent="0.25">
      <c r="A830" s="6" t="s">
        <v>113</v>
      </c>
      <c r="C830" s="23" t="s">
        <v>19</v>
      </c>
      <c r="D830" s="56" t="s">
        <v>57</v>
      </c>
      <c r="E830" s="22" t="s">
        <v>56</v>
      </c>
      <c r="F830" s="20" t="s">
        <v>8</v>
      </c>
      <c r="G830" s="4">
        <v>45.966666666666661</v>
      </c>
      <c r="H830" s="3">
        <v>-3.3333333333336768E-2</v>
      </c>
      <c r="I830" s="3">
        <v>-7.2463768115952121E-2</v>
      </c>
      <c r="J830" s="2">
        <v>0.99999999999900002</v>
      </c>
      <c r="K830" s="1" t="str">
        <f>IF(J830&lt;0.05,"p&lt;0.05","ns")</f>
        <v>ns</v>
      </c>
    </row>
    <row r="831" spans="1:11" ht="15" customHeight="1" x14ac:dyDescent="0.25">
      <c r="A831" s="6" t="s">
        <v>113</v>
      </c>
      <c r="C831" s="23" t="s">
        <v>19</v>
      </c>
      <c r="D831" s="56" t="s">
        <v>57</v>
      </c>
      <c r="E831" s="22" t="s">
        <v>56</v>
      </c>
      <c r="F831" s="20" t="s">
        <v>5</v>
      </c>
      <c r="G831" s="4">
        <v>44.808333333333337</v>
      </c>
      <c r="H831" s="3">
        <v>-1.3916666666666686</v>
      </c>
      <c r="I831" s="3">
        <v>-3.0122655122655004</v>
      </c>
      <c r="J831" s="2">
        <v>0.99647719296436366</v>
      </c>
      <c r="K831" s="1" t="str">
        <f>IF(J831&lt;0.05,"p&lt;0.05","ns")</f>
        <v>ns</v>
      </c>
    </row>
    <row r="832" spans="1:11" ht="15" customHeight="1" x14ac:dyDescent="0.25">
      <c r="A832" s="6" t="s">
        <v>113</v>
      </c>
      <c r="C832" s="23" t="s">
        <v>19</v>
      </c>
      <c r="D832" s="6" t="s">
        <v>55</v>
      </c>
      <c r="E832" s="22" t="s">
        <v>54</v>
      </c>
      <c r="F832" s="20" t="s">
        <v>9</v>
      </c>
      <c r="G832" s="4">
        <v>49.016666666666659</v>
      </c>
      <c r="H832" s="3">
        <v>2.6166666666666591</v>
      </c>
      <c r="I832" s="3">
        <v>5.6393678160919478</v>
      </c>
      <c r="J832" s="2">
        <v>0.96282261650663181</v>
      </c>
      <c r="K832" s="1" t="str">
        <f>IF(J832&lt;0.05,"p&lt;0.05","ns")</f>
        <v>ns</v>
      </c>
    </row>
    <row r="833" spans="1:11" ht="15" customHeight="1" x14ac:dyDescent="0.25">
      <c r="A833" s="6" t="s">
        <v>113</v>
      </c>
      <c r="C833" s="23" t="s">
        <v>19</v>
      </c>
      <c r="D833" s="6" t="s">
        <v>55</v>
      </c>
      <c r="E833" s="22" t="s">
        <v>54</v>
      </c>
      <c r="F833" s="20" t="s">
        <v>8</v>
      </c>
      <c r="G833" s="4">
        <v>48.266666666666673</v>
      </c>
      <c r="H833" s="3">
        <v>2.2666666666666737</v>
      </c>
      <c r="I833" s="3">
        <v>4.9275362318840621</v>
      </c>
      <c r="J833" s="2">
        <v>0.99744300466313751</v>
      </c>
      <c r="K833" s="1" t="str">
        <f>IF(J833&lt;0.05,"p&lt;0.05","ns")</f>
        <v>ns</v>
      </c>
    </row>
    <row r="834" spans="1:11" ht="15" customHeight="1" x14ac:dyDescent="0.25">
      <c r="A834" s="6" t="s">
        <v>113</v>
      </c>
      <c r="C834" s="23" t="s">
        <v>19</v>
      </c>
      <c r="D834" s="6" t="s">
        <v>55</v>
      </c>
      <c r="E834" s="22" t="s">
        <v>54</v>
      </c>
      <c r="F834" s="20" t="s">
        <v>5</v>
      </c>
      <c r="G834" s="4">
        <v>48.641666666666666</v>
      </c>
      <c r="H834" s="3">
        <v>2.4416666666666664</v>
      </c>
      <c r="I834" s="3">
        <v>5.2849927849927809</v>
      </c>
      <c r="J834" s="2">
        <v>0.43892274355173955</v>
      </c>
      <c r="K834" s="1" t="str">
        <f>IF(J834&lt;0.05,"p&lt;0.05","ns")</f>
        <v>ns</v>
      </c>
    </row>
    <row r="835" spans="1:11" ht="15" customHeight="1" x14ac:dyDescent="0.25">
      <c r="A835" s="6" t="s">
        <v>113</v>
      </c>
      <c r="C835" s="23" t="s">
        <v>19</v>
      </c>
      <c r="D835" s="6" t="s">
        <v>52</v>
      </c>
      <c r="E835" s="22" t="s">
        <v>51</v>
      </c>
      <c r="F835" s="20" t="s">
        <v>9</v>
      </c>
      <c r="G835" s="4">
        <v>45.266666666666659</v>
      </c>
      <c r="H835" s="3">
        <v>-1.1333333333333384</v>
      </c>
      <c r="I835" s="3">
        <v>-2.4425287356321945</v>
      </c>
      <c r="J835" s="2">
        <v>0.99999999999900002</v>
      </c>
      <c r="K835" s="1" t="str">
        <f>IF(J835&lt;0.05,"p&lt;0.05","ns")</f>
        <v>ns</v>
      </c>
    </row>
    <row r="836" spans="1:11" ht="15" customHeight="1" x14ac:dyDescent="0.25">
      <c r="A836" s="6" t="s">
        <v>113</v>
      </c>
      <c r="C836" s="23" t="s">
        <v>19</v>
      </c>
      <c r="D836" s="6" t="s">
        <v>52</v>
      </c>
      <c r="E836" s="22" t="s">
        <v>51</v>
      </c>
      <c r="F836" s="20" t="s">
        <v>8</v>
      </c>
      <c r="G836" s="4">
        <v>49.266666666666666</v>
      </c>
      <c r="H836" s="3">
        <v>3.2666666666666648</v>
      </c>
      <c r="I836" s="3">
        <v>7.1014492753623131</v>
      </c>
      <c r="J836" s="2">
        <v>0.68859482617387402</v>
      </c>
      <c r="K836" s="1" t="str">
        <f>IF(J836&lt;0.05,"p&lt;0.05","ns")</f>
        <v>ns</v>
      </c>
    </row>
    <row r="837" spans="1:11" ht="15" customHeight="1" x14ac:dyDescent="0.25">
      <c r="A837" s="6" t="s">
        <v>113</v>
      </c>
      <c r="C837" s="23" t="s">
        <v>19</v>
      </c>
      <c r="D837" s="6" t="s">
        <v>52</v>
      </c>
      <c r="E837" s="22" t="s">
        <v>51</v>
      </c>
      <c r="F837" s="20" t="s">
        <v>5</v>
      </c>
      <c r="G837" s="4">
        <v>47.266666666666666</v>
      </c>
      <c r="H837" s="3">
        <v>1.0666666666666633</v>
      </c>
      <c r="I837" s="3">
        <v>2.3088023088022993</v>
      </c>
      <c r="J837" s="2">
        <v>0.99999317671954191</v>
      </c>
      <c r="K837" s="1" t="str">
        <f>IF(J837&lt;0.05,"p&lt;0.05","ns")</f>
        <v>ns</v>
      </c>
    </row>
    <row r="838" spans="1:11" x14ac:dyDescent="0.25">
      <c r="A838" s="6" t="s">
        <v>113</v>
      </c>
      <c r="C838" s="23" t="s">
        <v>19</v>
      </c>
      <c r="D838" s="6" t="s">
        <v>50</v>
      </c>
      <c r="E838" s="22" t="s">
        <v>49</v>
      </c>
      <c r="F838" s="20" t="s">
        <v>9</v>
      </c>
      <c r="G838" s="4">
        <v>46.699999999999996</v>
      </c>
      <c r="H838" s="3">
        <v>0.30000000000000027</v>
      </c>
      <c r="I838" s="3">
        <v>0.64655172413793593</v>
      </c>
      <c r="J838" s="2">
        <v>0.99999999999900002</v>
      </c>
      <c r="K838" s="1" t="str">
        <f>IF(J838&lt;0.05,"p&lt;0.05","ns")</f>
        <v>ns</v>
      </c>
    </row>
    <row r="839" spans="1:11" ht="15" customHeight="1" x14ac:dyDescent="0.25">
      <c r="A839" s="6" t="s">
        <v>113</v>
      </c>
      <c r="C839" s="23" t="s">
        <v>19</v>
      </c>
      <c r="D839" s="6" t="s">
        <v>50</v>
      </c>
      <c r="E839" s="22" t="s">
        <v>49</v>
      </c>
      <c r="F839" s="20" t="s">
        <v>8</v>
      </c>
      <c r="G839" s="4">
        <v>44.449999999999974</v>
      </c>
      <c r="H839" s="3">
        <v>-1.5500000000000229</v>
      </c>
      <c r="I839" s="3">
        <v>-3.3695652173913686</v>
      </c>
      <c r="J839" s="2">
        <v>0.99999999857129407</v>
      </c>
      <c r="K839" s="1" t="str">
        <f>IF(J839&lt;0.05,"p&lt;0.05","ns")</f>
        <v>ns</v>
      </c>
    </row>
    <row r="840" spans="1:11" x14ac:dyDescent="0.25">
      <c r="A840" s="6" t="s">
        <v>113</v>
      </c>
      <c r="C840" s="23" t="s">
        <v>19</v>
      </c>
      <c r="D840" s="6" t="s">
        <v>50</v>
      </c>
      <c r="E840" s="22" t="s">
        <v>49</v>
      </c>
      <c r="F840" s="20" t="s">
        <v>5</v>
      </c>
      <c r="G840" s="4">
        <v>45.574999999999989</v>
      </c>
      <c r="H840" s="3">
        <v>-0.6250000000000111</v>
      </c>
      <c r="I840" s="3">
        <v>-1.3528138528138811</v>
      </c>
      <c r="J840" s="2">
        <v>0.99999999999899991</v>
      </c>
      <c r="K840" s="1" t="str">
        <f>IF(J840&lt;0.05,"p&lt;0.05","ns")</f>
        <v>ns</v>
      </c>
    </row>
    <row r="841" spans="1:11" x14ac:dyDescent="0.25">
      <c r="A841" s="6" t="s">
        <v>113</v>
      </c>
      <c r="C841" s="23" t="s">
        <v>35</v>
      </c>
      <c r="D841" s="56" t="s">
        <v>48</v>
      </c>
      <c r="E841" s="22" t="s">
        <v>47</v>
      </c>
      <c r="F841" s="20" t="s">
        <v>9</v>
      </c>
      <c r="G841" s="4">
        <v>47.783333333333331</v>
      </c>
      <c r="H841" s="3">
        <v>1.3833333333333306</v>
      </c>
      <c r="I841" s="3">
        <v>2.981321839080465</v>
      </c>
      <c r="J841" s="2">
        <v>0.99999999999709621</v>
      </c>
      <c r="K841" s="1" t="str">
        <f>IF(J841&lt;0.05,"p&lt;0.05","ns")</f>
        <v>ns</v>
      </c>
    </row>
    <row r="842" spans="1:11" x14ac:dyDescent="0.25">
      <c r="A842" s="6" t="s">
        <v>113</v>
      </c>
      <c r="C842" s="23" t="s">
        <v>35</v>
      </c>
      <c r="D842" s="56" t="s">
        <v>48</v>
      </c>
      <c r="E842" s="22" t="s">
        <v>47</v>
      </c>
      <c r="F842" s="20" t="s">
        <v>8</v>
      </c>
      <c r="G842" s="4">
        <v>47.850000000000016</v>
      </c>
      <c r="H842" s="3">
        <v>1.850000000000013</v>
      </c>
      <c r="I842" s="3">
        <v>4.0217391304348098</v>
      </c>
      <c r="J842" s="2">
        <v>0.99999515513202275</v>
      </c>
      <c r="K842" s="1" t="str">
        <f>IF(J842&lt;0.05,"p&lt;0.05","ns")</f>
        <v>ns</v>
      </c>
    </row>
    <row r="843" spans="1:11" x14ac:dyDescent="0.25">
      <c r="A843" s="6" t="s">
        <v>113</v>
      </c>
      <c r="C843" s="23" t="s">
        <v>35</v>
      </c>
      <c r="D843" s="56" t="s">
        <v>48</v>
      </c>
      <c r="E843" s="22" t="s">
        <v>47</v>
      </c>
      <c r="F843" s="20" t="s">
        <v>5</v>
      </c>
      <c r="G843" s="4">
        <v>47.816666666666677</v>
      </c>
      <c r="H843" s="3">
        <v>1.6166666666666716</v>
      </c>
      <c r="I843" s="3">
        <v>3.4992784992785175</v>
      </c>
      <c r="J843" s="2">
        <v>0.96585015905538718</v>
      </c>
      <c r="K843" s="1" t="str">
        <f>IF(J843&lt;0.05,"p&lt;0.05","ns")</f>
        <v>ns</v>
      </c>
    </row>
    <row r="844" spans="1:11" x14ac:dyDescent="0.25">
      <c r="A844" s="6" t="s">
        <v>113</v>
      </c>
      <c r="C844" s="23" t="s">
        <v>35</v>
      </c>
      <c r="D844" s="56" t="s">
        <v>45</v>
      </c>
      <c r="E844" s="22" t="s">
        <v>44</v>
      </c>
      <c r="F844" s="20" t="s">
        <v>9</v>
      </c>
      <c r="G844" s="4">
        <v>45.583333333333336</v>
      </c>
      <c r="H844" s="3">
        <v>-0.81666666666666199</v>
      </c>
      <c r="I844" s="3">
        <v>-1.7600574712643606</v>
      </c>
      <c r="J844" s="2">
        <v>0.99999999999900002</v>
      </c>
      <c r="K844" s="1" t="str">
        <f>IF(J844&lt;0.05,"p&lt;0.05","ns")</f>
        <v>ns</v>
      </c>
    </row>
    <row r="845" spans="1:11" ht="15" customHeight="1" x14ac:dyDescent="0.25">
      <c r="A845" s="6" t="s">
        <v>113</v>
      </c>
      <c r="C845" s="23" t="s">
        <v>35</v>
      </c>
      <c r="D845" s="56" t="s">
        <v>45</v>
      </c>
      <c r="E845" s="22" t="s">
        <v>44</v>
      </c>
      <c r="F845" s="20" t="s">
        <v>8</v>
      </c>
      <c r="G845" s="4">
        <v>47.366666666666653</v>
      </c>
      <c r="H845" s="3">
        <v>1.3666666666666503</v>
      </c>
      <c r="I845" s="3">
        <v>2.9710144927535822</v>
      </c>
      <c r="J845" s="2">
        <v>0.99999999999819567</v>
      </c>
      <c r="K845" s="1" t="str">
        <f>IF(J845&lt;0.05,"p&lt;0.05","ns")</f>
        <v>ns</v>
      </c>
    </row>
    <row r="846" spans="1:11" x14ac:dyDescent="0.25">
      <c r="A846" s="6" t="s">
        <v>113</v>
      </c>
      <c r="C846" s="23" t="s">
        <v>35</v>
      </c>
      <c r="D846" s="56" t="s">
        <v>45</v>
      </c>
      <c r="E846" s="22" t="s">
        <v>44</v>
      </c>
      <c r="F846" s="20" t="s">
        <v>5</v>
      </c>
      <c r="G846" s="4">
        <v>46.474999999999994</v>
      </c>
      <c r="H846" s="3">
        <v>0.27499999999999414</v>
      </c>
      <c r="I846" s="3">
        <v>0.59523809523808779</v>
      </c>
      <c r="J846" s="2">
        <v>0.99999999999900002</v>
      </c>
      <c r="K846" s="1" t="str">
        <f>IF(J846&lt;0.05,"p&lt;0.05","ns")</f>
        <v>ns</v>
      </c>
    </row>
    <row r="847" spans="1:11" x14ac:dyDescent="0.25">
      <c r="A847" s="6" t="s">
        <v>113</v>
      </c>
      <c r="C847" s="23" t="s">
        <v>35</v>
      </c>
      <c r="D847" s="56" t="s">
        <v>43</v>
      </c>
      <c r="E847" s="22" t="s">
        <v>42</v>
      </c>
      <c r="F847" s="20" t="s">
        <v>9</v>
      </c>
      <c r="G847" s="4">
        <v>47.4</v>
      </c>
      <c r="H847" s="3">
        <v>0.99999999999999778</v>
      </c>
      <c r="I847" s="3">
        <v>2.1551724137931103</v>
      </c>
      <c r="J847" s="2">
        <v>0.99999999999900002</v>
      </c>
      <c r="K847" s="1" t="str">
        <f>IF(J847&lt;0.05,"p&lt;0.05","ns")</f>
        <v>ns</v>
      </c>
    </row>
    <row r="848" spans="1:11" ht="15" customHeight="1" x14ac:dyDescent="0.25">
      <c r="A848" s="6" t="s">
        <v>113</v>
      </c>
      <c r="C848" s="23" t="s">
        <v>35</v>
      </c>
      <c r="D848" s="56" t="s">
        <v>43</v>
      </c>
      <c r="E848" s="22" t="s">
        <v>42</v>
      </c>
      <c r="F848" s="20" t="s">
        <v>8</v>
      </c>
      <c r="G848" s="4">
        <v>48.899999999999991</v>
      </c>
      <c r="H848" s="3">
        <v>2.8999999999999941</v>
      </c>
      <c r="I848" s="3">
        <v>6.3043478260869392</v>
      </c>
      <c r="J848" s="2">
        <v>0.87357281022564837</v>
      </c>
      <c r="K848" s="1" t="str">
        <f>IF(J848&lt;0.05,"p&lt;0.05","ns")</f>
        <v>ns</v>
      </c>
    </row>
    <row r="849" spans="1:11" x14ac:dyDescent="0.25">
      <c r="A849" s="6" t="s">
        <v>113</v>
      </c>
      <c r="C849" s="23" t="s">
        <v>35</v>
      </c>
      <c r="D849" s="56" t="s">
        <v>43</v>
      </c>
      <c r="E849" s="22" t="s">
        <v>42</v>
      </c>
      <c r="F849" s="20" t="s">
        <v>5</v>
      </c>
      <c r="G849" s="4">
        <v>48.15</v>
      </c>
      <c r="H849" s="3">
        <v>1.9499999999999948</v>
      </c>
      <c r="I849" s="3">
        <v>4.220779220779221</v>
      </c>
      <c r="J849" s="2">
        <v>0.8013734239099739</v>
      </c>
      <c r="K849" s="1" t="str">
        <f>IF(J849&lt;0.05,"p&lt;0.05","ns")</f>
        <v>ns</v>
      </c>
    </row>
    <row r="850" spans="1:11" ht="15" customHeight="1" x14ac:dyDescent="0.25">
      <c r="A850" s="6" t="s">
        <v>113</v>
      </c>
      <c r="C850" s="23" t="s">
        <v>35</v>
      </c>
      <c r="D850" s="56" t="s">
        <v>41</v>
      </c>
      <c r="E850" s="22" t="s">
        <v>40</v>
      </c>
      <c r="F850" s="20" t="s">
        <v>9</v>
      </c>
      <c r="G850" s="4">
        <v>45.533333333333331</v>
      </c>
      <c r="H850" s="3">
        <v>-0.86666666666666425</v>
      </c>
      <c r="I850" s="3">
        <v>-1.8678160919540119</v>
      </c>
      <c r="J850" s="2">
        <v>0.99999999999900002</v>
      </c>
      <c r="K850" s="1" t="str">
        <f>IF(J850&lt;0.05,"p&lt;0.05","ns")</f>
        <v>ns</v>
      </c>
    </row>
    <row r="851" spans="1:11" ht="15" customHeight="1" x14ac:dyDescent="0.25">
      <c r="A851" s="6" t="s">
        <v>113</v>
      </c>
      <c r="C851" s="23" t="s">
        <v>35</v>
      </c>
      <c r="D851" s="56" t="s">
        <v>41</v>
      </c>
      <c r="E851" s="22" t="s">
        <v>40</v>
      </c>
      <c r="F851" s="20" t="s">
        <v>8</v>
      </c>
      <c r="G851" s="4">
        <v>48.349999999999994</v>
      </c>
      <c r="H851" s="3">
        <v>2.3499999999999934</v>
      </c>
      <c r="I851" s="3">
        <v>5.1086956521738927</v>
      </c>
      <c r="J851" s="2">
        <v>0.99433007250044747</v>
      </c>
      <c r="K851" s="1" t="str">
        <f>IF(J851&lt;0.05,"p&lt;0.05","ns")</f>
        <v>ns</v>
      </c>
    </row>
    <row r="852" spans="1:11" ht="15" customHeight="1" x14ac:dyDescent="0.25">
      <c r="A852" s="6" t="s">
        <v>113</v>
      </c>
      <c r="C852" s="23" t="s">
        <v>35</v>
      </c>
      <c r="D852" s="56" t="s">
        <v>41</v>
      </c>
      <c r="E852" s="22" t="s">
        <v>40</v>
      </c>
      <c r="F852" s="20" t="s">
        <v>5</v>
      </c>
      <c r="G852" s="4">
        <v>46.94166666666667</v>
      </c>
      <c r="H852" s="3">
        <v>0.74166666666666448</v>
      </c>
      <c r="I852" s="3">
        <v>1.6053391053391124</v>
      </c>
      <c r="J852" s="2">
        <v>0.999999999976799</v>
      </c>
      <c r="K852" s="1" t="str">
        <f>IF(J852&lt;0.05,"p&lt;0.05","ns")</f>
        <v>ns</v>
      </c>
    </row>
    <row r="853" spans="1:11" ht="15" customHeight="1" x14ac:dyDescent="0.25">
      <c r="A853" s="6" t="s">
        <v>113</v>
      </c>
      <c r="C853" s="23" t="s">
        <v>35</v>
      </c>
      <c r="D853" s="56" t="s">
        <v>39</v>
      </c>
      <c r="E853" s="22" t="s">
        <v>38</v>
      </c>
      <c r="F853" s="20" t="s">
        <v>9</v>
      </c>
      <c r="G853" s="4">
        <v>47.533333333333339</v>
      </c>
      <c r="H853" s="3">
        <v>1.1333333333333373</v>
      </c>
      <c r="I853" s="3">
        <v>2.4425287356322087</v>
      </c>
      <c r="J853" s="2">
        <v>0.99999999999900002</v>
      </c>
      <c r="K853" s="1" t="str">
        <f>IF(J853&lt;0.05,"p&lt;0.05","ns")</f>
        <v>ns</v>
      </c>
    </row>
    <row r="854" spans="1:11" ht="15" customHeight="1" x14ac:dyDescent="0.25">
      <c r="A854" s="6" t="s">
        <v>113</v>
      </c>
      <c r="C854" s="23" t="s">
        <v>35</v>
      </c>
      <c r="D854" s="56" t="s">
        <v>39</v>
      </c>
      <c r="E854" s="22" t="s">
        <v>38</v>
      </c>
      <c r="F854" s="20" t="s">
        <v>8</v>
      </c>
      <c r="G854" s="4">
        <v>49.63333333333334</v>
      </c>
      <c r="H854" s="3">
        <v>3.6333333333333426</v>
      </c>
      <c r="I854" s="3">
        <v>7.8985507246376869</v>
      </c>
      <c r="J854" s="2">
        <v>0.48943038383530169</v>
      </c>
      <c r="K854" s="1" t="str">
        <f>IF(J854&lt;0.05,"p&lt;0.05","ns")</f>
        <v>ns</v>
      </c>
    </row>
    <row r="855" spans="1:11" x14ac:dyDescent="0.25">
      <c r="A855" s="6" t="s">
        <v>113</v>
      </c>
      <c r="C855" s="23" t="s">
        <v>35</v>
      </c>
      <c r="D855" s="56" t="s">
        <v>39</v>
      </c>
      <c r="E855" s="22" t="s">
        <v>38</v>
      </c>
      <c r="F855" s="20" t="s">
        <v>5</v>
      </c>
      <c r="G855" s="4">
        <v>48.583333333333343</v>
      </c>
      <c r="H855" s="3">
        <v>2.38333333333334</v>
      </c>
      <c r="I855" s="3">
        <v>5.1587301587301795</v>
      </c>
      <c r="J855" s="2">
        <v>0.47908971415712465</v>
      </c>
      <c r="K855" s="1" t="str">
        <f>IF(J855&lt;0.05,"p&lt;0.05","ns")</f>
        <v>ns</v>
      </c>
    </row>
    <row r="856" spans="1:11" x14ac:dyDescent="0.25">
      <c r="A856" s="6" t="s">
        <v>113</v>
      </c>
      <c r="C856" s="23" t="s">
        <v>35</v>
      </c>
      <c r="D856" s="56" t="s">
        <v>37</v>
      </c>
      <c r="E856" s="22" t="s">
        <v>36</v>
      </c>
      <c r="F856" s="20" t="s">
        <v>9</v>
      </c>
      <c r="G856" s="4">
        <v>45.999999999999993</v>
      </c>
      <c r="H856" s="3">
        <v>-0.40000000000000746</v>
      </c>
      <c r="I856" s="3">
        <v>-0.86206896551725265</v>
      </c>
      <c r="J856" s="2">
        <v>0.99999999999900002</v>
      </c>
      <c r="K856" s="1" t="str">
        <f>IF(J856&lt;0.05,"p&lt;0.05","ns")</f>
        <v>ns</v>
      </c>
    </row>
    <row r="857" spans="1:11" x14ac:dyDescent="0.25">
      <c r="A857" s="6" t="s">
        <v>113</v>
      </c>
      <c r="C857" s="23" t="s">
        <v>35</v>
      </c>
      <c r="D857" s="56" t="s">
        <v>37</v>
      </c>
      <c r="E857" s="22" t="s">
        <v>36</v>
      </c>
      <c r="F857" s="20" t="s">
        <v>8</v>
      </c>
      <c r="G857" s="4">
        <v>49.099999999999994</v>
      </c>
      <c r="H857" s="3">
        <v>3.0999999999999952</v>
      </c>
      <c r="I857" s="3">
        <v>6.7391304347825951</v>
      </c>
      <c r="J857" s="2">
        <v>0.77860245467997591</v>
      </c>
      <c r="K857" s="1" t="str">
        <f>IF(J857&lt;0.05,"p&lt;0.05","ns")</f>
        <v>ns</v>
      </c>
    </row>
    <row r="858" spans="1:11" x14ac:dyDescent="0.25">
      <c r="A858" s="6" t="s">
        <v>113</v>
      </c>
      <c r="C858" s="23" t="s">
        <v>35</v>
      </c>
      <c r="D858" s="56" t="s">
        <v>37</v>
      </c>
      <c r="E858" s="22" t="s">
        <v>36</v>
      </c>
      <c r="F858" s="20" t="s">
        <v>5</v>
      </c>
      <c r="G858" s="4">
        <v>47.55</v>
      </c>
      <c r="H858" s="3">
        <v>1.3499999999999939</v>
      </c>
      <c r="I858" s="3">
        <v>2.9220779220779178</v>
      </c>
      <c r="J858" s="2">
        <v>0.99800385335376407</v>
      </c>
      <c r="K858" s="1" t="str">
        <f>IF(J858&lt;0.05,"p&lt;0.05","ns")</f>
        <v>ns</v>
      </c>
    </row>
    <row r="859" spans="1:11" ht="15" customHeight="1" x14ac:dyDescent="0.25">
      <c r="A859" s="6" t="s">
        <v>113</v>
      </c>
      <c r="C859" s="23" t="s">
        <v>35</v>
      </c>
      <c r="D859" s="56" t="s">
        <v>34</v>
      </c>
      <c r="E859" s="22" t="s">
        <v>33</v>
      </c>
      <c r="F859" s="20" t="s">
        <v>9</v>
      </c>
      <c r="G859" s="4">
        <v>47.466666666666661</v>
      </c>
      <c r="H859" s="3">
        <v>1.0666666666666602</v>
      </c>
      <c r="I859" s="3">
        <v>2.2988505747126453</v>
      </c>
      <c r="J859" s="2">
        <v>0.99999999999900002</v>
      </c>
      <c r="K859" s="1" t="str">
        <f>IF(J859&lt;0.05,"p&lt;0.05","ns")</f>
        <v>ns</v>
      </c>
    </row>
    <row r="860" spans="1:11" ht="15" customHeight="1" x14ac:dyDescent="0.25">
      <c r="A860" s="6" t="s">
        <v>113</v>
      </c>
      <c r="C860" s="23" t="s">
        <v>35</v>
      </c>
      <c r="D860" s="56" t="s">
        <v>34</v>
      </c>
      <c r="E860" s="22" t="s">
        <v>33</v>
      </c>
      <c r="F860" s="20" t="s">
        <v>8</v>
      </c>
      <c r="G860" s="4">
        <v>47.333333333333321</v>
      </c>
      <c r="H860" s="3">
        <v>1.3333333333333206</v>
      </c>
      <c r="I860" s="3">
        <v>2.8985507246376443</v>
      </c>
      <c r="J860" s="2">
        <v>0.99999999999890565</v>
      </c>
      <c r="K860" s="1" t="str">
        <f>IF(J860&lt;0.05,"p&lt;0.05","ns")</f>
        <v>ns</v>
      </c>
    </row>
    <row r="861" spans="1:11" ht="15" customHeight="1" x14ac:dyDescent="0.25">
      <c r="A861" s="6" t="s">
        <v>113</v>
      </c>
      <c r="C861" s="23" t="s">
        <v>35</v>
      </c>
      <c r="D861" s="56" t="s">
        <v>34</v>
      </c>
      <c r="E861" s="22" t="s">
        <v>33</v>
      </c>
      <c r="F861" s="20" t="s">
        <v>5</v>
      </c>
      <c r="G861" s="4">
        <v>47.399999999999991</v>
      </c>
      <c r="H861" s="3">
        <v>1.1999999999999904</v>
      </c>
      <c r="I861" s="3">
        <v>2.5974025974025778</v>
      </c>
      <c r="J861" s="2">
        <v>0.99984528754383695</v>
      </c>
      <c r="K861" s="1" t="str">
        <f>IF(J861&lt;0.05,"p&lt;0.05","ns")</f>
        <v>ns</v>
      </c>
    </row>
    <row r="862" spans="1:11" ht="15" customHeight="1" x14ac:dyDescent="0.25">
      <c r="A862" s="6" t="s">
        <v>113</v>
      </c>
      <c r="C862" s="23" t="s">
        <v>31</v>
      </c>
      <c r="D862" s="56" t="s">
        <v>30</v>
      </c>
      <c r="E862" s="22" t="s">
        <v>29</v>
      </c>
      <c r="F862" s="20" t="s">
        <v>9</v>
      </c>
      <c r="G862" s="4">
        <v>46.416666666666671</v>
      </c>
      <c r="H862" s="3">
        <v>1.6666666666671937E-2</v>
      </c>
      <c r="I862" s="3">
        <v>3.5919540229897962E-2</v>
      </c>
      <c r="J862" s="2">
        <v>0.99999999999900002</v>
      </c>
      <c r="K862" s="1" t="str">
        <f>IF(J862&lt;0.05,"p&lt;0.05","ns")</f>
        <v>ns</v>
      </c>
    </row>
    <row r="863" spans="1:11" ht="15" customHeight="1" x14ac:dyDescent="0.25">
      <c r="A863" s="6" t="s">
        <v>113</v>
      </c>
      <c r="C863" s="23" t="s">
        <v>31</v>
      </c>
      <c r="D863" s="56" t="s">
        <v>30</v>
      </c>
      <c r="E863" s="22" t="s">
        <v>29</v>
      </c>
      <c r="F863" s="20" t="s">
        <v>8</v>
      </c>
      <c r="G863" s="4">
        <v>49.39999999999997</v>
      </c>
      <c r="H863" s="3">
        <v>3.3999999999999675</v>
      </c>
      <c r="I863" s="3">
        <v>7.3913043478260221</v>
      </c>
      <c r="J863" s="2">
        <v>0.61458197563633954</v>
      </c>
      <c r="K863" s="1" t="str">
        <f>IF(J863&lt;0.05,"p&lt;0.05","ns")</f>
        <v>ns</v>
      </c>
    </row>
    <row r="864" spans="1:11" ht="15" customHeight="1" x14ac:dyDescent="0.25">
      <c r="A864" s="6" t="s">
        <v>113</v>
      </c>
      <c r="C864" s="23" t="s">
        <v>31</v>
      </c>
      <c r="D864" s="56" t="s">
        <v>30</v>
      </c>
      <c r="E864" s="22" t="s">
        <v>29</v>
      </c>
      <c r="F864" s="20" t="s">
        <v>5</v>
      </c>
      <c r="G864" s="4">
        <v>47.908333333333324</v>
      </c>
      <c r="H864" s="3">
        <v>1.7083333333333197</v>
      </c>
      <c r="I864" s="3">
        <v>3.6976911976911708</v>
      </c>
      <c r="J864" s="2">
        <v>0.9358867261398468</v>
      </c>
      <c r="K864" s="1" t="str">
        <f>IF(J864&lt;0.05,"p&lt;0.05","ns")</f>
        <v>ns</v>
      </c>
    </row>
    <row r="865" spans="1:11" ht="15" customHeight="1" x14ac:dyDescent="0.25">
      <c r="A865" s="6" t="s">
        <v>113</v>
      </c>
      <c r="C865" s="23" t="s">
        <v>23</v>
      </c>
      <c r="D865" s="56" t="s">
        <v>28</v>
      </c>
      <c r="E865" s="22" t="s">
        <v>27</v>
      </c>
      <c r="F865" s="20" t="s">
        <v>9</v>
      </c>
      <c r="G865" s="4">
        <v>45.4</v>
      </c>
      <c r="H865" s="3">
        <v>-0.99999999999999822</v>
      </c>
      <c r="I865" s="3">
        <v>-2.1551724137930961</v>
      </c>
      <c r="J865" s="2">
        <v>0.99999999999900002</v>
      </c>
      <c r="K865" s="1" t="str">
        <f>IF(J865&lt;0.05,"p&lt;0.05","ns")</f>
        <v>ns</v>
      </c>
    </row>
    <row r="866" spans="1:11" x14ac:dyDescent="0.25">
      <c r="A866" s="6" t="s">
        <v>113</v>
      </c>
      <c r="C866" s="23" t="s">
        <v>23</v>
      </c>
      <c r="D866" s="56" t="s">
        <v>28</v>
      </c>
      <c r="E866" s="22" t="s">
        <v>27</v>
      </c>
      <c r="F866" s="20" t="s">
        <v>8</v>
      </c>
      <c r="G866" s="4">
        <v>48.466666666666676</v>
      </c>
      <c r="H866" s="3">
        <v>2.4666666666666783</v>
      </c>
      <c r="I866" s="3">
        <v>5.362318840579718</v>
      </c>
      <c r="J866" s="2">
        <v>0.98556711408506859</v>
      </c>
      <c r="K866" s="1" t="str">
        <f>IF(J866&lt;0.05,"p&lt;0.05","ns")</f>
        <v>ns</v>
      </c>
    </row>
    <row r="867" spans="1:11" x14ac:dyDescent="0.25">
      <c r="A867" s="6" t="s">
        <v>113</v>
      </c>
      <c r="C867" s="23" t="s">
        <v>23</v>
      </c>
      <c r="D867" s="56" t="s">
        <v>28</v>
      </c>
      <c r="E867" s="22" t="s">
        <v>27</v>
      </c>
      <c r="F867" s="20" t="s">
        <v>5</v>
      </c>
      <c r="G867" s="4">
        <v>46.933333333333344</v>
      </c>
      <c r="H867" s="3">
        <v>0.7333333333333405</v>
      </c>
      <c r="I867" s="3">
        <v>1.5873015873016101</v>
      </c>
      <c r="J867" s="2">
        <v>0.9999999999853636</v>
      </c>
      <c r="K867" s="1" t="str">
        <f>IF(J867&lt;0.05,"p&lt;0.05","ns")</f>
        <v>ns</v>
      </c>
    </row>
    <row r="868" spans="1:11" ht="15" customHeight="1" x14ac:dyDescent="0.25">
      <c r="A868" s="6" t="s">
        <v>113</v>
      </c>
      <c r="B868" s="6" t="s">
        <v>115</v>
      </c>
      <c r="C868" s="23" t="s">
        <v>23</v>
      </c>
      <c r="D868" s="56" t="s">
        <v>26</v>
      </c>
      <c r="E868" s="22" t="s">
        <v>25</v>
      </c>
      <c r="F868" s="20" t="s">
        <v>9</v>
      </c>
      <c r="G868" s="4">
        <v>41.233333333333299</v>
      </c>
      <c r="H868" s="3">
        <v>-5.2666666666666675</v>
      </c>
      <c r="I868" s="3">
        <v>-11.340574712643701</v>
      </c>
      <c r="J868" s="2">
        <v>4.2879010494009884E-2</v>
      </c>
      <c r="K868" s="1" t="str">
        <f>IF(J868&lt;0.05,"p&lt;0.05","ns")</f>
        <v>p&lt;0.05</v>
      </c>
    </row>
    <row r="869" spans="1:11" ht="15" customHeight="1" x14ac:dyDescent="0.25">
      <c r="A869" s="6" t="s">
        <v>113</v>
      </c>
      <c r="C869" s="23" t="s">
        <v>23</v>
      </c>
      <c r="D869" s="56" t="s">
        <v>26</v>
      </c>
      <c r="E869" s="22" t="s">
        <v>25</v>
      </c>
      <c r="F869" s="20" t="s">
        <v>8</v>
      </c>
      <c r="G869" s="4">
        <v>44.750000000000014</v>
      </c>
      <c r="H869" s="3">
        <v>-1.2499999999999858</v>
      </c>
      <c r="I869" s="3">
        <v>-2.7173913043478</v>
      </c>
      <c r="J869" s="2">
        <v>0.99999999999899991</v>
      </c>
      <c r="K869" s="1" t="str">
        <f>IF(J869&lt;0.05,"p&lt;0.05","ns")</f>
        <v>ns</v>
      </c>
    </row>
    <row r="870" spans="1:11" ht="15" customHeight="1" x14ac:dyDescent="0.25">
      <c r="A870" s="6" t="s">
        <v>113</v>
      </c>
      <c r="C870" s="23" t="s">
        <v>23</v>
      </c>
      <c r="D870" s="56" t="s">
        <v>26</v>
      </c>
      <c r="E870" s="22" t="s">
        <v>25</v>
      </c>
      <c r="F870" s="20" t="s">
        <v>5</v>
      </c>
      <c r="G870" s="4">
        <v>42.941666666666677</v>
      </c>
      <c r="H870" s="3">
        <v>-3.2583333333333266</v>
      </c>
      <c r="I870" s="3">
        <v>-7.0526695526695278</v>
      </c>
      <c r="J870" s="2">
        <v>8.8527143079140447E-2</v>
      </c>
      <c r="K870" s="1" t="str">
        <f>IF(J870&lt;0.05,"p&lt;0.05","ns")</f>
        <v>ns</v>
      </c>
    </row>
    <row r="871" spans="1:11" ht="15" customHeight="1" x14ac:dyDescent="0.25">
      <c r="A871" s="6" t="s">
        <v>113</v>
      </c>
      <c r="C871" s="23" t="s">
        <v>23</v>
      </c>
      <c r="D871" s="56" t="s">
        <v>22</v>
      </c>
      <c r="E871" s="22" t="s">
        <v>21</v>
      </c>
      <c r="F871" s="20" t="s">
        <v>9</v>
      </c>
      <c r="G871" s="4">
        <v>46.833333333333336</v>
      </c>
      <c r="H871" s="3">
        <v>0.4333333333333349</v>
      </c>
      <c r="I871" s="3">
        <v>0.93390804597702015</v>
      </c>
      <c r="J871" s="2">
        <v>0.99999999999900002</v>
      </c>
      <c r="K871" s="1" t="str">
        <f>IF(J871&lt;0.05,"p&lt;0.05","ns")</f>
        <v>ns</v>
      </c>
    </row>
    <row r="872" spans="1:11" ht="15" customHeight="1" x14ac:dyDescent="0.25">
      <c r="A872" s="6" t="s">
        <v>113</v>
      </c>
      <c r="C872" s="23" t="s">
        <v>23</v>
      </c>
      <c r="D872" s="56" t="s">
        <v>22</v>
      </c>
      <c r="E872" s="22" t="s">
        <v>21</v>
      </c>
      <c r="F872" s="20" t="s">
        <v>8</v>
      </c>
      <c r="G872" s="4">
        <v>48.566666666666677</v>
      </c>
      <c r="H872" s="3">
        <v>2.5666666666666789</v>
      </c>
      <c r="I872" s="3">
        <v>5.5797101449275601</v>
      </c>
      <c r="J872" s="2">
        <v>0.97208992555664009</v>
      </c>
      <c r="K872" s="1" t="str">
        <f>IF(J872&lt;0.05,"p&lt;0.05","ns")</f>
        <v>ns</v>
      </c>
    </row>
    <row r="873" spans="1:11" ht="15" customHeight="1" x14ac:dyDescent="0.25">
      <c r="A873" s="6" t="s">
        <v>113</v>
      </c>
      <c r="C873" s="23" t="s">
        <v>23</v>
      </c>
      <c r="D873" s="56" t="s">
        <v>22</v>
      </c>
      <c r="E873" s="22" t="s">
        <v>21</v>
      </c>
      <c r="F873" s="20" t="s">
        <v>5</v>
      </c>
      <c r="G873" s="4">
        <v>47.70000000000001</v>
      </c>
      <c r="H873" s="3">
        <v>1.5000000000000062</v>
      </c>
      <c r="I873" s="3">
        <v>3.246753246753272</v>
      </c>
      <c r="J873" s="2">
        <v>0.98778505027194063</v>
      </c>
      <c r="K873" s="1" t="str">
        <f>IF(J873&lt;0.05,"p&lt;0.05","ns")</f>
        <v>ns</v>
      </c>
    </row>
    <row r="874" spans="1:11" ht="15" customHeight="1" x14ac:dyDescent="0.25">
      <c r="A874" s="6" t="s">
        <v>113</v>
      </c>
      <c r="C874" s="23" t="s">
        <v>19</v>
      </c>
      <c r="D874" s="56" t="s">
        <v>18</v>
      </c>
      <c r="E874" s="22" t="s">
        <v>17</v>
      </c>
      <c r="F874" s="20" t="s">
        <v>9</v>
      </c>
      <c r="G874" s="4">
        <v>45.850000000000009</v>
      </c>
      <c r="H874" s="3">
        <v>-0.54999999999999094</v>
      </c>
      <c r="I874" s="3">
        <v>-1.185344827586178</v>
      </c>
      <c r="J874" s="2">
        <v>0.99999999999900002</v>
      </c>
      <c r="K874" s="1" t="str">
        <f>IF(J874&lt;0.05,"p&lt;0.05","ns")</f>
        <v>ns</v>
      </c>
    </row>
    <row r="875" spans="1:11" ht="15" customHeight="1" x14ac:dyDescent="0.25">
      <c r="A875" s="6" t="s">
        <v>113</v>
      </c>
      <c r="C875" s="23" t="s">
        <v>19</v>
      </c>
      <c r="D875" s="56" t="s">
        <v>18</v>
      </c>
      <c r="E875" s="22" t="s">
        <v>17</v>
      </c>
      <c r="F875" s="20" t="s">
        <v>8</v>
      </c>
      <c r="G875" s="4">
        <v>46.883333333333326</v>
      </c>
      <c r="H875" s="3">
        <v>0.88333333333332575</v>
      </c>
      <c r="I875" s="3">
        <v>1.9202898550724399</v>
      </c>
      <c r="J875" s="2">
        <v>0.99999999999900002</v>
      </c>
      <c r="K875" s="1" t="str">
        <f>IF(J875&lt;0.05,"p&lt;0.05","ns")</f>
        <v>ns</v>
      </c>
    </row>
    <row r="876" spans="1:11" ht="15" customHeight="1" x14ac:dyDescent="0.25">
      <c r="A876" s="6" t="s">
        <v>113</v>
      </c>
      <c r="C876" s="23" t="s">
        <v>19</v>
      </c>
      <c r="D876" s="56" t="s">
        <v>18</v>
      </c>
      <c r="E876" s="22" t="s">
        <v>17</v>
      </c>
      <c r="F876" s="20" t="s">
        <v>5</v>
      </c>
      <c r="G876" s="4">
        <v>46.366666666666667</v>
      </c>
      <c r="H876" s="3">
        <v>0.16666666666666741</v>
      </c>
      <c r="I876" s="3">
        <v>0.36075036075035882</v>
      </c>
      <c r="J876" s="2">
        <v>0.99999999999900002</v>
      </c>
      <c r="K876" s="1" t="str">
        <f>IF(J876&lt;0.05,"p&lt;0.05","ns")</f>
        <v>ns</v>
      </c>
    </row>
    <row r="877" spans="1:11" ht="15" customHeight="1" x14ac:dyDescent="0.25">
      <c r="A877" s="6" t="s">
        <v>113</v>
      </c>
      <c r="C877" s="23" t="s">
        <v>16</v>
      </c>
      <c r="D877" s="56" t="s">
        <v>15</v>
      </c>
      <c r="E877" s="22" t="s">
        <v>14</v>
      </c>
      <c r="F877" s="20" t="s">
        <v>9</v>
      </c>
      <c r="G877" s="4">
        <v>44.616666666666667</v>
      </c>
      <c r="H877" s="3">
        <v>-1.7833333333333288</v>
      </c>
      <c r="I877" s="3">
        <v>-3.8433908045976892</v>
      </c>
      <c r="J877" s="2">
        <v>0.99999889524493757</v>
      </c>
      <c r="K877" s="1" t="str">
        <f>IF(J877&lt;0.05,"p&lt;0.05","ns")</f>
        <v>ns</v>
      </c>
    </row>
    <row r="878" spans="1:11" ht="15" customHeight="1" x14ac:dyDescent="0.25">
      <c r="A878" s="6" t="s">
        <v>113</v>
      </c>
      <c r="C878" s="23" t="s">
        <v>16</v>
      </c>
      <c r="D878" s="56" t="s">
        <v>15</v>
      </c>
      <c r="E878" s="22" t="s">
        <v>14</v>
      </c>
      <c r="F878" s="20" t="s">
        <v>8</v>
      </c>
      <c r="G878" s="4">
        <v>48.183333333333323</v>
      </c>
      <c r="H878" s="3">
        <v>2.1833333333333202</v>
      </c>
      <c r="I878" s="3">
        <v>4.7463768115941747</v>
      </c>
      <c r="J878" s="2">
        <v>0.99898307852130419</v>
      </c>
      <c r="K878" s="1" t="str">
        <f>IF(J878&lt;0.05,"p&lt;0.05","ns")</f>
        <v>ns</v>
      </c>
    </row>
    <row r="879" spans="1:11" ht="15" customHeight="1" x14ac:dyDescent="0.25">
      <c r="A879" s="6" t="s">
        <v>113</v>
      </c>
      <c r="C879" s="23" t="s">
        <v>16</v>
      </c>
      <c r="D879" s="56" t="s">
        <v>15</v>
      </c>
      <c r="E879" s="22" t="s">
        <v>14</v>
      </c>
      <c r="F879" s="20" t="s">
        <v>5</v>
      </c>
      <c r="G879" s="4">
        <v>46.4</v>
      </c>
      <c r="H879" s="3">
        <v>0.19999999999999574</v>
      </c>
      <c r="I879" s="3">
        <v>0.4329004329004249</v>
      </c>
      <c r="J879" s="2">
        <v>0.99999999999900002</v>
      </c>
      <c r="K879" s="1" t="str">
        <f>IF(J879&lt;0.05,"p&lt;0.05","ns")</f>
        <v>ns</v>
      </c>
    </row>
    <row r="880" spans="1:11" x14ac:dyDescent="0.25">
      <c r="A880" s="6" t="s">
        <v>113</v>
      </c>
      <c r="B880" s="6" t="s">
        <v>114</v>
      </c>
      <c r="C880" s="23" t="s">
        <v>12</v>
      </c>
      <c r="D880" s="56" t="s">
        <v>11</v>
      </c>
      <c r="E880" s="22" t="s">
        <v>10</v>
      </c>
      <c r="F880" s="20" t="s">
        <v>5</v>
      </c>
      <c r="G880" s="4">
        <v>42.396591115680451</v>
      </c>
      <c r="H880" s="3">
        <v>-3.8034088843195519</v>
      </c>
      <c r="I880" s="3">
        <v>-8.2324867625964231</v>
      </c>
      <c r="J880" s="2">
        <v>2.8029635510171902E-2</v>
      </c>
      <c r="K880" s="1" t="str">
        <f>IF(J880&lt;0.05,"p&lt;0.05","ns")</f>
        <v>p&lt;0.05</v>
      </c>
    </row>
    <row r="881" spans="1:11" ht="15" customHeight="1" x14ac:dyDescent="0.25">
      <c r="A881" s="6" t="s">
        <v>113</v>
      </c>
      <c r="C881" s="23" t="s">
        <v>12</v>
      </c>
      <c r="D881" s="56" t="s">
        <v>11</v>
      </c>
      <c r="E881" s="22" t="s">
        <v>10</v>
      </c>
      <c r="F881" s="20" t="s">
        <v>9</v>
      </c>
      <c r="G881" s="4">
        <v>43.393182231360925</v>
      </c>
      <c r="H881" s="3">
        <v>-3.0068177686390767</v>
      </c>
      <c r="I881" s="3">
        <v>-6.4802107082738587</v>
      </c>
      <c r="J881" s="2">
        <v>0.89374063503816548</v>
      </c>
      <c r="K881" s="1" t="str">
        <f>IF(J881&lt;0.05,"p&lt;0.05","ns")</f>
        <v>ns</v>
      </c>
    </row>
    <row r="882" spans="1:11" x14ac:dyDescent="0.25">
      <c r="A882" s="6" t="s">
        <v>113</v>
      </c>
      <c r="C882" s="23" t="s">
        <v>12</v>
      </c>
      <c r="D882" s="56" t="s">
        <v>11</v>
      </c>
      <c r="E882" s="22" t="s">
        <v>10</v>
      </c>
      <c r="F882" s="20" t="s">
        <v>8</v>
      </c>
      <c r="G882" s="4">
        <v>41.39999999999997</v>
      </c>
      <c r="H882" s="3">
        <v>-4.6000000000000281</v>
      </c>
      <c r="I882" s="3">
        <v>-10.000000000000071</v>
      </c>
      <c r="J882" s="2">
        <v>0.13739211153889841</v>
      </c>
      <c r="K882" s="1" t="str">
        <f>IF(J882&lt;0.05,"p&lt;0.05","ns")</f>
        <v>ns</v>
      </c>
    </row>
    <row r="883" spans="1:11" x14ac:dyDescent="0.25">
      <c r="A883" s="6" t="s">
        <v>113</v>
      </c>
      <c r="E883" s="21" t="s">
        <v>6</v>
      </c>
      <c r="F883" s="20" t="s">
        <v>9</v>
      </c>
      <c r="G883" s="20">
        <v>46.4</v>
      </c>
    </row>
    <row r="884" spans="1:11" x14ac:dyDescent="0.25">
      <c r="A884" s="6" t="s">
        <v>113</v>
      </c>
      <c r="E884" s="21" t="s">
        <v>6</v>
      </c>
      <c r="F884" s="20" t="s">
        <v>8</v>
      </c>
      <c r="G884" s="20">
        <v>46</v>
      </c>
    </row>
    <row r="885" spans="1:11" x14ac:dyDescent="0.25">
      <c r="A885" s="6" t="s">
        <v>113</v>
      </c>
      <c r="E885" s="21" t="s">
        <v>6</v>
      </c>
      <c r="F885" s="20" t="s">
        <v>5</v>
      </c>
      <c r="G885" s="20">
        <v>46.2</v>
      </c>
    </row>
    <row r="886" spans="1:11" x14ac:dyDescent="0.25">
      <c r="A886" s="6" t="s">
        <v>107</v>
      </c>
      <c r="C886" s="25" t="s">
        <v>23</v>
      </c>
      <c r="D886" s="6" t="s">
        <v>106</v>
      </c>
      <c r="E886" s="22" t="s">
        <v>105</v>
      </c>
      <c r="F886" s="20" t="s">
        <v>9</v>
      </c>
      <c r="G886" s="4">
        <v>48.817500000001779</v>
      </c>
      <c r="H886" s="3">
        <v>0.71750000000177949</v>
      </c>
      <c r="I886" s="3">
        <v>1.4916839916876938</v>
      </c>
      <c r="J886" s="2">
        <v>0.99999999999830436</v>
      </c>
      <c r="K886" s="1" t="str">
        <f>IF(J886&lt;0.05,"p&lt;0.05","ns")</f>
        <v>ns</v>
      </c>
    </row>
    <row r="887" spans="1:11" x14ac:dyDescent="0.25">
      <c r="A887" s="6" t="s">
        <v>107</v>
      </c>
      <c r="C887" s="25" t="s">
        <v>23</v>
      </c>
      <c r="D887" s="6" t="s">
        <v>106</v>
      </c>
      <c r="E887" s="22" t="s">
        <v>105</v>
      </c>
      <c r="F887" s="20" t="s">
        <v>8</v>
      </c>
      <c r="G887" s="4">
        <v>48.914999999995096</v>
      </c>
      <c r="H887" s="3">
        <v>1.6149999999950968</v>
      </c>
      <c r="I887" s="3">
        <v>3.4143763213427007</v>
      </c>
      <c r="J887" s="2">
        <v>0.83101722652260612</v>
      </c>
      <c r="K887" s="1" t="str">
        <f>IF(J887&lt;0.05,"p&lt;0.05","ns")</f>
        <v>ns</v>
      </c>
    </row>
    <row r="888" spans="1:11" x14ac:dyDescent="0.25">
      <c r="A888" s="6" t="s">
        <v>107</v>
      </c>
      <c r="C888" s="25" t="s">
        <v>23</v>
      </c>
      <c r="D888" s="6" t="s">
        <v>106</v>
      </c>
      <c r="E888" s="22" t="s">
        <v>105</v>
      </c>
      <c r="F888" s="20" t="s">
        <v>5</v>
      </c>
      <c r="G888" s="4">
        <v>48.866249999998445</v>
      </c>
      <c r="H888" s="3">
        <v>1.1662499999984384</v>
      </c>
      <c r="I888" s="3">
        <v>2.444968553455837</v>
      </c>
      <c r="J888" s="2">
        <v>0.64277835253626869</v>
      </c>
      <c r="K888" s="1" t="str">
        <f>IF(J888&lt;0.05,"p&lt;0.05","ns")</f>
        <v>ns</v>
      </c>
    </row>
    <row r="889" spans="1:11" x14ac:dyDescent="0.25">
      <c r="A889" s="6" t="s">
        <v>107</v>
      </c>
      <c r="C889" s="23" t="s">
        <v>23</v>
      </c>
      <c r="D889" s="56" t="s">
        <v>104</v>
      </c>
      <c r="E889" s="22" t="s">
        <v>103</v>
      </c>
      <c r="F889" s="20" t="s">
        <v>9</v>
      </c>
      <c r="G889" s="4">
        <v>46.215942331153542</v>
      </c>
      <c r="H889" s="3">
        <v>-1.8840576688464585</v>
      </c>
      <c r="I889" s="3">
        <v>-3.9169598104915906</v>
      </c>
      <c r="J889" s="2">
        <v>0.61755348535047838</v>
      </c>
      <c r="K889" s="1" t="str">
        <f>IF(J889&lt;0.05,"p&lt;0.05","ns")</f>
        <v>ns</v>
      </c>
    </row>
    <row r="890" spans="1:11" x14ac:dyDescent="0.25">
      <c r="A890" s="6" t="s">
        <v>107</v>
      </c>
      <c r="C890" s="23" t="s">
        <v>23</v>
      </c>
      <c r="D890" s="56" t="s">
        <v>104</v>
      </c>
      <c r="E890" s="22" t="s">
        <v>103</v>
      </c>
      <c r="F890" s="20" t="s">
        <v>8</v>
      </c>
      <c r="G890" s="4">
        <v>47.144166666661775</v>
      </c>
      <c r="H890" s="3">
        <v>-0.1558333333382198</v>
      </c>
      <c r="I890" s="3">
        <v>-0.32945736435142692</v>
      </c>
      <c r="J890" s="2">
        <v>0.99999999999900002</v>
      </c>
      <c r="K890" s="1" t="str">
        <f>IF(J890&lt;0.05,"p&lt;0.05","ns")</f>
        <v>ns</v>
      </c>
    </row>
    <row r="891" spans="1:11" x14ac:dyDescent="0.25">
      <c r="A891" s="6" t="s">
        <v>107</v>
      </c>
      <c r="C891" s="23" t="s">
        <v>23</v>
      </c>
      <c r="D891" s="56" t="s">
        <v>104</v>
      </c>
      <c r="E891" s="22" t="s">
        <v>103</v>
      </c>
      <c r="F891" s="20" t="s">
        <v>5</v>
      </c>
      <c r="G891" s="4">
        <v>46.680054498907666</v>
      </c>
      <c r="H891" s="3">
        <v>-1.0199455010923391</v>
      </c>
      <c r="I891" s="3">
        <v>-2.1382505263990339</v>
      </c>
      <c r="J891" s="2">
        <v>0.85216743861597632</v>
      </c>
      <c r="K891" s="1" t="str">
        <f>IF(J891&lt;0.05,"p&lt;0.05","ns")</f>
        <v>ns</v>
      </c>
    </row>
    <row r="892" spans="1:11" x14ac:dyDescent="0.25">
      <c r="A892" s="6" t="s">
        <v>107</v>
      </c>
      <c r="C892" s="23" t="s">
        <v>23</v>
      </c>
      <c r="D892" s="6" t="s">
        <v>102</v>
      </c>
      <c r="E892" s="22" t="s">
        <v>101</v>
      </c>
      <c r="F892" s="20" t="s">
        <v>9</v>
      </c>
      <c r="G892" s="4">
        <v>46.231644085539514</v>
      </c>
      <c r="H892" s="3">
        <v>-1.8683559144604875</v>
      </c>
      <c r="I892" s="3">
        <v>-3.8843158304791814</v>
      </c>
      <c r="J892" s="2">
        <v>0.63305838823126215</v>
      </c>
      <c r="K892" s="1" t="str">
        <f>IF(J892&lt;0.05,"p&lt;0.05","ns")</f>
        <v>ns</v>
      </c>
    </row>
    <row r="893" spans="1:11" x14ac:dyDescent="0.25">
      <c r="A893" s="6" t="s">
        <v>107</v>
      </c>
      <c r="C893" s="23" t="s">
        <v>23</v>
      </c>
      <c r="D893" s="6" t="s">
        <v>102</v>
      </c>
      <c r="E893" s="22" t="s">
        <v>101</v>
      </c>
      <c r="F893" s="20" t="s">
        <v>8</v>
      </c>
      <c r="G893" s="4">
        <v>45.81583333332842</v>
      </c>
      <c r="H893" s="3">
        <v>-1.4841666666715772</v>
      </c>
      <c r="I893" s="3">
        <v>-3.1377730796439351</v>
      </c>
      <c r="J893" s="2">
        <v>0.92661371352869126</v>
      </c>
      <c r="K893" s="1" t="str">
        <f>IF(J893&lt;0.05,"p&lt;0.05","ns")</f>
        <v>ns</v>
      </c>
    </row>
    <row r="894" spans="1:11" x14ac:dyDescent="0.25">
      <c r="A894" s="6" t="s">
        <v>107</v>
      </c>
      <c r="C894" s="23" t="s">
        <v>23</v>
      </c>
      <c r="D894" s="6" t="s">
        <v>102</v>
      </c>
      <c r="E894" s="22" t="s">
        <v>101</v>
      </c>
      <c r="F894" s="20" t="s">
        <v>5</v>
      </c>
      <c r="G894" s="4">
        <v>46.023738709433971</v>
      </c>
      <c r="H894" s="3">
        <v>-1.6762612905660323</v>
      </c>
      <c r="I894" s="3">
        <v>-3.5141746133459861</v>
      </c>
      <c r="J894" s="2">
        <v>0.14023726729391894</v>
      </c>
      <c r="K894" s="1" t="str">
        <f>IF(J894&lt;0.05,"p&lt;0.05","ns")</f>
        <v>ns</v>
      </c>
    </row>
    <row r="895" spans="1:11" ht="15" customHeight="1" x14ac:dyDescent="0.25">
      <c r="A895" s="6" t="s">
        <v>107</v>
      </c>
      <c r="C895" s="23" t="s">
        <v>23</v>
      </c>
      <c r="D895" s="56" t="s">
        <v>100</v>
      </c>
      <c r="E895" s="22" t="s">
        <v>99</v>
      </c>
      <c r="F895" s="20" t="s">
        <v>9</v>
      </c>
      <c r="G895" s="4">
        <v>48.61089847150442</v>
      </c>
      <c r="H895" s="3">
        <v>0.51089847150441936</v>
      </c>
      <c r="I895" s="3">
        <v>1.0621589844166834</v>
      </c>
      <c r="J895" s="2">
        <v>0.99999999999900002</v>
      </c>
      <c r="K895" s="1" t="str">
        <f>IF(J895&lt;0.05,"p&lt;0.05","ns")</f>
        <v>ns</v>
      </c>
    </row>
    <row r="896" spans="1:11" ht="15" customHeight="1" x14ac:dyDescent="0.25">
      <c r="A896" s="6" t="s">
        <v>107</v>
      </c>
      <c r="C896" s="23" t="s">
        <v>23</v>
      </c>
      <c r="D896" s="56" t="s">
        <v>100</v>
      </c>
      <c r="E896" s="22" t="s">
        <v>99</v>
      </c>
      <c r="F896" s="20" t="s">
        <v>8</v>
      </c>
      <c r="G896" s="4">
        <v>47.533333333328436</v>
      </c>
      <c r="H896" s="3">
        <v>0.23333333332844175</v>
      </c>
      <c r="I896" s="3">
        <v>0.49330514445757956</v>
      </c>
      <c r="J896" s="2">
        <v>0.99999999999900002</v>
      </c>
      <c r="K896" s="1" t="str">
        <f>IF(J896&lt;0.05,"p&lt;0.05","ns")</f>
        <v>ns</v>
      </c>
    </row>
    <row r="897" spans="1:11" ht="15" customHeight="1" x14ac:dyDescent="0.25">
      <c r="A897" s="6" t="s">
        <v>107</v>
      </c>
      <c r="C897" s="23" t="s">
        <v>23</v>
      </c>
      <c r="D897" s="56" t="s">
        <v>100</v>
      </c>
      <c r="E897" s="22" t="s">
        <v>99</v>
      </c>
      <c r="F897" s="20" t="s">
        <v>5</v>
      </c>
      <c r="G897" s="4">
        <v>48.072115902416435</v>
      </c>
      <c r="H897" s="3">
        <v>0.37211590241643044</v>
      </c>
      <c r="I897" s="3">
        <v>0.78011719584156936</v>
      </c>
      <c r="J897" s="2">
        <v>0.99999999999179678</v>
      </c>
      <c r="K897" s="1" t="str">
        <f>IF(J897&lt;0.05,"p&lt;0.05","ns")</f>
        <v>ns</v>
      </c>
    </row>
    <row r="898" spans="1:11" ht="15" customHeight="1" x14ac:dyDescent="0.25">
      <c r="A898" s="6" t="s">
        <v>107</v>
      </c>
      <c r="C898" s="23" t="s">
        <v>16</v>
      </c>
      <c r="D898" s="6" t="s">
        <v>98</v>
      </c>
      <c r="E898" s="22" t="s">
        <v>97</v>
      </c>
      <c r="F898" s="20" t="s">
        <v>9</v>
      </c>
      <c r="G898" s="4">
        <v>46.674714260978106</v>
      </c>
      <c r="H898" s="3">
        <v>-1.4252857390218949</v>
      </c>
      <c r="I898" s="3">
        <v>-2.963172014598527</v>
      </c>
      <c r="J898" s="2">
        <v>0.96982148077827968</v>
      </c>
      <c r="K898" s="1" t="str">
        <f>IF(J898&lt;0.05,"p&lt;0.05","ns")</f>
        <v>ns</v>
      </c>
    </row>
    <row r="899" spans="1:11" ht="15" customHeight="1" x14ac:dyDescent="0.25">
      <c r="A899" s="6" t="s">
        <v>107</v>
      </c>
      <c r="C899" s="23" t="s">
        <v>16</v>
      </c>
      <c r="D899" s="6" t="s">
        <v>98</v>
      </c>
      <c r="E899" s="22" t="s">
        <v>97</v>
      </c>
      <c r="F899" s="20" t="s">
        <v>8</v>
      </c>
      <c r="G899" s="4">
        <v>48.770833333328412</v>
      </c>
      <c r="H899" s="3">
        <v>1.4708333333284171</v>
      </c>
      <c r="I899" s="3">
        <v>3.1095842142249666</v>
      </c>
      <c r="J899" s="2">
        <v>0.93402910859681842</v>
      </c>
      <c r="K899" s="1" t="str">
        <f>IF(J899&lt;0.05,"p&lt;0.05","ns")</f>
        <v>ns</v>
      </c>
    </row>
    <row r="900" spans="1:11" ht="15" customHeight="1" x14ac:dyDescent="0.25">
      <c r="A900" s="6" t="s">
        <v>107</v>
      </c>
      <c r="C900" s="23" t="s">
        <v>16</v>
      </c>
      <c r="D900" s="6" t="s">
        <v>98</v>
      </c>
      <c r="E900" s="22" t="s">
        <v>97</v>
      </c>
      <c r="F900" s="20" t="s">
        <v>5</v>
      </c>
      <c r="G900" s="4">
        <v>47.722773797153266</v>
      </c>
      <c r="H900" s="3">
        <v>2.2773797153260888E-2</v>
      </c>
      <c r="I900" s="3">
        <v>4.7743809545622184E-2</v>
      </c>
      <c r="J900" s="2">
        <v>0.99999999999900002</v>
      </c>
      <c r="K900" s="1" t="str">
        <f>IF(J900&lt;0.05,"p&lt;0.05","ns")</f>
        <v>ns</v>
      </c>
    </row>
    <row r="901" spans="1:11" ht="15" customHeight="1" x14ac:dyDescent="0.25">
      <c r="A901" s="6" t="s">
        <v>107</v>
      </c>
      <c r="C901" s="23" t="s">
        <v>16</v>
      </c>
      <c r="D901" s="6" t="s">
        <v>176</v>
      </c>
      <c r="E901" s="22" t="s">
        <v>95</v>
      </c>
      <c r="F901" s="20" t="s">
        <v>9</v>
      </c>
      <c r="G901" s="4">
        <v>48.795372155714958</v>
      </c>
      <c r="H901" s="3">
        <v>0.69537215571495326</v>
      </c>
      <c r="I901" s="3">
        <v>1.4456801574115588</v>
      </c>
      <c r="J901" s="2">
        <v>0.99999999999899947</v>
      </c>
      <c r="K901" s="1" t="str">
        <f>IF(J901&lt;0.05,"p&lt;0.05","ns")</f>
        <v>ns</v>
      </c>
    </row>
    <row r="902" spans="1:11" x14ac:dyDescent="0.25">
      <c r="A902" s="6" t="s">
        <v>107</v>
      </c>
      <c r="C902" s="23" t="s">
        <v>16</v>
      </c>
      <c r="D902" s="6" t="s">
        <v>176</v>
      </c>
      <c r="E902" s="22" t="s">
        <v>95</v>
      </c>
      <c r="F902" s="20" t="s">
        <v>8</v>
      </c>
      <c r="G902" s="4">
        <v>49.194999999995105</v>
      </c>
      <c r="H902" s="3">
        <v>1.8949999999951042</v>
      </c>
      <c r="I902" s="3">
        <v>4.0063424947042421</v>
      </c>
      <c r="J902" s="2">
        <v>0.55626521097270687</v>
      </c>
      <c r="K902" s="1" t="str">
        <f>IF(J902&lt;0.05,"p&lt;0.05","ns")</f>
        <v>ns</v>
      </c>
    </row>
    <row r="903" spans="1:11" x14ac:dyDescent="0.25">
      <c r="A903" s="6" t="s">
        <v>107</v>
      </c>
      <c r="C903" s="23" t="s">
        <v>16</v>
      </c>
      <c r="D903" s="6" t="s">
        <v>176</v>
      </c>
      <c r="E903" s="22" t="s">
        <v>95</v>
      </c>
      <c r="F903" s="20" t="s">
        <v>5</v>
      </c>
      <c r="G903" s="4">
        <v>48.995186077855031</v>
      </c>
      <c r="H903" s="3">
        <v>1.2951860778550288</v>
      </c>
      <c r="I903" s="3">
        <v>2.7152747963417738</v>
      </c>
      <c r="J903" s="2">
        <v>0.49031348679121722</v>
      </c>
      <c r="K903" s="1" t="str">
        <f>IF(J903&lt;0.05,"p&lt;0.05","ns")</f>
        <v>ns</v>
      </c>
    </row>
    <row r="904" spans="1:11" ht="15" customHeight="1" x14ac:dyDescent="0.25">
      <c r="A904" s="6" t="s">
        <v>107</v>
      </c>
      <c r="C904" s="23" t="s">
        <v>16</v>
      </c>
      <c r="D904" s="56" t="s">
        <v>94</v>
      </c>
      <c r="E904" s="22" t="s">
        <v>93</v>
      </c>
      <c r="F904" s="20" t="s">
        <v>9</v>
      </c>
      <c r="G904" s="4">
        <v>48.066666666668446</v>
      </c>
      <c r="H904" s="3">
        <v>-3.333333333155708E-2</v>
      </c>
      <c r="I904" s="3">
        <v>-6.9300069296360789E-2</v>
      </c>
      <c r="J904" s="2">
        <v>0.99999999999900002</v>
      </c>
      <c r="K904" s="1" t="str">
        <f>IF(J904&lt;0.05,"p&lt;0.05","ns")</f>
        <v>ns</v>
      </c>
    </row>
    <row r="905" spans="1:11" ht="15" customHeight="1" x14ac:dyDescent="0.25">
      <c r="A905" s="6" t="s">
        <v>107</v>
      </c>
      <c r="C905" s="23" t="s">
        <v>16</v>
      </c>
      <c r="D905" s="56" t="s">
        <v>94</v>
      </c>
      <c r="E905" s="22" t="s">
        <v>93</v>
      </c>
      <c r="F905" s="20" t="s">
        <v>8</v>
      </c>
      <c r="G905" s="4">
        <v>46.990833333328453</v>
      </c>
      <c r="H905" s="3">
        <v>-0.30916666667154358</v>
      </c>
      <c r="I905" s="3">
        <v>-0.65362931643034017</v>
      </c>
      <c r="J905" s="2">
        <v>0.99999999999900002</v>
      </c>
      <c r="K905" s="1" t="str">
        <f>IF(J905&lt;0.05,"p&lt;0.05","ns")</f>
        <v>ns</v>
      </c>
    </row>
    <row r="906" spans="1:11" ht="15" customHeight="1" x14ac:dyDescent="0.25">
      <c r="A906" s="6" t="s">
        <v>107</v>
      </c>
      <c r="C906" s="23" t="s">
        <v>16</v>
      </c>
      <c r="D906" s="56" t="s">
        <v>94</v>
      </c>
      <c r="E906" s="22" t="s">
        <v>93</v>
      </c>
      <c r="F906" s="20" t="s">
        <v>5</v>
      </c>
      <c r="G906" s="4">
        <v>47.528749999998453</v>
      </c>
      <c r="H906" s="3">
        <v>-0.17125000000155022</v>
      </c>
      <c r="I906" s="3">
        <v>-0.35901467505567553</v>
      </c>
      <c r="J906" s="2">
        <v>0.99999999999900002</v>
      </c>
      <c r="K906" s="1" t="str">
        <f>IF(J906&lt;0.05,"p&lt;0.05","ns")</f>
        <v>ns</v>
      </c>
    </row>
    <row r="907" spans="1:11" ht="15" customHeight="1" x14ac:dyDescent="0.25">
      <c r="A907" s="6" t="s">
        <v>107</v>
      </c>
      <c r="C907" s="23" t="s">
        <v>16</v>
      </c>
      <c r="D907" s="6" t="s">
        <v>92</v>
      </c>
      <c r="E907" s="22" t="s">
        <v>91</v>
      </c>
      <c r="F907" s="20" t="s">
        <v>9</v>
      </c>
      <c r="G907" s="4">
        <v>49.273333333335103</v>
      </c>
      <c r="H907" s="3">
        <v>1.1733333333351017</v>
      </c>
      <c r="I907" s="3">
        <v>2.4393624393661213</v>
      </c>
      <c r="J907" s="2">
        <v>0.99890399038365096</v>
      </c>
      <c r="K907" s="1" t="str">
        <f>IF(J907&lt;0.05,"p&lt;0.05","ns")</f>
        <v>ns</v>
      </c>
    </row>
    <row r="908" spans="1:11" ht="15" customHeight="1" x14ac:dyDescent="0.25">
      <c r="A908" s="6" t="s">
        <v>107</v>
      </c>
      <c r="C908" s="23" t="s">
        <v>16</v>
      </c>
      <c r="D908" s="6" t="s">
        <v>92</v>
      </c>
      <c r="E908" s="22" t="s">
        <v>91</v>
      </c>
      <c r="F908" s="20" t="s">
        <v>8</v>
      </c>
      <c r="G908" s="4">
        <v>47.554999999995118</v>
      </c>
      <c r="H908" s="3">
        <v>0.25499999999511946</v>
      </c>
      <c r="I908" s="3">
        <v>0.53911205072964208</v>
      </c>
      <c r="J908" s="2">
        <v>0.99999999999900002</v>
      </c>
      <c r="K908" s="1" t="str">
        <f>IF(J908&lt;0.05,"p&lt;0.05","ns")</f>
        <v>ns</v>
      </c>
    </row>
    <row r="909" spans="1:11" ht="15" customHeight="1" x14ac:dyDescent="0.25">
      <c r="A909" s="6" t="s">
        <v>107</v>
      </c>
      <c r="C909" s="23" t="s">
        <v>16</v>
      </c>
      <c r="D909" s="6" t="s">
        <v>92</v>
      </c>
      <c r="E909" s="22" t="s">
        <v>91</v>
      </c>
      <c r="F909" s="20" t="s">
        <v>5</v>
      </c>
      <c r="G909" s="4">
        <v>48.41416666666511</v>
      </c>
      <c r="H909" s="3">
        <v>0.71416666666511064</v>
      </c>
      <c r="I909" s="3">
        <v>1.4972047519184599</v>
      </c>
      <c r="J909" s="2">
        <v>0.99814686091533122</v>
      </c>
      <c r="K909" s="1" t="str">
        <f>IF(J909&lt;0.05,"p&lt;0.05","ns")</f>
        <v>ns</v>
      </c>
    </row>
    <row r="910" spans="1:11" ht="15" customHeight="1" x14ac:dyDescent="0.25">
      <c r="A910" s="6" t="s">
        <v>107</v>
      </c>
      <c r="C910" s="23" t="s">
        <v>16</v>
      </c>
      <c r="D910" s="56" t="s">
        <v>90</v>
      </c>
      <c r="E910" s="22" t="s">
        <v>89</v>
      </c>
      <c r="F910" s="20" t="s">
        <v>9</v>
      </c>
      <c r="G910" s="4">
        <v>48.979166666668455</v>
      </c>
      <c r="H910" s="3">
        <v>0.87916666666845122</v>
      </c>
      <c r="I910" s="3">
        <v>1.8277893277930559</v>
      </c>
      <c r="J910" s="2">
        <v>0.99999995711389766</v>
      </c>
      <c r="K910" s="1" t="str">
        <f>IF(J910&lt;0.05,"p&lt;0.05","ns")</f>
        <v>ns</v>
      </c>
    </row>
    <row r="911" spans="1:11" ht="15" customHeight="1" x14ac:dyDescent="0.25">
      <c r="A911" s="6" t="s">
        <v>107</v>
      </c>
      <c r="C911" s="23" t="s">
        <v>16</v>
      </c>
      <c r="D911" s="56" t="s">
        <v>90</v>
      </c>
      <c r="E911" s="22" t="s">
        <v>89</v>
      </c>
      <c r="F911" s="20" t="s">
        <v>8</v>
      </c>
      <c r="G911" s="4">
        <v>47.894166666661782</v>
      </c>
      <c r="H911" s="3">
        <v>0.5941666666617873</v>
      </c>
      <c r="I911" s="3">
        <v>1.2561663142955268</v>
      </c>
      <c r="J911" s="2">
        <v>0.99999999999900002</v>
      </c>
      <c r="K911" s="1" t="str">
        <f>IF(J911&lt;0.05,"p&lt;0.05","ns")</f>
        <v>ns</v>
      </c>
    </row>
    <row r="912" spans="1:11" ht="15" customHeight="1" x14ac:dyDescent="0.25">
      <c r="A912" s="6" t="s">
        <v>107</v>
      </c>
      <c r="C912" s="23" t="s">
        <v>16</v>
      </c>
      <c r="D912" s="56" t="s">
        <v>90</v>
      </c>
      <c r="E912" s="22" t="s">
        <v>89</v>
      </c>
      <c r="F912" s="20" t="s">
        <v>5</v>
      </c>
      <c r="G912" s="4">
        <v>48.436666666665126</v>
      </c>
      <c r="H912" s="3">
        <v>0.73666666666511937</v>
      </c>
      <c r="I912" s="3">
        <v>1.5443745632392449</v>
      </c>
      <c r="J912" s="2">
        <v>0.99676057734778567</v>
      </c>
      <c r="K912" s="1" t="str">
        <f>IF(J912&lt;0.05,"p&lt;0.05","ns")</f>
        <v>ns</v>
      </c>
    </row>
    <row r="913" spans="1:11" ht="15" customHeight="1" x14ac:dyDescent="0.25">
      <c r="A913" s="6" t="s">
        <v>107</v>
      </c>
      <c r="B913" s="24" t="s">
        <v>112</v>
      </c>
      <c r="C913" s="23" t="s">
        <v>31</v>
      </c>
      <c r="D913" s="56" t="s">
        <v>87</v>
      </c>
      <c r="E913" s="22" t="s">
        <v>86</v>
      </c>
      <c r="F913" s="20" t="s">
        <v>5</v>
      </c>
      <c r="G913" s="4">
        <v>49.7</v>
      </c>
      <c r="H913" s="3">
        <v>1.9</v>
      </c>
      <c r="I913" s="3">
        <v>4.2</v>
      </c>
      <c r="J913" s="2">
        <v>3.9656872828467971E-2</v>
      </c>
      <c r="K913" s="1" t="str">
        <f>IF(J913&lt;0.05,"p&lt;0.05","ns")</f>
        <v>p&lt;0.05</v>
      </c>
    </row>
    <row r="914" spans="1:11" ht="15" customHeight="1" x14ac:dyDescent="0.25">
      <c r="A914" s="6" t="s">
        <v>107</v>
      </c>
      <c r="C914" s="23" t="s">
        <v>31</v>
      </c>
      <c r="D914" s="56" t="s">
        <v>87</v>
      </c>
      <c r="E914" s="22" t="s">
        <v>86</v>
      </c>
      <c r="F914" s="20" t="s">
        <v>9</v>
      </c>
      <c r="G914" s="4">
        <v>49.656666666668457</v>
      </c>
      <c r="H914" s="3">
        <v>1.5566666666684528</v>
      </c>
      <c r="I914" s="3">
        <v>3.2363132363169598</v>
      </c>
      <c r="J914" s="2">
        <v>0.87928738799887651</v>
      </c>
      <c r="K914" s="1" t="str">
        <f>IF(J914&lt;0.05,"p&lt;0.05","ns")</f>
        <v>ns</v>
      </c>
    </row>
    <row r="915" spans="1:11" ht="15" customHeight="1" x14ac:dyDescent="0.25">
      <c r="A915" s="6" t="s">
        <v>107</v>
      </c>
      <c r="C915" s="23" t="s">
        <v>31</v>
      </c>
      <c r="D915" s="56" t="s">
        <v>87</v>
      </c>
      <c r="E915" s="22" t="s">
        <v>86</v>
      </c>
      <c r="F915" s="20" t="s">
        <v>8</v>
      </c>
      <c r="G915" s="4">
        <v>49.6166666666618</v>
      </c>
      <c r="H915" s="3">
        <v>2.316666666661805</v>
      </c>
      <c r="I915" s="3">
        <v>4.8978153629213494</v>
      </c>
      <c r="J915" s="2">
        <v>0.22177053595667118</v>
      </c>
      <c r="K915" s="1" t="str">
        <f>IF(J915&lt;0.05,"p&lt;0.05","ns")</f>
        <v>ns</v>
      </c>
    </row>
    <row r="916" spans="1:11" ht="15" customHeight="1" x14ac:dyDescent="0.25">
      <c r="A916" s="6" t="s">
        <v>107</v>
      </c>
      <c r="C916" s="23" t="s">
        <v>31</v>
      </c>
      <c r="D916" s="6" t="s">
        <v>85</v>
      </c>
      <c r="E916" s="22" t="s">
        <v>84</v>
      </c>
      <c r="F916" s="20" t="s">
        <v>9</v>
      </c>
      <c r="G916" s="4">
        <v>48.433333333335113</v>
      </c>
      <c r="H916" s="3">
        <v>0.33333333333511095</v>
      </c>
      <c r="I916" s="3">
        <v>0.69300069300439304</v>
      </c>
      <c r="J916" s="2">
        <v>0.99999999999900002</v>
      </c>
      <c r="K916" s="1" t="str">
        <f>IF(J916&lt;0.05,"p&lt;0.05","ns")</f>
        <v>ns</v>
      </c>
    </row>
    <row r="917" spans="1:11" ht="15" customHeight="1" x14ac:dyDescent="0.25">
      <c r="A917" s="6" t="s">
        <v>107</v>
      </c>
      <c r="C917" s="23" t="s">
        <v>31</v>
      </c>
      <c r="D917" s="6" t="s">
        <v>85</v>
      </c>
      <c r="E917" s="22" t="s">
        <v>84</v>
      </c>
      <c r="F917" s="20" t="s">
        <v>8</v>
      </c>
      <c r="G917" s="4">
        <v>47.697499999995131</v>
      </c>
      <c r="H917" s="3">
        <v>0.39749999999513685</v>
      </c>
      <c r="I917" s="3">
        <v>0.84038054967257381</v>
      </c>
      <c r="J917" s="2">
        <v>0.99999999999900002</v>
      </c>
      <c r="K917" s="1" t="str">
        <f>IF(J917&lt;0.05,"p&lt;0.05","ns")</f>
        <v>ns</v>
      </c>
    </row>
    <row r="918" spans="1:11" ht="15" customHeight="1" x14ac:dyDescent="0.25">
      <c r="A918" s="6" t="s">
        <v>107</v>
      </c>
      <c r="C918" s="23" t="s">
        <v>31</v>
      </c>
      <c r="D918" s="6" t="s">
        <v>85</v>
      </c>
      <c r="E918" s="22" t="s">
        <v>84</v>
      </c>
      <c r="F918" s="20" t="s">
        <v>5</v>
      </c>
      <c r="G918" s="4">
        <v>48.065416666665129</v>
      </c>
      <c r="H918" s="3">
        <v>0.36541666666512385</v>
      </c>
      <c r="I918" s="3">
        <v>0.76607267644679666</v>
      </c>
      <c r="J918" s="2">
        <v>0.9999999999931618</v>
      </c>
      <c r="K918" s="1" t="str">
        <f>IF(J918&lt;0.05,"p&lt;0.05","ns")</f>
        <v>ns</v>
      </c>
    </row>
    <row r="919" spans="1:11" ht="15" customHeight="1" x14ac:dyDescent="0.25">
      <c r="A919" s="6" t="s">
        <v>107</v>
      </c>
      <c r="C919" s="23" t="s">
        <v>31</v>
      </c>
      <c r="D919" s="56" t="s">
        <v>83</v>
      </c>
      <c r="E919" s="22" t="s">
        <v>82</v>
      </c>
      <c r="F919" s="20" t="s">
        <v>9</v>
      </c>
      <c r="G919" s="4">
        <v>47.544166666668445</v>
      </c>
      <c r="H919" s="3">
        <v>-0.55583333333155527</v>
      </c>
      <c r="I919" s="3">
        <v>-1.1555786555749563</v>
      </c>
      <c r="J919" s="2">
        <v>0.99999999999900002</v>
      </c>
      <c r="K919" s="1" t="str">
        <f>IF(J919&lt;0.05,"p&lt;0.05","ns")</f>
        <v>ns</v>
      </c>
    </row>
    <row r="920" spans="1:11" ht="15" customHeight="1" x14ac:dyDescent="0.25">
      <c r="A920" s="6" t="s">
        <v>107</v>
      </c>
      <c r="C920" s="23" t="s">
        <v>31</v>
      </c>
      <c r="D920" s="56" t="s">
        <v>83</v>
      </c>
      <c r="E920" s="22" t="s">
        <v>82</v>
      </c>
      <c r="F920" s="20" t="s">
        <v>8</v>
      </c>
      <c r="G920" s="4">
        <v>48.68333333332842</v>
      </c>
      <c r="H920" s="3">
        <v>1.3833333333284252</v>
      </c>
      <c r="I920" s="3">
        <v>2.9245947850495071</v>
      </c>
      <c r="J920" s="2">
        <v>0.9711383279054272</v>
      </c>
      <c r="K920" s="1" t="str">
        <f>IF(J920&lt;0.05,"p&lt;0.05","ns")</f>
        <v>ns</v>
      </c>
    </row>
    <row r="921" spans="1:11" ht="15" customHeight="1" x14ac:dyDescent="0.25">
      <c r="A921" s="6" t="s">
        <v>107</v>
      </c>
      <c r="C921" s="23" t="s">
        <v>31</v>
      </c>
      <c r="D921" s="56" t="s">
        <v>83</v>
      </c>
      <c r="E921" s="22" t="s">
        <v>82</v>
      </c>
      <c r="F921" s="20" t="s">
        <v>5</v>
      </c>
      <c r="G921" s="4">
        <v>48.11374999999844</v>
      </c>
      <c r="H921" s="3">
        <v>0.41374999999843498</v>
      </c>
      <c r="I921" s="3">
        <v>0.86740041928392486</v>
      </c>
      <c r="J921" s="2">
        <v>0.99999999947149776</v>
      </c>
      <c r="K921" s="1" t="str">
        <f>IF(J921&lt;0.05,"p&lt;0.05","ns")</f>
        <v>ns</v>
      </c>
    </row>
    <row r="922" spans="1:11" ht="15" customHeight="1" x14ac:dyDescent="0.25">
      <c r="A922" s="6" t="s">
        <v>107</v>
      </c>
      <c r="C922" s="23" t="s">
        <v>66</v>
      </c>
      <c r="D922" s="6" t="s">
        <v>81</v>
      </c>
      <c r="E922" s="22" t="s">
        <v>80</v>
      </c>
      <c r="F922" s="20" t="s">
        <v>9</v>
      </c>
      <c r="G922" s="4">
        <v>47.316021400402263</v>
      </c>
      <c r="H922" s="3">
        <v>-0.78397859959773952</v>
      </c>
      <c r="I922" s="3">
        <v>-1.629893138456822</v>
      </c>
      <c r="J922" s="2">
        <v>0.9999999999632031</v>
      </c>
      <c r="K922" s="1" t="str">
        <f>IF(J922&lt;0.05,"p&lt;0.05","ns")</f>
        <v>ns</v>
      </c>
    </row>
    <row r="923" spans="1:11" ht="15" customHeight="1" x14ac:dyDescent="0.25">
      <c r="A923" s="6" t="s">
        <v>107</v>
      </c>
      <c r="C923" s="23" t="s">
        <v>66</v>
      </c>
      <c r="D923" s="6" t="s">
        <v>81</v>
      </c>
      <c r="E923" s="22" t="s">
        <v>80</v>
      </c>
      <c r="F923" s="20" t="s">
        <v>8</v>
      </c>
      <c r="G923" s="4">
        <v>46.96800077190359</v>
      </c>
      <c r="H923" s="3">
        <v>-0.33199922809640503</v>
      </c>
      <c r="I923" s="3">
        <v>-0.70190111648290099</v>
      </c>
      <c r="J923" s="2">
        <v>0.99999999999900002</v>
      </c>
      <c r="K923" s="1" t="str">
        <f>IF(J923&lt;0.05,"p&lt;0.05","ns")</f>
        <v>ns</v>
      </c>
    </row>
    <row r="924" spans="1:11" ht="15" customHeight="1" x14ac:dyDescent="0.25">
      <c r="A924" s="6" t="s">
        <v>107</v>
      </c>
      <c r="C924" s="23" t="s">
        <v>66</v>
      </c>
      <c r="D924" s="6" t="s">
        <v>81</v>
      </c>
      <c r="E924" s="22" t="s">
        <v>80</v>
      </c>
      <c r="F924" s="20" t="s">
        <v>5</v>
      </c>
      <c r="G924" s="4">
        <v>47.142011086152934</v>
      </c>
      <c r="H924" s="3">
        <v>-0.55798891384707217</v>
      </c>
      <c r="I924" s="3">
        <v>-1.1697880793439737</v>
      </c>
      <c r="J924" s="2">
        <v>0.99999885445503889</v>
      </c>
      <c r="K924" s="1" t="str">
        <f>IF(J924&lt;0.05,"p&lt;0.05","ns")</f>
        <v>ns</v>
      </c>
    </row>
    <row r="925" spans="1:11" ht="15" customHeight="1" x14ac:dyDescent="0.25">
      <c r="A925" s="6" t="s">
        <v>107</v>
      </c>
      <c r="C925" s="23" t="s">
        <v>66</v>
      </c>
      <c r="D925" s="6" t="s">
        <v>79</v>
      </c>
      <c r="E925" s="22" t="s">
        <v>78</v>
      </c>
      <c r="F925" s="20" t="s">
        <v>9</v>
      </c>
      <c r="G925" s="4">
        <v>49.59000000000178</v>
      </c>
      <c r="H925" s="3">
        <v>1.4900000000017783</v>
      </c>
      <c r="I925" s="3">
        <v>3.0977130977168059</v>
      </c>
      <c r="J925" s="2">
        <v>0.92384699829564676</v>
      </c>
      <c r="K925" s="1" t="str">
        <f>IF(J925&lt;0.05,"p&lt;0.05","ns")</f>
        <v>ns</v>
      </c>
    </row>
    <row r="926" spans="1:11" ht="15" customHeight="1" x14ac:dyDescent="0.25">
      <c r="A926" s="6" t="s">
        <v>107</v>
      </c>
      <c r="C926" s="23" t="s">
        <v>66</v>
      </c>
      <c r="D926" s="6" t="s">
        <v>79</v>
      </c>
      <c r="E926" s="22" t="s">
        <v>78</v>
      </c>
      <c r="F926" s="20" t="s">
        <v>8</v>
      </c>
      <c r="G926" s="4">
        <v>48.157499999995089</v>
      </c>
      <c r="H926" s="3">
        <v>0.85749999999509274</v>
      </c>
      <c r="I926" s="3">
        <v>1.8128964059092709</v>
      </c>
      <c r="J926" s="2">
        <v>0.99999998665480172</v>
      </c>
      <c r="K926" s="1" t="str">
        <f>IF(J926&lt;0.05,"p&lt;0.05","ns")</f>
        <v>ns</v>
      </c>
    </row>
    <row r="927" spans="1:11" ht="15" customHeight="1" x14ac:dyDescent="0.25">
      <c r="A927" s="6" t="s">
        <v>107</v>
      </c>
      <c r="C927" s="23" t="s">
        <v>66</v>
      </c>
      <c r="D927" s="6" t="s">
        <v>79</v>
      </c>
      <c r="E927" s="22" t="s">
        <v>78</v>
      </c>
      <c r="F927" s="20" t="s">
        <v>5</v>
      </c>
      <c r="G927" s="4">
        <v>48.873749999998438</v>
      </c>
      <c r="H927" s="3">
        <v>1.1737499999984355</v>
      </c>
      <c r="I927" s="3">
        <v>2.4606918238960844</v>
      </c>
      <c r="J927" s="2">
        <v>0.63228123942775927</v>
      </c>
      <c r="K927" s="1" t="str">
        <f>IF(J927&lt;0.05,"p&lt;0.05","ns")</f>
        <v>ns</v>
      </c>
    </row>
    <row r="928" spans="1:11" ht="15" customHeight="1" x14ac:dyDescent="0.25">
      <c r="A928" s="6" t="s">
        <v>107</v>
      </c>
      <c r="C928" s="23" t="s">
        <v>66</v>
      </c>
      <c r="D928" s="6" t="s">
        <v>77</v>
      </c>
      <c r="E928" s="22" t="s">
        <v>76</v>
      </c>
      <c r="F928" s="20" t="s">
        <v>9</v>
      </c>
      <c r="G928" s="4">
        <v>48.485000000001776</v>
      </c>
      <c r="H928" s="3">
        <v>0.38500000000177648</v>
      </c>
      <c r="I928" s="3">
        <v>0.80041580041950056</v>
      </c>
      <c r="J928" s="2">
        <v>0.99999999999900002</v>
      </c>
      <c r="K928" s="1" t="str">
        <f>IF(J928&lt;0.05,"p&lt;0.05","ns")</f>
        <v>ns</v>
      </c>
    </row>
    <row r="929" spans="1:11" ht="15" customHeight="1" x14ac:dyDescent="0.25">
      <c r="A929" s="6" t="s">
        <v>107</v>
      </c>
      <c r="C929" s="23" t="s">
        <v>66</v>
      </c>
      <c r="D929" s="6" t="s">
        <v>77</v>
      </c>
      <c r="E929" s="22" t="s">
        <v>76</v>
      </c>
      <c r="F929" s="20" t="s">
        <v>8</v>
      </c>
      <c r="G929" s="4">
        <v>48.309166666661767</v>
      </c>
      <c r="H929" s="3">
        <v>1.0091666666617678</v>
      </c>
      <c r="I929" s="3">
        <v>2.1335447498134528</v>
      </c>
      <c r="J929" s="2">
        <v>0.99998849219825436</v>
      </c>
      <c r="K929" s="1" t="str">
        <f>IF(J929&lt;0.05,"p&lt;0.05","ns")</f>
        <v>ns</v>
      </c>
    </row>
    <row r="930" spans="1:11" ht="15" customHeight="1" x14ac:dyDescent="0.25">
      <c r="A930" s="6" t="s">
        <v>107</v>
      </c>
      <c r="C930" s="23" t="s">
        <v>66</v>
      </c>
      <c r="D930" s="6" t="s">
        <v>77</v>
      </c>
      <c r="E930" s="22" t="s">
        <v>76</v>
      </c>
      <c r="F930" s="20" t="s">
        <v>5</v>
      </c>
      <c r="G930" s="4">
        <v>48.397083333331778</v>
      </c>
      <c r="H930" s="3">
        <v>0.69708333333177208</v>
      </c>
      <c r="I930" s="3">
        <v>1.461390635915663</v>
      </c>
      <c r="J930" s="2">
        <v>0.99882995838709743</v>
      </c>
      <c r="K930" s="1" t="str">
        <f>IF(J930&lt;0.05,"p&lt;0.05","ns")</f>
        <v>ns</v>
      </c>
    </row>
    <row r="931" spans="1:11" ht="15" customHeight="1" x14ac:dyDescent="0.25">
      <c r="A931" s="6" t="s">
        <v>107</v>
      </c>
      <c r="B931" s="6" t="s">
        <v>110</v>
      </c>
      <c r="C931" s="23" t="s">
        <v>66</v>
      </c>
      <c r="D931" s="6" t="s">
        <v>75</v>
      </c>
      <c r="E931" s="22" t="s">
        <v>74</v>
      </c>
      <c r="F931" s="20" t="s">
        <v>5</v>
      </c>
      <c r="G931" s="4">
        <v>50.869166666665109</v>
      </c>
      <c r="H931" s="3">
        <v>3.1691666666651086</v>
      </c>
      <c r="I931" s="3">
        <v>6.6439552760274694</v>
      </c>
      <c r="J931" s="2">
        <v>7.9555672169995262E-6</v>
      </c>
      <c r="K931" s="1" t="str">
        <f>IF(J931&lt;0.05,"p&lt;0.05","ns")</f>
        <v>p&lt;0.05</v>
      </c>
    </row>
    <row r="932" spans="1:11" ht="15" customHeight="1" x14ac:dyDescent="0.25">
      <c r="A932" s="6" t="s">
        <v>107</v>
      </c>
      <c r="B932" s="6" t="s">
        <v>110</v>
      </c>
      <c r="C932" s="23" t="s">
        <v>66</v>
      </c>
      <c r="D932" s="6" t="s">
        <v>75</v>
      </c>
      <c r="E932" s="22" t="s">
        <v>74</v>
      </c>
      <c r="F932" s="20" t="s">
        <v>9</v>
      </c>
      <c r="G932" s="4">
        <v>50.992500000001783</v>
      </c>
      <c r="H932" s="3">
        <v>2.8925000000017835</v>
      </c>
      <c r="I932" s="3">
        <v>6.0135135135172249</v>
      </c>
      <c r="J932" s="2">
        <v>3.7652977490598594E-2</v>
      </c>
      <c r="K932" s="1" t="str">
        <f>IF(J932&lt;0.05,"p&lt;0.05","ns")</f>
        <v>p&lt;0.05</v>
      </c>
    </row>
    <row r="933" spans="1:11" ht="15" customHeight="1" x14ac:dyDescent="0.25">
      <c r="A933" s="6" t="s">
        <v>107</v>
      </c>
      <c r="B933" s="6" t="s">
        <v>110</v>
      </c>
      <c r="C933" s="23" t="s">
        <v>66</v>
      </c>
      <c r="D933" s="6" t="s">
        <v>75</v>
      </c>
      <c r="E933" s="22" t="s">
        <v>74</v>
      </c>
      <c r="F933" s="20" t="s">
        <v>8</v>
      </c>
      <c r="G933" s="4">
        <v>50.8</v>
      </c>
      <c r="H933" s="3">
        <v>3.4458333333284332</v>
      </c>
      <c r="I933" s="3">
        <v>7.2850599013285944</v>
      </c>
      <c r="J933" s="2">
        <v>3.9639844897150223E-3</v>
      </c>
      <c r="K933" s="1" t="str">
        <f>IF(J933&lt;0.05,"p&lt;0.05","ns")</f>
        <v>p&lt;0.05</v>
      </c>
    </row>
    <row r="934" spans="1:11" ht="15" customHeight="1" x14ac:dyDescent="0.25">
      <c r="A934" s="6" t="s">
        <v>107</v>
      </c>
      <c r="B934" s="6" t="s">
        <v>110</v>
      </c>
      <c r="C934" s="23" t="s">
        <v>66</v>
      </c>
      <c r="D934" s="56" t="s">
        <v>72</v>
      </c>
      <c r="E934" s="22" t="s">
        <v>71</v>
      </c>
      <c r="F934" s="20" t="s">
        <v>5</v>
      </c>
      <c r="G934" s="4">
        <v>50.93680888487259</v>
      </c>
      <c r="H934" s="3">
        <v>3.236808884872584</v>
      </c>
      <c r="I934" s="3">
        <v>6.7857628613680987</v>
      </c>
      <c r="J934" s="2">
        <v>6.4048315262521527E-6</v>
      </c>
      <c r="K934" s="1" t="str">
        <f>IF(J934&lt;0.05,"p&lt;0.05","ns")</f>
        <v>p&lt;0.05</v>
      </c>
    </row>
    <row r="935" spans="1:11" ht="15" customHeight="1" x14ac:dyDescent="0.25">
      <c r="A935" s="6" t="s">
        <v>107</v>
      </c>
      <c r="B935" s="6" t="s">
        <v>110</v>
      </c>
      <c r="C935" s="23" t="s">
        <v>66</v>
      </c>
      <c r="D935" s="56" t="s">
        <v>72</v>
      </c>
      <c r="E935" s="22" t="s">
        <v>71</v>
      </c>
      <c r="F935" s="20" t="s">
        <v>9</v>
      </c>
      <c r="G935" s="4">
        <v>52.641117769750032</v>
      </c>
      <c r="H935" s="3">
        <v>4.5411177697500325</v>
      </c>
      <c r="I935" s="3">
        <v>9.4409932843036017</v>
      </c>
      <c r="J935" s="2">
        <v>2.2235081064025941E-5</v>
      </c>
      <c r="K935" s="1" t="str">
        <f>IF(J935&lt;0.05,"p&lt;0.05","ns")</f>
        <v>p&lt;0.05</v>
      </c>
    </row>
    <row r="936" spans="1:11" ht="15" customHeight="1" x14ac:dyDescent="0.25">
      <c r="A936" s="6" t="s">
        <v>107</v>
      </c>
      <c r="C936" s="23" t="s">
        <v>66</v>
      </c>
      <c r="D936" s="56" t="s">
        <v>72</v>
      </c>
      <c r="E936" s="22" t="s">
        <v>71</v>
      </c>
      <c r="F936" s="20" t="s">
        <v>8</v>
      </c>
      <c r="G936" s="4">
        <v>49.232499999995134</v>
      </c>
      <c r="H936" s="3">
        <v>1.9324999999951353</v>
      </c>
      <c r="I936" s="3">
        <v>4.0856236786366509</v>
      </c>
      <c r="J936" s="2">
        <v>0.51969648430543947</v>
      </c>
      <c r="K936" s="1" t="str">
        <f>IF(J936&lt;0.05,"p&lt;0.05","ns")</f>
        <v>ns</v>
      </c>
    </row>
    <row r="937" spans="1:11" ht="15" customHeight="1" x14ac:dyDescent="0.25">
      <c r="A937" s="6" t="s">
        <v>107</v>
      </c>
      <c r="C937" s="23" t="s">
        <v>19</v>
      </c>
      <c r="D937" s="56" t="s">
        <v>70</v>
      </c>
      <c r="E937" s="22" t="s">
        <v>69</v>
      </c>
      <c r="F937" s="20" t="s">
        <v>9</v>
      </c>
      <c r="G937" s="4">
        <v>45.915000000001783</v>
      </c>
      <c r="H937" s="3">
        <v>-2.1849999999982157</v>
      </c>
      <c r="I937" s="3">
        <v>-4.5426195426158245</v>
      </c>
      <c r="J937" s="2">
        <v>0.3068342460396507</v>
      </c>
      <c r="K937" s="1" t="str">
        <f>IF(J937&lt;0.05,"p&lt;0.05","ns")</f>
        <v>ns</v>
      </c>
    </row>
    <row r="938" spans="1:11" ht="15" customHeight="1" x14ac:dyDescent="0.25">
      <c r="A938" s="6" t="s">
        <v>107</v>
      </c>
      <c r="C938" s="23" t="s">
        <v>19</v>
      </c>
      <c r="D938" s="56" t="s">
        <v>70</v>
      </c>
      <c r="E938" s="22" t="s">
        <v>69</v>
      </c>
      <c r="F938" s="20" t="s">
        <v>8</v>
      </c>
      <c r="G938" s="4">
        <v>46.451666666661779</v>
      </c>
      <c r="H938" s="3">
        <v>-0.84833333333822036</v>
      </c>
      <c r="I938" s="3">
        <v>-1.7935165609687544</v>
      </c>
      <c r="J938" s="2">
        <v>0.99999999200467538</v>
      </c>
      <c r="K938" s="1" t="str">
        <f>IF(J938&lt;0.05,"p&lt;0.05","ns")</f>
        <v>ns</v>
      </c>
    </row>
    <row r="939" spans="1:11" ht="15" customHeight="1" x14ac:dyDescent="0.25">
      <c r="A939" s="6" t="s">
        <v>107</v>
      </c>
      <c r="C939" s="23" t="s">
        <v>19</v>
      </c>
      <c r="D939" s="56" t="s">
        <v>70</v>
      </c>
      <c r="E939" s="22" t="s">
        <v>69</v>
      </c>
      <c r="F939" s="20" t="s">
        <v>5</v>
      </c>
      <c r="G939" s="4">
        <v>46.183333333331788</v>
      </c>
      <c r="H939" s="3">
        <v>-1.516666666668218</v>
      </c>
      <c r="I939" s="3">
        <v>-3.1795946890319016</v>
      </c>
      <c r="J939" s="2">
        <v>0.23467248378895722</v>
      </c>
      <c r="K939" s="1" t="str">
        <f>IF(J939&lt;0.05,"p&lt;0.05","ns")</f>
        <v>ns</v>
      </c>
    </row>
    <row r="940" spans="1:11" ht="15" customHeight="1" x14ac:dyDescent="0.25">
      <c r="A940" s="6" t="s">
        <v>107</v>
      </c>
      <c r="C940" s="23" t="s">
        <v>66</v>
      </c>
      <c r="D940" s="56" t="s">
        <v>68</v>
      </c>
      <c r="E940" s="22" t="s">
        <v>67</v>
      </c>
      <c r="F940" s="20" t="s">
        <v>9</v>
      </c>
      <c r="G940" s="4">
        <v>48.280748873915158</v>
      </c>
      <c r="H940" s="3">
        <v>0.18074887391515815</v>
      </c>
      <c r="I940" s="3">
        <v>0.37577728464690097</v>
      </c>
      <c r="J940" s="2">
        <v>0.99999999999900002</v>
      </c>
      <c r="K940" s="1" t="str">
        <f>IF(J940&lt;0.05,"p&lt;0.05","ns")</f>
        <v>ns</v>
      </c>
    </row>
    <row r="941" spans="1:11" ht="15" customHeight="1" x14ac:dyDescent="0.25">
      <c r="A941" s="6" t="s">
        <v>107</v>
      </c>
      <c r="C941" s="23" t="s">
        <v>66</v>
      </c>
      <c r="D941" s="56" t="s">
        <v>68</v>
      </c>
      <c r="E941" s="22" t="s">
        <v>67</v>
      </c>
      <c r="F941" s="20" t="s">
        <v>8</v>
      </c>
      <c r="G941" s="4">
        <v>47.212219826662853</v>
      </c>
      <c r="H941" s="3">
        <v>-8.7780173337144385E-2</v>
      </c>
      <c r="I941" s="3">
        <v>-0.18558176181214492</v>
      </c>
      <c r="J941" s="2">
        <v>0.99999999999900002</v>
      </c>
      <c r="K941" s="1" t="str">
        <f>IF(J941&lt;0.05,"p&lt;0.05","ns")</f>
        <v>ns</v>
      </c>
    </row>
    <row r="942" spans="1:11" ht="15" customHeight="1" x14ac:dyDescent="0.25">
      <c r="A942" s="6" t="s">
        <v>107</v>
      </c>
      <c r="C942" s="23" t="s">
        <v>66</v>
      </c>
      <c r="D942" s="56" t="s">
        <v>68</v>
      </c>
      <c r="E942" s="22" t="s">
        <v>67</v>
      </c>
      <c r="F942" s="20" t="s">
        <v>5</v>
      </c>
      <c r="G942" s="4">
        <v>47.746484350289009</v>
      </c>
      <c r="H942" s="3">
        <v>4.6484350289006882E-2</v>
      </c>
      <c r="I942" s="3">
        <v>9.7451468111117379E-2</v>
      </c>
      <c r="J942" s="2">
        <v>0.99999999999900002</v>
      </c>
      <c r="K942" s="1" t="str">
        <f>IF(J942&lt;0.05,"p&lt;0.05","ns")</f>
        <v>ns</v>
      </c>
    </row>
    <row r="943" spans="1:11" ht="15" customHeight="1" x14ac:dyDescent="0.25">
      <c r="A943" s="6" t="s">
        <v>107</v>
      </c>
      <c r="B943" s="6" t="s">
        <v>111</v>
      </c>
      <c r="C943" s="23" t="s">
        <v>66</v>
      </c>
      <c r="D943" s="56" t="s">
        <v>65</v>
      </c>
      <c r="E943" s="22" t="s">
        <v>64</v>
      </c>
      <c r="F943" s="20" t="s">
        <v>9</v>
      </c>
      <c r="G943" s="4">
        <v>44.6</v>
      </c>
      <c r="H943" s="3">
        <v>-3.5873694056547425</v>
      </c>
      <c r="I943" s="3">
        <v>-7.4581484525046449</v>
      </c>
      <c r="J943" s="2">
        <v>6.4583668640101344E-3</v>
      </c>
      <c r="K943" s="1" t="str">
        <f>IF(J943&lt;0.05,"p&lt;0.05","ns")</f>
        <v>p&lt;0.05</v>
      </c>
    </row>
    <row r="944" spans="1:11" ht="15" customHeight="1" x14ac:dyDescent="0.25">
      <c r="A944" s="6" t="s">
        <v>107</v>
      </c>
      <c r="B944" s="6" t="s">
        <v>111</v>
      </c>
      <c r="C944" s="23" t="s">
        <v>66</v>
      </c>
      <c r="D944" s="56" t="s">
        <v>65</v>
      </c>
      <c r="E944" s="22" t="s">
        <v>64</v>
      </c>
      <c r="F944" s="20" t="s">
        <v>8</v>
      </c>
      <c r="G944" s="4">
        <v>43.992166063221973</v>
      </c>
      <c r="H944" s="3">
        <v>-3.3078339367780214</v>
      </c>
      <c r="I944" s="3">
        <v>-6.9933064202495245</v>
      </c>
      <c r="J944" s="2">
        <v>1.0731664172386357E-2</v>
      </c>
      <c r="K944" s="1" t="str">
        <f>IF(J944&lt;0.05,"p&lt;0.05","ns")</f>
        <v>p&lt;0.05</v>
      </c>
    </row>
    <row r="945" spans="1:11" ht="15" customHeight="1" x14ac:dyDescent="0.25">
      <c r="A945" s="6" t="s">
        <v>107</v>
      </c>
      <c r="B945" s="6" t="s">
        <v>111</v>
      </c>
      <c r="C945" s="23" t="s">
        <v>66</v>
      </c>
      <c r="D945" s="56" t="s">
        <v>65</v>
      </c>
      <c r="E945" s="22" t="s">
        <v>64</v>
      </c>
      <c r="F945" s="20" t="s">
        <v>5</v>
      </c>
      <c r="G945" s="4">
        <v>44.25239832878362</v>
      </c>
      <c r="H945" s="3">
        <v>-3.4476016712163817</v>
      </c>
      <c r="I945" s="3">
        <v>-7.2276764595731322</v>
      </c>
      <c r="J945" s="2">
        <v>4.2350536068047617E-6</v>
      </c>
      <c r="K945" s="1" t="str">
        <f>IF(J945&lt;0.05,"p&lt;0.05","ns")</f>
        <v>p&lt;0.05</v>
      </c>
    </row>
    <row r="946" spans="1:11" ht="15" customHeight="1" x14ac:dyDescent="0.25">
      <c r="A946" s="6" t="s">
        <v>107</v>
      </c>
      <c r="C946" s="23" t="s">
        <v>12</v>
      </c>
      <c r="D946" s="56" t="s">
        <v>63</v>
      </c>
      <c r="E946" s="22" t="s">
        <v>62</v>
      </c>
      <c r="F946" s="20" t="s">
        <v>9</v>
      </c>
      <c r="G946" s="4">
        <v>48.27250000000177</v>
      </c>
      <c r="H946" s="3">
        <v>0.17250000000177129</v>
      </c>
      <c r="I946" s="3">
        <v>0.35862785863155011</v>
      </c>
      <c r="J946" s="2">
        <v>0.99999999999900002</v>
      </c>
      <c r="K946" s="1" t="str">
        <f>IF(J946&lt;0.05,"p&lt;0.05","ns")</f>
        <v>ns</v>
      </c>
    </row>
    <row r="947" spans="1:11" ht="15" customHeight="1" x14ac:dyDescent="0.25">
      <c r="A947" s="6" t="s">
        <v>107</v>
      </c>
      <c r="C947" s="23" t="s">
        <v>12</v>
      </c>
      <c r="D947" s="56" t="s">
        <v>63</v>
      </c>
      <c r="E947" s="22" t="s">
        <v>62</v>
      </c>
      <c r="F947" s="20" t="s">
        <v>8</v>
      </c>
      <c r="G947" s="4">
        <v>47.84666666666179</v>
      </c>
      <c r="H947" s="3">
        <v>0.54666666666178942</v>
      </c>
      <c r="I947" s="3">
        <v>1.1557434813145591</v>
      </c>
      <c r="J947" s="2">
        <v>0.99999999999900002</v>
      </c>
      <c r="K947" s="1" t="str">
        <f>IF(J947&lt;0.05,"p&lt;0.05","ns")</f>
        <v>ns</v>
      </c>
    </row>
    <row r="948" spans="1:11" ht="15" customHeight="1" x14ac:dyDescent="0.25">
      <c r="A948" s="6" t="s">
        <v>107</v>
      </c>
      <c r="C948" s="23" t="s">
        <v>12</v>
      </c>
      <c r="D948" s="56" t="s">
        <v>63</v>
      </c>
      <c r="E948" s="22" t="s">
        <v>62</v>
      </c>
      <c r="F948" s="20" t="s">
        <v>5</v>
      </c>
      <c r="G948" s="4">
        <v>48.05958333333178</v>
      </c>
      <c r="H948" s="3">
        <v>0.35958333333178033</v>
      </c>
      <c r="I948" s="3">
        <v>0.7538434661043425</v>
      </c>
      <c r="J948" s="2">
        <v>0.99999999999626366</v>
      </c>
      <c r="K948" s="1" t="str">
        <f>IF(J948&lt;0.05,"p&lt;0.05","ns")</f>
        <v>ns</v>
      </c>
    </row>
    <row r="949" spans="1:11" x14ac:dyDescent="0.25">
      <c r="A949" s="6" t="s">
        <v>107</v>
      </c>
      <c r="C949" s="23" t="s">
        <v>12</v>
      </c>
      <c r="D949" s="56" t="s">
        <v>61</v>
      </c>
      <c r="E949" s="22" t="s">
        <v>60</v>
      </c>
      <c r="F949" s="20" t="s">
        <v>9</v>
      </c>
      <c r="G949" s="4">
        <v>47.516666666668449</v>
      </c>
      <c r="H949" s="3">
        <v>-0.58333333333155224</v>
      </c>
      <c r="I949" s="3">
        <v>-1.2127512127475057</v>
      </c>
      <c r="J949" s="2">
        <v>0.99999999999900002</v>
      </c>
      <c r="K949" s="1" t="str">
        <f>IF(J949&lt;0.05,"p&lt;0.05","ns")</f>
        <v>ns</v>
      </c>
    </row>
    <row r="950" spans="1:11" ht="15" customHeight="1" x14ac:dyDescent="0.25">
      <c r="A950" s="6" t="s">
        <v>107</v>
      </c>
      <c r="C950" s="23" t="s">
        <v>12</v>
      </c>
      <c r="D950" s="56" t="s">
        <v>61</v>
      </c>
      <c r="E950" s="22" t="s">
        <v>60</v>
      </c>
      <c r="F950" s="20" t="s">
        <v>8</v>
      </c>
      <c r="G950" s="4">
        <v>48.913333333328445</v>
      </c>
      <c r="H950" s="3">
        <v>1.613333333328451</v>
      </c>
      <c r="I950" s="3">
        <v>3.4108527131679551</v>
      </c>
      <c r="J950" s="2">
        <v>0.83246042267227038</v>
      </c>
      <c r="K950" s="1" t="str">
        <f>IF(J950&lt;0.05,"p&lt;0.05","ns")</f>
        <v>ns</v>
      </c>
    </row>
    <row r="951" spans="1:11" x14ac:dyDescent="0.25">
      <c r="A951" s="6" t="s">
        <v>107</v>
      </c>
      <c r="C951" s="23" t="s">
        <v>12</v>
      </c>
      <c r="D951" s="56" t="s">
        <v>61</v>
      </c>
      <c r="E951" s="22" t="s">
        <v>60</v>
      </c>
      <c r="F951" s="20" t="s">
        <v>5</v>
      </c>
      <c r="G951" s="4">
        <v>48.214999999998454</v>
      </c>
      <c r="H951" s="3">
        <v>0.51499999999844936</v>
      </c>
      <c r="I951" s="3">
        <v>1.0796645702273509</v>
      </c>
      <c r="J951" s="2">
        <v>0.99999933075172442</v>
      </c>
      <c r="K951" s="1" t="str">
        <f>IF(J951&lt;0.05,"p&lt;0.05","ns")</f>
        <v>ns</v>
      </c>
    </row>
    <row r="952" spans="1:11" x14ac:dyDescent="0.25">
      <c r="A952" s="6" t="s">
        <v>107</v>
      </c>
      <c r="C952" s="23" t="s">
        <v>12</v>
      </c>
      <c r="D952" s="56" t="s">
        <v>59</v>
      </c>
      <c r="E952" s="22" t="s">
        <v>58</v>
      </c>
      <c r="F952" s="20" t="s">
        <v>9</v>
      </c>
      <c r="G952" s="4">
        <v>48.741666666668436</v>
      </c>
      <c r="H952" s="3">
        <v>0.64166666666843564</v>
      </c>
      <c r="I952" s="3">
        <v>1.334026334030014</v>
      </c>
      <c r="J952" s="2">
        <v>0.99999999999900002</v>
      </c>
      <c r="K952" s="1" t="str">
        <f>IF(J952&lt;0.05,"p&lt;0.05","ns")</f>
        <v>ns</v>
      </c>
    </row>
    <row r="953" spans="1:11" x14ac:dyDescent="0.25">
      <c r="A953" s="6" t="s">
        <v>107</v>
      </c>
      <c r="C953" s="23" t="s">
        <v>12</v>
      </c>
      <c r="D953" s="56" t="s">
        <v>59</v>
      </c>
      <c r="E953" s="22" t="s">
        <v>58</v>
      </c>
      <c r="F953" s="20" t="s">
        <v>8</v>
      </c>
      <c r="G953" s="4">
        <v>48.348333333328462</v>
      </c>
      <c r="H953" s="3">
        <v>1.0483333333284639</v>
      </c>
      <c r="I953" s="3">
        <v>2.2163495419206356</v>
      </c>
      <c r="J953" s="2">
        <v>0.99995756250582712</v>
      </c>
      <c r="K953" s="1" t="str">
        <f>IF(J953&lt;0.05,"p&lt;0.05","ns")</f>
        <v>ns</v>
      </c>
    </row>
    <row r="954" spans="1:11" x14ac:dyDescent="0.25">
      <c r="A954" s="6" t="s">
        <v>107</v>
      </c>
      <c r="C954" s="23" t="s">
        <v>12</v>
      </c>
      <c r="D954" s="56" t="s">
        <v>59</v>
      </c>
      <c r="E954" s="22" t="s">
        <v>58</v>
      </c>
      <c r="F954" s="20" t="s">
        <v>5</v>
      </c>
      <c r="G954" s="4">
        <v>48.544999999998453</v>
      </c>
      <c r="H954" s="3">
        <v>0.84499999999844977</v>
      </c>
      <c r="I954" s="3">
        <v>1.7714884695984239</v>
      </c>
      <c r="J954" s="2">
        <v>0.97445634093568723</v>
      </c>
      <c r="K954" s="1" t="str">
        <f>IF(J954&lt;0.05,"p&lt;0.05","ns")</f>
        <v>ns</v>
      </c>
    </row>
    <row r="955" spans="1:11" x14ac:dyDescent="0.25">
      <c r="A955" s="6" t="s">
        <v>107</v>
      </c>
      <c r="B955" s="6" t="s">
        <v>109</v>
      </c>
      <c r="C955" s="23" t="s">
        <v>19</v>
      </c>
      <c r="D955" s="56" t="s">
        <v>57</v>
      </c>
      <c r="E955" s="22" t="s">
        <v>56</v>
      </c>
      <c r="F955" s="20" t="s">
        <v>8</v>
      </c>
      <c r="G955" s="4">
        <v>44.374999999995111</v>
      </c>
      <c r="H955" s="3">
        <v>-2.9250000000048884</v>
      </c>
      <c r="I955" s="3">
        <v>-6.1839323467333855</v>
      </c>
      <c r="J955" s="2">
        <v>3.3465473120154687E-2</v>
      </c>
      <c r="K955" s="1" t="str">
        <f>IF(J955&lt;0.05,"p&lt;0.05","ns")</f>
        <v>p&lt;0.05</v>
      </c>
    </row>
    <row r="956" spans="1:11" x14ac:dyDescent="0.25">
      <c r="A956" s="6" t="s">
        <v>107</v>
      </c>
      <c r="B956" s="6" t="s">
        <v>109</v>
      </c>
      <c r="C956" s="23" t="s">
        <v>19</v>
      </c>
      <c r="D956" s="56" t="s">
        <v>57</v>
      </c>
      <c r="E956" s="22" t="s">
        <v>56</v>
      </c>
      <c r="F956" s="20" t="s">
        <v>5</v>
      </c>
      <c r="G956" s="4">
        <v>44.862499999998448</v>
      </c>
      <c r="H956" s="3">
        <v>-2.8375000000015556</v>
      </c>
      <c r="I956" s="3">
        <v>-5.9486373165651116</v>
      </c>
      <c r="J956" s="2">
        <v>1.2284486446734189E-4</v>
      </c>
      <c r="K956" s="1" t="str">
        <f>IF(J956&lt;0.05,"p&lt;0.05","ns")</f>
        <v>p&lt;0.05</v>
      </c>
    </row>
    <row r="957" spans="1:11" x14ac:dyDescent="0.25">
      <c r="A957" s="6" t="s">
        <v>107</v>
      </c>
      <c r="C957" s="23" t="s">
        <v>19</v>
      </c>
      <c r="D957" s="56" t="s">
        <v>57</v>
      </c>
      <c r="E957" s="22" t="s">
        <v>56</v>
      </c>
      <c r="F957" s="20" t="s">
        <v>9</v>
      </c>
      <c r="G957" s="4">
        <v>45.350000000001778</v>
      </c>
      <c r="H957" s="3">
        <v>-2.7499999999982228</v>
      </c>
      <c r="I957" s="3">
        <v>-5.7172557172520158</v>
      </c>
      <c r="J957" s="2">
        <v>6.1718012801618261E-2</v>
      </c>
      <c r="K957" s="1" t="str">
        <f>IF(J957&lt;0.05,"p&lt;0.05","ns")</f>
        <v>ns</v>
      </c>
    </row>
    <row r="958" spans="1:11" ht="15" customHeight="1" x14ac:dyDescent="0.25">
      <c r="A958" s="6" t="s">
        <v>107</v>
      </c>
      <c r="C958" s="23" t="s">
        <v>19</v>
      </c>
      <c r="D958" s="6" t="s">
        <v>55</v>
      </c>
      <c r="E958" s="22" t="s">
        <v>54</v>
      </c>
      <c r="F958" s="20" t="s">
        <v>9</v>
      </c>
      <c r="G958" s="4">
        <v>47.000833333335116</v>
      </c>
      <c r="H958" s="3">
        <v>-1.0991666666648845</v>
      </c>
      <c r="I958" s="3">
        <v>-2.2851697851660759</v>
      </c>
      <c r="J958" s="2">
        <v>0.99981475729699198</v>
      </c>
      <c r="K958" s="1" t="str">
        <f>IF(J958&lt;0.05,"p&lt;0.05","ns")</f>
        <v>ns</v>
      </c>
    </row>
    <row r="959" spans="1:11" ht="15" customHeight="1" x14ac:dyDescent="0.25">
      <c r="A959" s="6" t="s">
        <v>107</v>
      </c>
      <c r="C959" s="23" t="s">
        <v>19</v>
      </c>
      <c r="D959" s="6" t="s">
        <v>55</v>
      </c>
      <c r="E959" s="22" t="s">
        <v>54</v>
      </c>
      <c r="F959" s="20" t="s">
        <v>8</v>
      </c>
      <c r="G959" s="4">
        <v>45.833333333328419</v>
      </c>
      <c r="H959" s="3">
        <v>-1.4666666666715757</v>
      </c>
      <c r="I959" s="3">
        <v>-3.1007751938088433</v>
      </c>
      <c r="J959" s="2">
        <v>0.93625023927360607</v>
      </c>
      <c r="K959" s="1" t="str">
        <f>IF(J959&lt;0.05,"p&lt;0.05","ns")</f>
        <v>ns</v>
      </c>
    </row>
    <row r="960" spans="1:11" ht="15" customHeight="1" x14ac:dyDescent="0.25">
      <c r="A960" s="6" t="s">
        <v>107</v>
      </c>
      <c r="C960" s="23" t="s">
        <v>19</v>
      </c>
      <c r="D960" s="6" t="s">
        <v>55</v>
      </c>
      <c r="E960" s="22" t="s">
        <v>54</v>
      </c>
      <c r="F960" s="20" t="s">
        <v>5</v>
      </c>
      <c r="G960" s="4">
        <v>46.417083333331774</v>
      </c>
      <c r="H960" s="3">
        <v>-1.2829166666682301</v>
      </c>
      <c r="I960" s="3">
        <v>-2.689552760310761</v>
      </c>
      <c r="J960" s="2">
        <v>0.48400459011624053</v>
      </c>
      <c r="K960" s="1" t="str">
        <f>IF(J960&lt;0.05,"p&lt;0.05","ns")</f>
        <v>ns</v>
      </c>
    </row>
    <row r="961" spans="1:11" ht="15" customHeight="1" x14ac:dyDescent="0.25">
      <c r="A961" s="6" t="s">
        <v>107</v>
      </c>
      <c r="C961" s="23" t="s">
        <v>19</v>
      </c>
      <c r="D961" s="6" t="s">
        <v>52</v>
      </c>
      <c r="E961" s="22" t="s">
        <v>51</v>
      </c>
      <c r="F961" s="20" t="s">
        <v>9</v>
      </c>
      <c r="G961" s="4">
        <v>48.419166666668445</v>
      </c>
      <c r="H961" s="3">
        <v>0.31916666666844401</v>
      </c>
      <c r="I961" s="3">
        <v>0.66354816355186585</v>
      </c>
      <c r="J961" s="2">
        <v>0.99999999999900002</v>
      </c>
      <c r="K961" s="1" t="str">
        <f>IF(J961&lt;0.05,"p&lt;0.05","ns")</f>
        <v>ns</v>
      </c>
    </row>
    <row r="962" spans="1:11" ht="15" customHeight="1" x14ac:dyDescent="0.25">
      <c r="A962" s="6" t="s">
        <v>107</v>
      </c>
      <c r="C962" s="23" t="s">
        <v>19</v>
      </c>
      <c r="D962" s="6" t="s">
        <v>52</v>
      </c>
      <c r="E962" s="22" t="s">
        <v>51</v>
      </c>
      <c r="F962" s="20" t="s">
        <v>8</v>
      </c>
      <c r="G962" s="4">
        <v>47.820833333328451</v>
      </c>
      <c r="H962" s="3">
        <v>0.52083333332845627</v>
      </c>
      <c r="I962" s="3">
        <v>1.101127554605597</v>
      </c>
      <c r="J962" s="2">
        <v>0.99999999999900002</v>
      </c>
      <c r="K962" s="1" t="str">
        <f>IF(J962&lt;0.05,"p&lt;0.05","ns")</f>
        <v>ns</v>
      </c>
    </row>
    <row r="963" spans="1:11" ht="15" customHeight="1" x14ac:dyDescent="0.25">
      <c r="A963" s="6" t="s">
        <v>107</v>
      </c>
      <c r="C963" s="23" t="s">
        <v>19</v>
      </c>
      <c r="D963" s="6" t="s">
        <v>52</v>
      </c>
      <c r="E963" s="22" t="s">
        <v>51</v>
      </c>
      <c r="F963" s="20" t="s">
        <v>5</v>
      </c>
      <c r="G963" s="4">
        <v>48.119999999998456</v>
      </c>
      <c r="H963" s="3">
        <v>0.41999999999845017</v>
      </c>
      <c r="I963" s="3">
        <v>0.8805031446508309</v>
      </c>
      <c r="J963" s="2">
        <v>0.99999999910463089</v>
      </c>
      <c r="K963" s="1" t="str">
        <f>IF(J963&lt;0.05,"p&lt;0.05","ns")</f>
        <v>ns</v>
      </c>
    </row>
    <row r="964" spans="1:11" x14ac:dyDescent="0.25">
      <c r="A964" s="6" t="s">
        <v>107</v>
      </c>
      <c r="C964" s="23" t="s">
        <v>19</v>
      </c>
      <c r="D964" s="6" t="s">
        <v>50</v>
      </c>
      <c r="E964" s="22" t="s">
        <v>49</v>
      </c>
      <c r="F964" s="20" t="s">
        <v>9</v>
      </c>
      <c r="G964" s="4">
        <v>47.675000000001781</v>
      </c>
      <c r="H964" s="3">
        <v>-0.42499999999822313</v>
      </c>
      <c r="I964" s="3">
        <v>-0.88357588357217764</v>
      </c>
      <c r="J964" s="2">
        <v>0.99999999999900002</v>
      </c>
      <c r="K964" s="1" t="str">
        <f>IF(J964&lt;0.05,"p&lt;0.05","ns")</f>
        <v>ns</v>
      </c>
    </row>
    <row r="965" spans="1:11" x14ac:dyDescent="0.25">
      <c r="A965" s="6" t="s">
        <v>107</v>
      </c>
      <c r="C965" s="23" t="s">
        <v>19</v>
      </c>
      <c r="D965" s="6" t="s">
        <v>50</v>
      </c>
      <c r="E965" s="22" t="s">
        <v>49</v>
      </c>
      <c r="F965" s="20" t="s">
        <v>8</v>
      </c>
      <c r="G965" s="4">
        <v>46.916666666661747</v>
      </c>
      <c r="H965" s="3">
        <v>-0.38333333333824793</v>
      </c>
      <c r="I965" s="3">
        <v>-0.810429880207721</v>
      </c>
      <c r="J965" s="2">
        <v>0.99999999999900002</v>
      </c>
      <c r="K965" s="1" t="str">
        <f>IF(J965&lt;0.05,"p&lt;0.05","ns")</f>
        <v>ns</v>
      </c>
    </row>
    <row r="966" spans="1:11" x14ac:dyDescent="0.25">
      <c r="A966" s="6" t="s">
        <v>107</v>
      </c>
      <c r="C966" s="23" t="s">
        <v>19</v>
      </c>
      <c r="D966" s="6" t="s">
        <v>50</v>
      </c>
      <c r="E966" s="22" t="s">
        <v>49</v>
      </c>
      <c r="F966" s="20" t="s">
        <v>5</v>
      </c>
      <c r="G966" s="4">
        <v>47.295833333331764</v>
      </c>
      <c r="H966" s="3">
        <v>-0.40416666666823564</v>
      </c>
      <c r="I966" s="3">
        <v>-0.84730957372796922</v>
      </c>
      <c r="J966" s="2">
        <v>0.99999999976614751</v>
      </c>
      <c r="K966" s="1" t="str">
        <f>IF(J966&lt;0.05,"p&lt;0.05","ns")</f>
        <v>ns</v>
      </c>
    </row>
    <row r="967" spans="1:11" ht="15" customHeight="1" x14ac:dyDescent="0.25">
      <c r="A967" s="6" t="s">
        <v>107</v>
      </c>
      <c r="C967" s="23" t="s">
        <v>35</v>
      </c>
      <c r="D967" s="56" t="s">
        <v>48</v>
      </c>
      <c r="E967" s="22" t="s">
        <v>47</v>
      </c>
      <c r="F967" s="20" t="s">
        <v>9</v>
      </c>
      <c r="G967" s="4">
        <v>46.682214260978093</v>
      </c>
      <c r="H967" s="3">
        <v>-1.4177857390219055</v>
      </c>
      <c r="I967" s="3">
        <v>-2.9475794990060393</v>
      </c>
      <c r="J967" s="2">
        <v>0.97211452188456215</v>
      </c>
      <c r="K967" s="1" t="str">
        <f>IF(J967&lt;0.05,"p&lt;0.05","ns")</f>
        <v>ns</v>
      </c>
    </row>
    <row r="968" spans="1:11" ht="15" customHeight="1" x14ac:dyDescent="0.25">
      <c r="A968" s="6" t="s">
        <v>107</v>
      </c>
      <c r="C968" s="23" t="s">
        <v>35</v>
      </c>
      <c r="D968" s="56" t="s">
        <v>48</v>
      </c>
      <c r="E968" s="22" t="s">
        <v>47</v>
      </c>
      <c r="F968" s="20" t="s">
        <v>8</v>
      </c>
      <c r="G968" s="4">
        <v>46.941666666661774</v>
      </c>
      <c r="H968" s="3">
        <v>-0.35833333333822009</v>
      </c>
      <c r="I968" s="3">
        <v>-0.75757575758609619</v>
      </c>
      <c r="J968" s="2">
        <v>0.99999999999900002</v>
      </c>
      <c r="K968" s="1" t="str">
        <f>IF(J968&lt;0.05,"p&lt;0.05","ns")</f>
        <v>ns</v>
      </c>
    </row>
    <row r="969" spans="1:11" x14ac:dyDescent="0.25">
      <c r="A969" s="6" t="s">
        <v>107</v>
      </c>
      <c r="C969" s="23" t="s">
        <v>35</v>
      </c>
      <c r="D969" s="56" t="s">
        <v>48</v>
      </c>
      <c r="E969" s="22" t="s">
        <v>47</v>
      </c>
      <c r="F969" s="20" t="s">
        <v>5</v>
      </c>
      <c r="G969" s="4">
        <v>46.811940463819937</v>
      </c>
      <c r="H969" s="3">
        <v>-0.88805953618006295</v>
      </c>
      <c r="I969" s="3">
        <v>-1.8617600339204756</v>
      </c>
      <c r="J969" s="2">
        <v>0.96029807167715453</v>
      </c>
      <c r="K969" s="1" t="str">
        <f>IF(J969&lt;0.05,"p&lt;0.05","ns")</f>
        <v>ns</v>
      </c>
    </row>
    <row r="970" spans="1:11" x14ac:dyDescent="0.25">
      <c r="A970" s="6" t="s">
        <v>107</v>
      </c>
      <c r="C970" s="23" t="s">
        <v>35</v>
      </c>
      <c r="D970" s="56" t="s">
        <v>45</v>
      </c>
      <c r="E970" s="22" t="s">
        <v>44</v>
      </c>
      <c r="F970" s="20" t="s">
        <v>9</v>
      </c>
      <c r="G970" s="4">
        <v>47.416337067995656</v>
      </c>
      <c r="H970" s="3">
        <v>-0.68366293200434924</v>
      </c>
      <c r="I970" s="3">
        <v>-1.4213366569736792</v>
      </c>
      <c r="J970" s="2">
        <v>0.99999999999899991</v>
      </c>
      <c r="K970" s="1" t="str">
        <f>IF(J970&lt;0.05,"p&lt;0.05","ns")</f>
        <v>ns</v>
      </c>
    </row>
    <row r="971" spans="1:11" x14ac:dyDescent="0.25">
      <c r="A971" s="6" t="s">
        <v>107</v>
      </c>
      <c r="C971" s="23" t="s">
        <v>35</v>
      </c>
      <c r="D971" s="56" t="s">
        <v>45</v>
      </c>
      <c r="E971" s="22" t="s">
        <v>44</v>
      </c>
      <c r="F971" s="20" t="s">
        <v>8</v>
      </c>
      <c r="G971" s="4">
        <v>47.649999999995096</v>
      </c>
      <c r="H971" s="3">
        <v>0.34999999999510001</v>
      </c>
      <c r="I971" s="3">
        <v>0.73995771669153498</v>
      </c>
      <c r="J971" s="2">
        <v>0.99999999999900002</v>
      </c>
      <c r="K971" s="1" t="str">
        <f>IF(J971&lt;0.05,"p&lt;0.05","ns")</f>
        <v>ns</v>
      </c>
    </row>
    <row r="972" spans="1:11" x14ac:dyDescent="0.25">
      <c r="A972" s="6" t="s">
        <v>107</v>
      </c>
      <c r="C972" s="23" t="s">
        <v>35</v>
      </c>
      <c r="D972" s="56" t="s">
        <v>45</v>
      </c>
      <c r="E972" s="22" t="s">
        <v>44</v>
      </c>
      <c r="F972" s="20" t="s">
        <v>5</v>
      </c>
      <c r="G972" s="4">
        <v>47.533168533995379</v>
      </c>
      <c r="H972" s="3">
        <v>-0.16683146600462484</v>
      </c>
      <c r="I972" s="3">
        <v>-0.34975150105792352</v>
      </c>
      <c r="J972" s="2">
        <v>0.99999999999900002</v>
      </c>
      <c r="K972" s="1" t="str">
        <f>IF(J972&lt;0.05,"p&lt;0.05","ns")</f>
        <v>ns</v>
      </c>
    </row>
    <row r="973" spans="1:11" ht="15" customHeight="1" x14ac:dyDescent="0.25">
      <c r="A973" s="6" t="s">
        <v>107</v>
      </c>
      <c r="C973" s="23" t="s">
        <v>35</v>
      </c>
      <c r="D973" s="56" t="s">
        <v>43</v>
      </c>
      <c r="E973" s="22" t="s">
        <v>42</v>
      </c>
      <c r="F973" s="20" t="s">
        <v>9</v>
      </c>
      <c r="G973" s="4">
        <v>47.492500000001783</v>
      </c>
      <c r="H973" s="3">
        <v>-0.60749999999822091</v>
      </c>
      <c r="I973" s="3">
        <v>-1.2629937629900496</v>
      </c>
      <c r="J973" s="2">
        <v>0.99999999999900002</v>
      </c>
      <c r="K973" s="1" t="str">
        <f>IF(J973&lt;0.05,"p&lt;0.05","ns")</f>
        <v>ns</v>
      </c>
    </row>
    <row r="974" spans="1:11" x14ac:dyDescent="0.25">
      <c r="A974" s="6" t="s">
        <v>107</v>
      </c>
      <c r="C974" s="23" t="s">
        <v>35</v>
      </c>
      <c r="D974" s="56" t="s">
        <v>43</v>
      </c>
      <c r="E974" s="22" t="s">
        <v>42</v>
      </c>
      <c r="F974" s="20" t="s">
        <v>8</v>
      </c>
      <c r="G974" s="4">
        <v>48.018333333328421</v>
      </c>
      <c r="H974" s="3">
        <v>0.71833333332842075</v>
      </c>
      <c r="I974" s="3">
        <v>1.5186751233159015</v>
      </c>
      <c r="J974" s="2">
        <v>0.99999999999825184</v>
      </c>
      <c r="K974" s="1" t="str">
        <f>IF(J974&lt;0.05,"p&lt;0.05","ns")</f>
        <v>ns</v>
      </c>
    </row>
    <row r="975" spans="1:11" x14ac:dyDescent="0.25">
      <c r="A975" s="6" t="s">
        <v>107</v>
      </c>
      <c r="C975" s="23" t="s">
        <v>35</v>
      </c>
      <c r="D975" s="56" t="s">
        <v>43</v>
      </c>
      <c r="E975" s="22" t="s">
        <v>42</v>
      </c>
      <c r="F975" s="20" t="s">
        <v>5</v>
      </c>
      <c r="G975" s="4">
        <v>47.755416666665106</v>
      </c>
      <c r="H975" s="3">
        <v>5.5416666665099951E-2</v>
      </c>
      <c r="I975" s="3">
        <v>0.11617749824968371</v>
      </c>
      <c r="J975" s="2">
        <v>0.99999999999900002</v>
      </c>
      <c r="K975" s="1" t="str">
        <f>IF(J975&lt;0.05,"p&lt;0.05","ns")</f>
        <v>ns</v>
      </c>
    </row>
    <row r="976" spans="1:11" ht="15" customHeight="1" x14ac:dyDescent="0.25">
      <c r="A976" s="6" t="s">
        <v>107</v>
      </c>
      <c r="C976" s="23" t="s">
        <v>35</v>
      </c>
      <c r="D976" s="56" t="s">
        <v>41</v>
      </c>
      <c r="E976" s="22" t="s">
        <v>40</v>
      </c>
      <c r="F976" s="20" t="s">
        <v>9</v>
      </c>
      <c r="G976" s="4">
        <v>47.656666666668457</v>
      </c>
      <c r="H976" s="3">
        <v>-0.44333333333154745</v>
      </c>
      <c r="I976" s="3">
        <v>-0.92169092168720113</v>
      </c>
      <c r="J976" s="2">
        <v>0.99999999999900002</v>
      </c>
      <c r="K976" s="1" t="str">
        <f>IF(J976&lt;0.05,"p&lt;0.05","ns")</f>
        <v>ns</v>
      </c>
    </row>
    <row r="977" spans="1:11" ht="15" customHeight="1" x14ac:dyDescent="0.25">
      <c r="A977" s="6" t="s">
        <v>107</v>
      </c>
      <c r="C977" s="23" t="s">
        <v>35</v>
      </c>
      <c r="D977" s="56" t="s">
        <v>41</v>
      </c>
      <c r="E977" s="22" t="s">
        <v>40</v>
      </c>
      <c r="F977" s="20" t="s">
        <v>8</v>
      </c>
      <c r="G977" s="4">
        <v>46.590833333328426</v>
      </c>
      <c r="H977" s="3">
        <v>-0.70916666667157435</v>
      </c>
      <c r="I977" s="3">
        <v>-1.4992952783754276</v>
      </c>
      <c r="J977" s="2">
        <v>0.999999999998755</v>
      </c>
      <c r="K977" s="1" t="str">
        <f>IF(J977&lt;0.05,"p&lt;0.05","ns")</f>
        <v>ns</v>
      </c>
    </row>
    <row r="978" spans="1:11" ht="15" customHeight="1" x14ac:dyDescent="0.25">
      <c r="A978" s="6" t="s">
        <v>107</v>
      </c>
      <c r="C978" s="23" t="s">
        <v>35</v>
      </c>
      <c r="D978" s="56" t="s">
        <v>41</v>
      </c>
      <c r="E978" s="22" t="s">
        <v>40</v>
      </c>
      <c r="F978" s="20" t="s">
        <v>5</v>
      </c>
      <c r="G978" s="4">
        <v>47.123749999998445</v>
      </c>
      <c r="H978" s="3">
        <v>-0.57625000000156068</v>
      </c>
      <c r="I978" s="3">
        <v>-1.2080712788292658</v>
      </c>
      <c r="J978" s="2">
        <v>0.99998469229805476</v>
      </c>
      <c r="K978" s="1" t="str">
        <f>IF(J978&lt;0.05,"p&lt;0.05","ns")</f>
        <v>ns</v>
      </c>
    </row>
    <row r="979" spans="1:11" ht="15" customHeight="1" x14ac:dyDescent="0.25">
      <c r="A979" s="6" t="s">
        <v>107</v>
      </c>
      <c r="C979" s="23" t="s">
        <v>35</v>
      </c>
      <c r="D979" s="56" t="s">
        <v>39</v>
      </c>
      <c r="E979" s="22" t="s">
        <v>38</v>
      </c>
      <c r="F979" s="20" t="s">
        <v>9</v>
      </c>
      <c r="G979" s="4">
        <v>48.802500000001778</v>
      </c>
      <c r="H979" s="3">
        <v>0.70250000000177859</v>
      </c>
      <c r="I979" s="3">
        <v>1.4604989605026617</v>
      </c>
      <c r="J979" s="2">
        <v>0.99999999999892597</v>
      </c>
      <c r="K979" s="1" t="str">
        <f>IF(J979&lt;0.05,"p&lt;0.05","ns")</f>
        <v>ns</v>
      </c>
    </row>
    <row r="980" spans="1:11" ht="15" customHeight="1" x14ac:dyDescent="0.25">
      <c r="A980" s="6" t="s">
        <v>107</v>
      </c>
      <c r="C980" s="23" t="s">
        <v>35</v>
      </c>
      <c r="D980" s="56" t="s">
        <v>39</v>
      </c>
      <c r="E980" s="22" t="s">
        <v>38</v>
      </c>
      <c r="F980" s="20" t="s">
        <v>8</v>
      </c>
      <c r="G980" s="4">
        <v>49.165833333328429</v>
      </c>
      <c r="H980" s="3">
        <v>1.8658333333284349</v>
      </c>
      <c r="I980" s="3">
        <v>3.9446793516457319</v>
      </c>
      <c r="J980" s="2">
        <v>0.58526772366217794</v>
      </c>
      <c r="K980" s="1" t="str">
        <f>IF(J980&lt;0.05,"p&lt;0.05","ns")</f>
        <v>ns</v>
      </c>
    </row>
    <row r="981" spans="1:11" ht="15" customHeight="1" x14ac:dyDescent="0.25">
      <c r="A981" s="6" t="s">
        <v>107</v>
      </c>
      <c r="C981" s="23" t="s">
        <v>35</v>
      </c>
      <c r="D981" s="56" t="s">
        <v>39</v>
      </c>
      <c r="E981" s="22" t="s">
        <v>38</v>
      </c>
      <c r="F981" s="20" t="s">
        <v>5</v>
      </c>
      <c r="G981" s="4">
        <v>48.984166666665111</v>
      </c>
      <c r="H981" s="3">
        <v>1.284166666665107</v>
      </c>
      <c r="I981" s="3">
        <v>2.6921733053775796</v>
      </c>
      <c r="J981" s="2">
        <v>0.48239036207931951</v>
      </c>
      <c r="K981" s="1" t="str">
        <f>IF(J981&lt;0.05,"p&lt;0.05","ns")</f>
        <v>ns</v>
      </c>
    </row>
    <row r="982" spans="1:11" ht="15" customHeight="1" x14ac:dyDescent="0.25">
      <c r="A982" s="6" t="s">
        <v>107</v>
      </c>
      <c r="C982" s="23" t="s">
        <v>35</v>
      </c>
      <c r="D982" s="56" t="s">
        <v>37</v>
      </c>
      <c r="E982" s="22" t="s">
        <v>36</v>
      </c>
      <c r="F982" s="20" t="s">
        <v>9</v>
      </c>
      <c r="G982" s="4">
        <v>46.856666666668453</v>
      </c>
      <c r="H982" s="3">
        <v>-1.2433333333315484</v>
      </c>
      <c r="I982" s="3">
        <v>-2.5848925848888626</v>
      </c>
      <c r="J982" s="2">
        <v>0.99582280687519142</v>
      </c>
      <c r="K982" s="1" t="str">
        <f>IF(J982&lt;0.05,"p&lt;0.05","ns")</f>
        <v>ns</v>
      </c>
    </row>
    <row r="983" spans="1:11" ht="15" customHeight="1" x14ac:dyDescent="0.25">
      <c r="A983" s="6" t="s">
        <v>107</v>
      </c>
      <c r="C983" s="23" t="s">
        <v>35</v>
      </c>
      <c r="D983" s="56" t="s">
        <v>37</v>
      </c>
      <c r="E983" s="22" t="s">
        <v>36</v>
      </c>
      <c r="F983" s="20" t="s">
        <v>8</v>
      </c>
      <c r="G983" s="4">
        <v>46.175833333328434</v>
      </c>
      <c r="H983" s="3">
        <v>-1.1241666666715651</v>
      </c>
      <c r="I983" s="3">
        <v>-2.376673713893382</v>
      </c>
      <c r="J983" s="2">
        <v>0.99964488594817591</v>
      </c>
      <c r="K983" s="1" t="str">
        <f>IF(J983&lt;0.05,"p&lt;0.05","ns")</f>
        <v>ns</v>
      </c>
    </row>
    <row r="984" spans="1:11" ht="15" customHeight="1" x14ac:dyDescent="0.25">
      <c r="A984" s="6" t="s">
        <v>107</v>
      </c>
      <c r="C984" s="23" t="s">
        <v>35</v>
      </c>
      <c r="D984" s="56" t="s">
        <v>37</v>
      </c>
      <c r="E984" s="22" t="s">
        <v>36</v>
      </c>
      <c r="F984" s="20" t="s">
        <v>5</v>
      </c>
      <c r="G984" s="4">
        <v>46.516249999998443</v>
      </c>
      <c r="H984" s="3">
        <v>-1.1837500000015568</v>
      </c>
      <c r="I984" s="3">
        <v>-2.4816561844896512</v>
      </c>
      <c r="J984" s="2">
        <v>0.61830322011617833</v>
      </c>
      <c r="K984" s="1" t="str">
        <f>IF(J984&lt;0.05,"p&lt;0.05","ns")</f>
        <v>ns</v>
      </c>
    </row>
    <row r="985" spans="1:11" ht="15" customHeight="1" x14ac:dyDescent="0.25">
      <c r="A985" s="6" t="s">
        <v>107</v>
      </c>
      <c r="C985" s="23" t="s">
        <v>35</v>
      </c>
      <c r="D985" s="56" t="s">
        <v>34</v>
      </c>
      <c r="E985" s="22" t="s">
        <v>33</v>
      </c>
      <c r="F985" s="20" t="s">
        <v>9</v>
      </c>
      <c r="G985" s="4">
        <v>47.485833333335115</v>
      </c>
      <c r="H985" s="3">
        <v>-0.61416666666488595</v>
      </c>
      <c r="I985" s="3">
        <v>-1.2768537768500607</v>
      </c>
      <c r="J985" s="2">
        <v>0.99999999999900002</v>
      </c>
      <c r="K985" s="1" t="str">
        <f>IF(J985&lt;0.05,"p&lt;0.05","ns")</f>
        <v>ns</v>
      </c>
    </row>
    <row r="986" spans="1:11" ht="15" customHeight="1" x14ac:dyDescent="0.25">
      <c r="A986" s="6" t="s">
        <v>107</v>
      </c>
      <c r="C986" s="23" t="s">
        <v>35</v>
      </c>
      <c r="D986" s="56" t="s">
        <v>34</v>
      </c>
      <c r="E986" s="22" t="s">
        <v>33</v>
      </c>
      <c r="F986" s="20" t="s">
        <v>8</v>
      </c>
      <c r="G986" s="4">
        <v>45.676666666661767</v>
      </c>
      <c r="H986" s="3">
        <v>-1.6233333333382274</v>
      </c>
      <c r="I986" s="3">
        <v>-3.4319943622372762</v>
      </c>
      <c r="J986" s="2">
        <v>0.82373099849472964</v>
      </c>
      <c r="K986" s="1" t="str">
        <f>IF(J986&lt;0.05,"p&lt;0.05","ns")</f>
        <v>ns</v>
      </c>
    </row>
    <row r="987" spans="1:11" ht="15" customHeight="1" x14ac:dyDescent="0.25">
      <c r="A987" s="6" t="s">
        <v>107</v>
      </c>
      <c r="C987" s="23" t="s">
        <v>35</v>
      </c>
      <c r="D987" s="56" t="s">
        <v>34</v>
      </c>
      <c r="E987" s="22" t="s">
        <v>33</v>
      </c>
      <c r="F987" s="20" t="s">
        <v>5</v>
      </c>
      <c r="G987" s="4">
        <v>46.581249999998448</v>
      </c>
      <c r="H987" s="3">
        <v>-1.1187500000015567</v>
      </c>
      <c r="I987" s="3">
        <v>-2.3453878406741211</v>
      </c>
      <c r="J987" s="2">
        <v>0.7089849519421404</v>
      </c>
      <c r="K987" s="1" t="str">
        <f>IF(J987&lt;0.05,"p&lt;0.05","ns")</f>
        <v>ns</v>
      </c>
    </row>
    <row r="988" spans="1:11" ht="15" customHeight="1" x14ac:dyDescent="0.25">
      <c r="A988" s="6" t="s">
        <v>107</v>
      </c>
      <c r="C988" s="23" t="s">
        <v>31</v>
      </c>
      <c r="D988" s="56" t="s">
        <v>30</v>
      </c>
      <c r="E988" s="22" t="s">
        <v>29</v>
      </c>
      <c r="F988" s="20" t="s">
        <v>9</v>
      </c>
      <c r="G988" s="4">
        <v>47.898880927644775</v>
      </c>
      <c r="H988" s="3">
        <v>-0.20111907235522919</v>
      </c>
      <c r="I988" s="3">
        <v>-0.41812696955346951</v>
      </c>
      <c r="J988" s="2">
        <v>0.99999999999900002</v>
      </c>
      <c r="K988" s="1" t="str">
        <f>IF(J988&lt;0.05,"p&lt;0.05","ns")</f>
        <v>ns</v>
      </c>
    </row>
    <row r="989" spans="1:11" ht="15" customHeight="1" x14ac:dyDescent="0.25">
      <c r="A989" s="6" t="s">
        <v>107</v>
      </c>
      <c r="C989" s="23" t="s">
        <v>31</v>
      </c>
      <c r="D989" s="56" t="s">
        <v>30</v>
      </c>
      <c r="E989" s="22" t="s">
        <v>29</v>
      </c>
      <c r="F989" s="20" t="s">
        <v>8</v>
      </c>
      <c r="G989" s="4">
        <v>47.294999999995099</v>
      </c>
      <c r="H989" s="3">
        <v>-5.000000004901084E-3</v>
      </c>
      <c r="I989" s="3">
        <v>-1.0570824534681833E-2</v>
      </c>
      <c r="J989" s="2">
        <v>0.99999999999900002</v>
      </c>
      <c r="K989" s="1" t="str">
        <f>IF(J989&lt;0.05,"p&lt;0.05","ns")</f>
        <v>ns</v>
      </c>
    </row>
    <row r="990" spans="1:11" ht="15" customHeight="1" x14ac:dyDescent="0.25">
      <c r="A990" s="6" t="s">
        <v>107</v>
      </c>
      <c r="C990" s="23" t="s">
        <v>31</v>
      </c>
      <c r="D990" s="56" t="s">
        <v>30</v>
      </c>
      <c r="E990" s="22" t="s">
        <v>29</v>
      </c>
      <c r="F990" s="20" t="s">
        <v>5</v>
      </c>
      <c r="G990" s="4">
        <v>47.596940463819941</v>
      </c>
      <c r="H990" s="3">
        <v>-0.10305953618006503</v>
      </c>
      <c r="I990" s="3">
        <v>-0.21605772784080557</v>
      </c>
      <c r="J990" s="2">
        <v>0.99999999999900002</v>
      </c>
      <c r="K990" s="1" t="str">
        <f>IF(J990&lt;0.05,"p&lt;0.05","ns")</f>
        <v>ns</v>
      </c>
    </row>
    <row r="991" spans="1:11" ht="15" customHeight="1" x14ac:dyDescent="0.25">
      <c r="A991" s="6" t="s">
        <v>107</v>
      </c>
      <c r="C991" s="23" t="s">
        <v>23</v>
      </c>
      <c r="D991" s="56" t="s">
        <v>28</v>
      </c>
      <c r="E991" s="22" t="s">
        <v>27</v>
      </c>
      <c r="F991" s="20" t="s">
        <v>9</v>
      </c>
      <c r="G991" s="4">
        <v>46.375547594311435</v>
      </c>
      <c r="H991" s="3">
        <v>-1.7244524056885688</v>
      </c>
      <c r="I991" s="3">
        <v>-3.5851401365666646</v>
      </c>
      <c r="J991" s="2">
        <v>0.77307253149154609</v>
      </c>
      <c r="K991" s="1" t="str">
        <f>IF(J991&lt;0.05,"p&lt;0.05","ns")</f>
        <v>ns</v>
      </c>
    </row>
    <row r="992" spans="1:11" ht="15" customHeight="1" x14ac:dyDescent="0.25">
      <c r="A992" s="6" t="s">
        <v>107</v>
      </c>
      <c r="C992" s="23" t="s">
        <v>23</v>
      </c>
      <c r="D992" s="56" t="s">
        <v>28</v>
      </c>
      <c r="E992" s="22" t="s">
        <v>27</v>
      </c>
      <c r="F992" s="20" t="s">
        <v>8</v>
      </c>
      <c r="G992" s="4">
        <v>46.63833333332844</v>
      </c>
      <c r="H992" s="3">
        <v>-0.66166666667155605</v>
      </c>
      <c r="I992" s="3">
        <v>-1.3988724453944172</v>
      </c>
      <c r="J992" s="2">
        <v>0.99999999999900002</v>
      </c>
      <c r="K992" s="1" t="str">
        <f>IF(J992&lt;0.05,"p&lt;0.05","ns")</f>
        <v>ns</v>
      </c>
    </row>
    <row r="993" spans="1:11" ht="15" customHeight="1" x14ac:dyDescent="0.25">
      <c r="A993" s="6" t="s">
        <v>107</v>
      </c>
      <c r="C993" s="23" t="s">
        <v>23</v>
      </c>
      <c r="D993" s="56" t="s">
        <v>28</v>
      </c>
      <c r="E993" s="22" t="s">
        <v>27</v>
      </c>
      <c r="F993" s="20" t="s">
        <v>5</v>
      </c>
      <c r="G993" s="4">
        <v>46.506940463819937</v>
      </c>
      <c r="H993" s="3">
        <v>-1.1930595361800624</v>
      </c>
      <c r="I993" s="3">
        <v>-2.5011730318240524</v>
      </c>
      <c r="J993" s="2">
        <v>0.62735218245355562</v>
      </c>
      <c r="K993" s="1" t="str">
        <f>IF(J993&lt;0.05,"p&lt;0.05","ns")</f>
        <v>ns</v>
      </c>
    </row>
    <row r="994" spans="1:11" ht="15" customHeight="1" x14ac:dyDescent="0.25">
      <c r="A994" s="6" t="s">
        <v>107</v>
      </c>
      <c r="C994" s="23" t="s">
        <v>23</v>
      </c>
      <c r="D994" s="56" t="s">
        <v>26</v>
      </c>
      <c r="E994" s="22" t="s">
        <v>25</v>
      </c>
      <c r="F994" s="20" t="s">
        <v>9</v>
      </c>
      <c r="G994" s="4">
        <v>47.71833333333511</v>
      </c>
      <c r="H994" s="3">
        <v>-0.38166666666489324</v>
      </c>
      <c r="I994" s="3">
        <v>-0.79348579348209114</v>
      </c>
      <c r="J994" s="2">
        <v>0.99999999999900002</v>
      </c>
      <c r="K994" s="1" t="str">
        <f>IF(J994&lt;0.05,"p&lt;0.05","ns")</f>
        <v>ns</v>
      </c>
    </row>
    <row r="995" spans="1:11" ht="15" customHeight="1" x14ac:dyDescent="0.25">
      <c r="A995" s="6" t="s">
        <v>107</v>
      </c>
      <c r="C995" s="23" t="s">
        <v>23</v>
      </c>
      <c r="D995" s="56" t="s">
        <v>26</v>
      </c>
      <c r="E995" s="22" t="s">
        <v>25</v>
      </c>
      <c r="F995" s="20" t="s">
        <v>8</v>
      </c>
      <c r="G995" s="4">
        <v>46.501666666661777</v>
      </c>
      <c r="H995" s="3">
        <v>-0.79833333333821865</v>
      </c>
      <c r="I995" s="3">
        <v>-1.6878083157256327</v>
      </c>
      <c r="J995" s="2">
        <v>0.99999999961650599</v>
      </c>
      <c r="K995" s="1" t="str">
        <f>IF(J995&lt;0.05,"p&lt;0.05","ns")</f>
        <v>ns</v>
      </c>
    </row>
    <row r="996" spans="1:11" ht="15" customHeight="1" x14ac:dyDescent="0.25">
      <c r="A996" s="6" t="s">
        <v>107</v>
      </c>
      <c r="C996" s="23" t="s">
        <v>23</v>
      </c>
      <c r="D996" s="56" t="s">
        <v>26</v>
      </c>
      <c r="E996" s="22" t="s">
        <v>25</v>
      </c>
      <c r="F996" s="20" t="s">
        <v>5</v>
      </c>
      <c r="G996" s="4">
        <v>47.109999999998443</v>
      </c>
      <c r="H996" s="3">
        <v>-0.59000000000155606</v>
      </c>
      <c r="I996" s="3">
        <v>-1.2368972746364051</v>
      </c>
      <c r="J996" s="2">
        <v>0.99997196870483218</v>
      </c>
      <c r="K996" s="1" t="str">
        <f>IF(J996&lt;0.05,"p&lt;0.05","ns")</f>
        <v>ns</v>
      </c>
    </row>
    <row r="997" spans="1:11" ht="15" customHeight="1" x14ac:dyDescent="0.25">
      <c r="A997" s="6" t="s">
        <v>107</v>
      </c>
      <c r="C997" s="23" t="s">
        <v>23</v>
      </c>
      <c r="D997" s="56" t="s">
        <v>22</v>
      </c>
      <c r="E997" s="22" t="s">
        <v>21</v>
      </c>
      <c r="F997" s="20" t="s">
        <v>9</v>
      </c>
      <c r="G997" s="4">
        <v>47.994056366241267</v>
      </c>
      <c r="H997" s="3">
        <v>-0.10594363375873428</v>
      </c>
      <c r="I997" s="3">
        <v>-0.22025703484143833</v>
      </c>
      <c r="J997" s="2">
        <v>0.99999999999900002</v>
      </c>
      <c r="K997" s="1" t="str">
        <f>IF(J997&lt;0.05,"p&lt;0.05","ns")</f>
        <v>ns</v>
      </c>
    </row>
    <row r="998" spans="1:11" ht="15" customHeight="1" x14ac:dyDescent="0.25">
      <c r="A998" s="6" t="s">
        <v>107</v>
      </c>
      <c r="C998" s="23" t="s">
        <v>23</v>
      </c>
      <c r="D998" s="56" t="s">
        <v>22</v>
      </c>
      <c r="E998" s="22" t="s">
        <v>21</v>
      </c>
      <c r="F998" s="20" t="s">
        <v>8</v>
      </c>
      <c r="G998" s="4">
        <v>46.723333333328426</v>
      </c>
      <c r="H998" s="3">
        <v>-0.57666666667157052</v>
      </c>
      <c r="I998" s="3">
        <v>-1.2191684284811259</v>
      </c>
      <c r="J998" s="2">
        <v>0.99999999999900002</v>
      </c>
      <c r="K998" s="1" t="str">
        <f>IF(J998&lt;0.05,"p&lt;0.05","ns")</f>
        <v>ns</v>
      </c>
    </row>
    <row r="999" spans="1:11" ht="15" customHeight="1" x14ac:dyDescent="0.25">
      <c r="A999" s="6" t="s">
        <v>107</v>
      </c>
      <c r="C999" s="23" t="s">
        <v>23</v>
      </c>
      <c r="D999" s="56" t="s">
        <v>22</v>
      </c>
      <c r="E999" s="22" t="s">
        <v>21</v>
      </c>
      <c r="F999" s="20" t="s">
        <v>5</v>
      </c>
      <c r="G999" s="4">
        <v>47.358694849784854</v>
      </c>
      <c r="H999" s="3">
        <v>-0.34130515021515229</v>
      </c>
      <c r="I999" s="3">
        <v>-0.71552442393114291</v>
      </c>
      <c r="J999" s="2">
        <v>0.99999999999898059</v>
      </c>
      <c r="K999" s="1" t="str">
        <f>IF(J999&lt;0.05,"p&lt;0.05","ns")</f>
        <v>ns</v>
      </c>
    </row>
    <row r="1000" spans="1:11" ht="15" customHeight="1" x14ac:dyDescent="0.25">
      <c r="A1000" s="6" t="s">
        <v>107</v>
      </c>
      <c r="C1000" s="23" t="s">
        <v>19</v>
      </c>
      <c r="D1000" s="56" t="s">
        <v>18</v>
      </c>
      <c r="E1000" s="22" t="s">
        <v>17</v>
      </c>
      <c r="F1000" s="20" t="s">
        <v>9</v>
      </c>
      <c r="G1000" s="4">
        <v>46.127345839925475</v>
      </c>
      <c r="H1000" s="3">
        <v>-1.9726541600745264</v>
      </c>
      <c r="I1000" s="3">
        <v>-4.1011520999470292</v>
      </c>
      <c r="J1000" s="2">
        <v>0.53165992807099771</v>
      </c>
      <c r="K1000" s="1" t="str">
        <f>IF(J1000&lt;0.05,"p&lt;0.05","ns")</f>
        <v>ns</v>
      </c>
    </row>
    <row r="1001" spans="1:11" ht="15" customHeight="1" x14ac:dyDescent="0.25">
      <c r="A1001" s="6" t="s">
        <v>107</v>
      </c>
      <c r="C1001" s="23" t="s">
        <v>19</v>
      </c>
      <c r="D1001" s="56" t="s">
        <v>18</v>
      </c>
      <c r="E1001" s="22" t="s">
        <v>17</v>
      </c>
      <c r="F1001" s="20" t="s">
        <v>8</v>
      </c>
      <c r="G1001" s="4">
        <v>46.457499999995107</v>
      </c>
      <c r="H1001" s="3">
        <v>-0.84250000000489189</v>
      </c>
      <c r="I1001" s="3">
        <v>-1.7811839323570666</v>
      </c>
      <c r="J1001" s="2">
        <v>0.99999999426986486</v>
      </c>
      <c r="K1001" s="1" t="str">
        <f>IF(J1001&lt;0.05,"p&lt;0.05","ns")</f>
        <v>ns</v>
      </c>
    </row>
    <row r="1002" spans="1:11" ht="15" customHeight="1" x14ac:dyDescent="0.25">
      <c r="A1002" s="6" t="s">
        <v>107</v>
      </c>
      <c r="C1002" s="23" t="s">
        <v>19</v>
      </c>
      <c r="D1002" s="56" t="s">
        <v>18</v>
      </c>
      <c r="E1002" s="22" t="s">
        <v>17</v>
      </c>
      <c r="F1002" s="20" t="s">
        <v>5</v>
      </c>
      <c r="G1002" s="4">
        <v>46.292422919960295</v>
      </c>
      <c r="H1002" s="3">
        <v>-1.4075770800397094</v>
      </c>
      <c r="I1002" s="3">
        <v>-2.9508953459952068</v>
      </c>
      <c r="J1002" s="2">
        <v>0.35706459981798744</v>
      </c>
      <c r="K1002" s="1" t="str">
        <f>IF(J1002&lt;0.05,"p&lt;0.05","ns")</f>
        <v>ns</v>
      </c>
    </row>
    <row r="1003" spans="1:11" ht="15" customHeight="1" x14ac:dyDescent="0.25">
      <c r="A1003" s="6" t="s">
        <v>107</v>
      </c>
      <c r="C1003" s="23" t="s">
        <v>16</v>
      </c>
      <c r="D1003" s="56" t="s">
        <v>15</v>
      </c>
      <c r="E1003" s="22" t="s">
        <v>14</v>
      </c>
      <c r="F1003" s="20" t="s">
        <v>9</v>
      </c>
      <c r="G1003" s="4">
        <v>48.787389699574597</v>
      </c>
      <c r="H1003" s="3">
        <v>0.68738969957459806</v>
      </c>
      <c r="I1003" s="3">
        <v>1.4290846145002121</v>
      </c>
      <c r="J1003" s="2">
        <v>0.9999999999989998</v>
      </c>
      <c r="K1003" s="1" t="str">
        <f>IF(J1003&lt;0.05,"p&lt;0.05","ns")</f>
        <v>ns</v>
      </c>
    </row>
    <row r="1004" spans="1:11" ht="15" customHeight="1" x14ac:dyDescent="0.25">
      <c r="A1004" s="6" t="s">
        <v>107</v>
      </c>
      <c r="C1004" s="23" t="s">
        <v>16</v>
      </c>
      <c r="D1004" s="56" t="s">
        <v>15</v>
      </c>
      <c r="E1004" s="22" t="s">
        <v>14</v>
      </c>
      <c r="F1004" s="20" t="s">
        <v>8</v>
      </c>
      <c r="G1004" s="4">
        <v>48.823333333328421</v>
      </c>
      <c r="H1004" s="3">
        <v>1.5233333333284231</v>
      </c>
      <c r="I1004" s="3">
        <v>3.2205778717302707</v>
      </c>
      <c r="J1004" s="2">
        <v>0.90216937124224161</v>
      </c>
      <c r="K1004" s="1" t="str">
        <f>IF(J1004&lt;0.05,"p&lt;0.05","ns")</f>
        <v>ns</v>
      </c>
    </row>
    <row r="1005" spans="1:11" ht="15" customHeight="1" x14ac:dyDescent="0.25">
      <c r="A1005" s="6" t="s">
        <v>107</v>
      </c>
      <c r="C1005" s="23" t="s">
        <v>16</v>
      </c>
      <c r="D1005" s="56" t="s">
        <v>15</v>
      </c>
      <c r="E1005" s="22" t="s">
        <v>14</v>
      </c>
      <c r="F1005" s="20" t="s">
        <v>5</v>
      </c>
      <c r="G1005" s="4">
        <v>48.805361516451512</v>
      </c>
      <c r="H1005" s="3">
        <v>1.1053615164515107</v>
      </c>
      <c r="I1005" s="3">
        <v>2.3173197409884807</v>
      </c>
      <c r="J1005" s="2">
        <v>0.74717940739096145</v>
      </c>
      <c r="K1005" s="1" t="str">
        <f>IF(J1005&lt;0.05,"p&lt;0.05","ns")</f>
        <v>ns</v>
      </c>
    </row>
    <row r="1006" spans="1:11" ht="15" customHeight="1" x14ac:dyDescent="0.25">
      <c r="A1006" s="6" t="s">
        <v>107</v>
      </c>
      <c r="B1006" s="6" t="s">
        <v>108</v>
      </c>
      <c r="C1006" s="23" t="s">
        <v>12</v>
      </c>
      <c r="D1006" s="56" t="s">
        <v>11</v>
      </c>
      <c r="E1006" s="22" t="s">
        <v>10</v>
      </c>
      <c r="F1006" s="20" t="s">
        <v>9</v>
      </c>
      <c r="G1006" s="4">
        <v>45.186074156311626</v>
      </c>
      <c r="H1006" s="3">
        <v>-2.9139258436883719</v>
      </c>
      <c r="I1006" s="3">
        <v>-6.058057887086008</v>
      </c>
      <c r="J1006" s="2">
        <v>4.5548147230544456E-2</v>
      </c>
      <c r="K1006" s="1" t="str">
        <f>IF(J1006&lt;0.05,"p&lt;0.05","ns")</f>
        <v>p&lt;0.05</v>
      </c>
    </row>
    <row r="1007" spans="1:11" ht="15" customHeight="1" x14ac:dyDescent="0.25">
      <c r="A1007" s="6" t="s">
        <v>107</v>
      </c>
      <c r="B1007" s="6" t="s">
        <v>108</v>
      </c>
      <c r="C1007" s="23" t="s">
        <v>12</v>
      </c>
      <c r="D1007" s="56" t="s">
        <v>11</v>
      </c>
      <c r="E1007" s="22" t="s">
        <v>10</v>
      </c>
      <c r="F1007" s="20" t="s">
        <v>8</v>
      </c>
      <c r="G1007" s="4">
        <v>44.134999999995109</v>
      </c>
      <c r="H1007" s="3">
        <v>-3.1650000000048872</v>
      </c>
      <c r="I1007" s="3">
        <v>-6.6913319239004068</v>
      </c>
      <c r="J1007" s="2">
        <v>1.3263969242858109E-2</v>
      </c>
      <c r="K1007" s="1" t="str">
        <f>IF(J1007&lt;0.05,"p&lt;0.05","ns")</f>
        <v>p&lt;0.05</v>
      </c>
    </row>
    <row r="1008" spans="1:11" ht="15" customHeight="1" x14ac:dyDescent="0.25">
      <c r="A1008" s="6" t="s">
        <v>107</v>
      </c>
      <c r="B1008" s="6" t="s">
        <v>108</v>
      </c>
      <c r="C1008" s="23" t="s">
        <v>12</v>
      </c>
      <c r="D1008" s="56" t="s">
        <v>11</v>
      </c>
      <c r="E1008" s="22" t="s">
        <v>10</v>
      </c>
      <c r="F1008" s="20" t="s">
        <v>5</v>
      </c>
      <c r="G1008" s="4">
        <v>44.660537078153375</v>
      </c>
      <c r="H1008" s="3">
        <v>-3.0394629218466291</v>
      </c>
      <c r="I1008" s="3">
        <v>-6.3720396684415732</v>
      </c>
      <c r="J1008" s="2">
        <v>3.3505765844377144E-5</v>
      </c>
      <c r="K1008" s="1" t="str">
        <f>IF(J1008&lt;0.05,"p&lt;0.05","ns")</f>
        <v>p&lt;0.05</v>
      </c>
    </row>
    <row r="1009" spans="1:11" ht="15" customHeight="1" x14ac:dyDescent="0.25">
      <c r="A1009" s="6" t="s">
        <v>107</v>
      </c>
      <c r="E1009" s="21" t="s">
        <v>6</v>
      </c>
      <c r="F1009" s="20" t="s">
        <v>9</v>
      </c>
      <c r="G1009" s="20">
        <v>48.1</v>
      </c>
    </row>
    <row r="1010" spans="1:11" ht="15" customHeight="1" x14ac:dyDescent="0.25">
      <c r="A1010" s="6" t="s">
        <v>107</v>
      </c>
      <c r="E1010" s="21" t="s">
        <v>6</v>
      </c>
      <c r="F1010" s="20" t="s">
        <v>8</v>
      </c>
      <c r="G1010" s="20">
        <v>47.3</v>
      </c>
    </row>
    <row r="1011" spans="1:11" ht="15" customHeight="1" x14ac:dyDescent="0.25">
      <c r="A1011" s="6" t="s">
        <v>107</v>
      </c>
      <c r="E1011" s="21" t="s">
        <v>6</v>
      </c>
      <c r="F1011" s="20" t="s">
        <v>5</v>
      </c>
      <c r="G1011" s="20">
        <v>47.7</v>
      </c>
    </row>
    <row r="1012" spans="1:11" x14ac:dyDescent="0.25">
      <c r="A1012" s="6" t="s">
        <v>7</v>
      </c>
      <c r="C1012" s="25" t="s">
        <v>23</v>
      </c>
      <c r="D1012" s="6" t="s">
        <v>106</v>
      </c>
      <c r="E1012" s="22" t="s">
        <v>105</v>
      </c>
      <c r="F1012" s="20" t="s">
        <v>9</v>
      </c>
      <c r="G1012" s="4">
        <v>61.687111111108997</v>
      </c>
      <c r="H1012" s="3">
        <v>0.68711111110899536</v>
      </c>
      <c r="I1012" s="3">
        <v>1.1264116575557352</v>
      </c>
      <c r="J1012" s="2">
        <v>0.99999999999900002</v>
      </c>
      <c r="K1012" s="1" t="str">
        <f>IF(J1012&lt;0.05,"p&lt;0.05","ns")</f>
        <v>ns</v>
      </c>
    </row>
    <row r="1013" spans="1:11" x14ac:dyDescent="0.25">
      <c r="A1013" s="6" t="s">
        <v>7</v>
      </c>
      <c r="C1013" s="25" t="s">
        <v>23</v>
      </c>
      <c r="D1013" s="6" t="s">
        <v>106</v>
      </c>
      <c r="E1013" s="22" t="s">
        <v>105</v>
      </c>
      <c r="F1013" s="20" t="s">
        <v>8</v>
      </c>
      <c r="G1013" s="4">
        <v>66.006000000013699</v>
      </c>
      <c r="H1013" s="3">
        <v>2.5060000000136986</v>
      </c>
      <c r="I1013" s="3">
        <v>3.9464566929349587</v>
      </c>
      <c r="J1013" s="2">
        <v>0.99917813418805357</v>
      </c>
      <c r="K1013" s="1" t="str">
        <f>IF(J1013&lt;0.05,"p&lt;0.05","ns")</f>
        <v>ns</v>
      </c>
    </row>
    <row r="1014" spans="1:11" x14ac:dyDescent="0.25">
      <c r="A1014" s="6" t="s">
        <v>7</v>
      </c>
      <c r="C1014" s="25" t="s">
        <v>23</v>
      </c>
      <c r="D1014" s="6" t="s">
        <v>106</v>
      </c>
      <c r="E1014" s="22" t="s">
        <v>105</v>
      </c>
      <c r="F1014" s="20" t="s">
        <v>5</v>
      </c>
      <c r="G1014" s="4">
        <v>63.796555555561348</v>
      </c>
      <c r="H1014" s="3">
        <v>1.5965555555613469</v>
      </c>
      <c r="I1014" s="3">
        <v>2.5668095748574729</v>
      </c>
      <c r="J1014" s="2">
        <v>0.99665179473888998</v>
      </c>
      <c r="K1014" s="1" t="str">
        <f>IF(J1014&lt;0.05,"p&lt;0.05","ns")</f>
        <v>ns</v>
      </c>
    </row>
    <row r="1015" spans="1:11" x14ac:dyDescent="0.25">
      <c r="A1015" s="6" t="s">
        <v>7</v>
      </c>
      <c r="C1015" s="23" t="s">
        <v>23</v>
      </c>
      <c r="D1015" s="56" t="s">
        <v>104</v>
      </c>
      <c r="E1015" s="22" t="s">
        <v>103</v>
      </c>
      <c r="F1015" s="20" t="s">
        <v>9</v>
      </c>
      <c r="G1015" s="4">
        <v>57.499202928554006</v>
      </c>
      <c r="H1015" s="3">
        <v>-3.5007970714459931</v>
      </c>
      <c r="I1015" s="3">
        <v>-5.7390115925344105</v>
      </c>
      <c r="J1015" s="2">
        <v>0.87534709304486236</v>
      </c>
      <c r="K1015" s="1" t="str">
        <f>IF(J1015&lt;0.05,"p&lt;0.05","ns")</f>
        <v>ns</v>
      </c>
    </row>
    <row r="1016" spans="1:11" x14ac:dyDescent="0.25">
      <c r="A1016" s="6" t="s">
        <v>7</v>
      </c>
      <c r="C1016" s="23" t="s">
        <v>23</v>
      </c>
      <c r="D1016" s="56" t="s">
        <v>104</v>
      </c>
      <c r="E1016" s="22" t="s">
        <v>103</v>
      </c>
      <c r="F1016" s="20" t="s">
        <v>8</v>
      </c>
      <c r="G1016" s="4">
        <v>62.389111111124791</v>
      </c>
      <c r="H1016" s="3">
        <v>-1.1108888888752071</v>
      </c>
      <c r="I1016" s="3">
        <v>-1.7494313210633123</v>
      </c>
      <c r="J1016" s="2">
        <v>0.99999999999900002</v>
      </c>
      <c r="K1016" s="1" t="str">
        <f>IF(J1016&lt;0.05,"p&lt;0.05","ns")</f>
        <v>ns</v>
      </c>
    </row>
    <row r="1017" spans="1:11" x14ac:dyDescent="0.25">
      <c r="A1017" s="6" t="s">
        <v>7</v>
      </c>
      <c r="C1017" s="23" t="s">
        <v>23</v>
      </c>
      <c r="D1017" s="56" t="s">
        <v>104</v>
      </c>
      <c r="E1017" s="22" t="s">
        <v>103</v>
      </c>
      <c r="F1017" s="20" t="s">
        <v>5</v>
      </c>
      <c r="G1017" s="4">
        <v>59.894157019839405</v>
      </c>
      <c r="H1017" s="3">
        <v>-2.3058429801606004</v>
      </c>
      <c r="I1017" s="3">
        <v>-3.7071430549205786</v>
      </c>
      <c r="J1017" s="2">
        <v>0.80533723928223366</v>
      </c>
      <c r="K1017" s="1" t="str">
        <f>IF(J1017&lt;0.05,"p&lt;0.05","ns")</f>
        <v>ns</v>
      </c>
    </row>
    <row r="1018" spans="1:11" x14ac:dyDescent="0.25">
      <c r="A1018" s="6" t="s">
        <v>7</v>
      </c>
      <c r="C1018" s="23" t="s">
        <v>23</v>
      </c>
      <c r="D1018" s="6" t="s">
        <v>102</v>
      </c>
      <c r="E1018" s="22" t="s">
        <v>101</v>
      </c>
      <c r="F1018" s="20" t="s">
        <v>9</v>
      </c>
      <c r="G1018" s="4">
        <v>56.272948960300027</v>
      </c>
      <c r="H1018" s="3">
        <v>-4.7270510396999743</v>
      </c>
      <c r="I1018" s="3">
        <v>-7.7492639995081447</v>
      </c>
      <c r="J1018" s="2">
        <v>0.36491266090964247</v>
      </c>
      <c r="K1018" s="1" t="str">
        <f>IF(J1018&lt;0.05,"p&lt;0.05","ns")</f>
        <v>ns</v>
      </c>
    </row>
    <row r="1019" spans="1:11" x14ac:dyDescent="0.25">
      <c r="A1019" s="6" t="s">
        <v>7</v>
      </c>
      <c r="C1019" s="23" t="s">
        <v>23</v>
      </c>
      <c r="D1019" s="6" t="s">
        <v>102</v>
      </c>
      <c r="E1019" s="22" t="s">
        <v>101</v>
      </c>
      <c r="F1019" s="20" t="s">
        <v>8</v>
      </c>
      <c r="G1019" s="4">
        <v>62.201333333347037</v>
      </c>
      <c r="H1019" s="3">
        <v>-1.2986666666529612</v>
      </c>
      <c r="I1019" s="3">
        <v>-2.0451443569337897</v>
      </c>
      <c r="J1019" s="2">
        <v>0.99999999999900002</v>
      </c>
      <c r="K1019" s="1" t="str">
        <f>IF(J1019&lt;0.05,"p&lt;0.05","ns")</f>
        <v>ns</v>
      </c>
    </row>
    <row r="1020" spans="1:11" x14ac:dyDescent="0.25">
      <c r="A1020" s="6" t="s">
        <v>7</v>
      </c>
      <c r="C1020" s="23" t="s">
        <v>23</v>
      </c>
      <c r="D1020" s="6" t="s">
        <v>102</v>
      </c>
      <c r="E1020" s="22" t="s">
        <v>101</v>
      </c>
      <c r="F1020" s="20" t="s">
        <v>5</v>
      </c>
      <c r="G1020" s="4">
        <v>59.187141146823535</v>
      </c>
      <c r="H1020" s="3">
        <v>-3.0128588531764677</v>
      </c>
      <c r="I1020" s="3">
        <v>-4.8438245227917491</v>
      </c>
      <c r="J1020" s="2">
        <v>0.38176215207182673</v>
      </c>
      <c r="K1020" s="1" t="str">
        <f>IF(J1020&lt;0.05,"p&lt;0.05","ns")</f>
        <v>ns</v>
      </c>
    </row>
    <row r="1021" spans="1:11" x14ac:dyDescent="0.25">
      <c r="A1021" s="6" t="s">
        <v>7</v>
      </c>
      <c r="C1021" s="23" t="s">
        <v>23</v>
      </c>
      <c r="D1021" s="56" t="s">
        <v>100</v>
      </c>
      <c r="E1021" s="22" t="s">
        <v>99</v>
      </c>
      <c r="F1021" s="20" t="s">
        <v>9</v>
      </c>
      <c r="G1021" s="4">
        <v>57.357504515855581</v>
      </c>
      <c r="H1021" s="3">
        <v>-3.6424954841444159</v>
      </c>
      <c r="I1021" s="3">
        <v>-5.9713040723679001</v>
      </c>
      <c r="J1021" s="2">
        <v>0.82342942462271551</v>
      </c>
      <c r="K1021" s="1" t="str">
        <f>IF(J1021&lt;0.05,"p&lt;0.05","ns")</f>
        <v>ns</v>
      </c>
    </row>
    <row r="1022" spans="1:11" x14ac:dyDescent="0.25">
      <c r="A1022" s="6" t="s">
        <v>7</v>
      </c>
      <c r="C1022" s="23" t="s">
        <v>23</v>
      </c>
      <c r="D1022" s="56" t="s">
        <v>100</v>
      </c>
      <c r="E1022" s="22" t="s">
        <v>99</v>
      </c>
      <c r="F1022" s="20" t="s">
        <v>8</v>
      </c>
      <c r="G1022" s="4">
        <v>59.986222222235931</v>
      </c>
      <c r="H1022" s="3">
        <v>-3.5137777777640715</v>
      </c>
      <c r="I1022" s="3">
        <v>-5.5335083114394763</v>
      </c>
      <c r="J1022" s="2">
        <v>0.82304017689978615</v>
      </c>
      <c r="K1022" s="1" t="str">
        <f>IF(J1022&lt;0.05,"p&lt;0.05","ns")</f>
        <v>ns</v>
      </c>
    </row>
    <row r="1023" spans="1:11" x14ac:dyDescent="0.25">
      <c r="A1023" s="6" t="s">
        <v>7</v>
      </c>
      <c r="C1023" s="23" t="s">
        <v>23</v>
      </c>
      <c r="D1023" s="56" t="s">
        <v>100</v>
      </c>
      <c r="E1023" s="22" t="s">
        <v>99</v>
      </c>
      <c r="F1023" s="20" t="s">
        <v>5</v>
      </c>
      <c r="G1023" s="4">
        <v>58.621863369045762</v>
      </c>
      <c r="H1023" s="3">
        <v>-3.5781366309542428</v>
      </c>
      <c r="I1023" s="3">
        <v>-5.7526312394762726</v>
      </c>
      <c r="J1023" s="2">
        <v>0.15813318230238782</v>
      </c>
      <c r="K1023" s="1" t="str">
        <f>IF(J1023&lt;0.05,"p&lt;0.05","ns")</f>
        <v>ns</v>
      </c>
    </row>
    <row r="1024" spans="1:11" x14ac:dyDescent="0.25">
      <c r="A1024" s="6" t="s">
        <v>7</v>
      </c>
      <c r="C1024" s="23" t="s">
        <v>16</v>
      </c>
      <c r="D1024" s="6" t="s">
        <v>98</v>
      </c>
      <c r="E1024" s="22" t="s">
        <v>97</v>
      </c>
      <c r="F1024" s="20" t="s">
        <v>9</v>
      </c>
      <c r="G1024" s="4">
        <v>61.216806103157168</v>
      </c>
      <c r="H1024" s="3">
        <v>0.21680610315717067</v>
      </c>
      <c r="I1024" s="3">
        <v>0.35541984124125747</v>
      </c>
      <c r="J1024" s="2">
        <v>0.99999999999900002</v>
      </c>
      <c r="K1024" s="1" t="str">
        <f>IF(J1024&lt;0.05,"p&lt;0.05","ns")</f>
        <v>ns</v>
      </c>
    </row>
    <row r="1025" spans="1:11" x14ac:dyDescent="0.25">
      <c r="A1025" s="6" t="s">
        <v>7</v>
      </c>
      <c r="C1025" s="23" t="s">
        <v>16</v>
      </c>
      <c r="D1025" s="6" t="s">
        <v>98</v>
      </c>
      <c r="E1025" s="22" t="s">
        <v>97</v>
      </c>
      <c r="F1025" s="20" t="s">
        <v>8</v>
      </c>
      <c r="G1025" s="4">
        <v>66.667333333347045</v>
      </c>
      <c r="H1025" s="3">
        <v>3.1673333333470497</v>
      </c>
      <c r="I1025" s="3">
        <v>4.9879265092079521</v>
      </c>
      <c r="J1025" s="2">
        <v>0.9374607263794188</v>
      </c>
      <c r="K1025" s="1" t="str">
        <f>IF(J1025&lt;0.05,"p&lt;0.05","ns")</f>
        <v>ns</v>
      </c>
    </row>
    <row r="1026" spans="1:11" x14ac:dyDescent="0.25">
      <c r="A1026" s="6" t="s">
        <v>7</v>
      </c>
      <c r="C1026" s="23" t="s">
        <v>16</v>
      </c>
      <c r="D1026" s="6" t="s">
        <v>98</v>
      </c>
      <c r="E1026" s="22" t="s">
        <v>97</v>
      </c>
      <c r="F1026" s="20" t="s">
        <v>5</v>
      </c>
      <c r="G1026" s="4">
        <v>63.89206971825211</v>
      </c>
      <c r="H1026" s="3">
        <v>1.6920697182521101</v>
      </c>
      <c r="I1026" s="3">
        <v>2.7203693219487235</v>
      </c>
      <c r="J1026" s="2">
        <v>0.99347948227113692</v>
      </c>
      <c r="K1026" s="1" t="str">
        <f>IF(J1026&lt;0.05,"p&lt;0.05","ns")</f>
        <v>ns</v>
      </c>
    </row>
    <row r="1027" spans="1:11" x14ac:dyDescent="0.25">
      <c r="A1027" s="6" t="s">
        <v>7</v>
      </c>
      <c r="B1027" s="6" t="s">
        <v>96</v>
      </c>
      <c r="C1027" s="23" t="s">
        <v>16</v>
      </c>
      <c r="D1027" s="6" t="s">
        <v>176</v>
      </c>
      <c r="E1027" s="22" t="s">
        <v>95</v>
      </c>
      <c r="F1027" s="20" t="s">
        <v>5</v>
      </c>
      <c r="G1027" s="4">
        <v>57.059760194442575</v>
      </c>
      <c r="H1027" s="3">
        <v>-5.140239805557429</v>
      </c>
      <c r="I1027" s="3">
        <v>-8.2640511343366967</v>
      </c>
      <c r="J1027" s="2">
        <v>4.3226942928830114E-3</v>
      </c>
      <c r="K1027" s="1" t="str">
        <f>IF(J1027&lt;0.05,"p&lt;0.05","ns")</f>
        <v>p&lt;0.05</v>
      </c>
    </row>
    <row r="1028" spans="1:11" x14ac:dyDescent="0.25">
      <c r="A1028" s="6" t="s">
        <v>7</v>
      </c>
      <c r="C1028" s="23" t="s">
        <v>16</v>
      </c>
      <c r="D1028" s="6" t="s">
        <v>176</v>
      </c>
      <c r="E1028" s="22" t="s">
        <v>95</v>
      </c>
      <c r="F1028" s="20" t="s">
        <v>9</v>
      </c>
      <c r="G1028" s="4">
        <v>55.102187055538117</v>
      </c>
      <c r="H1028" s="3">
        <v>-5.8978129444618856</v>
      </c>
      <c r="I1028" s="3">
        <v>-9.668545810593244</v>
      </c>
      <c r="J1028" s="2">
        <v>9.0946071795756089E-2</v>
      </c>
      <c r="K1028" s="1" t="str">
        <f>IF(J1028&lt;0.05,"p&lt;0.05","ns")</f>
        <v>ns</v>
      </c>
    </row>
    <row r="1029" spans="1:11" x14ac:dyDescent="0.25">
      <c r="A1029" s="6" t="s">
        <v>7</v>
      </c>
      <c r="C1029" s="23" t="s">
        <v>16</v>
      </c>
      <c r="D1029" s="6" t="s">
        <v>176</v>
      </c>
      <c r="E1029" s="22" t="s">
        <v>95</v>
      </c>
      <c r="F1029" s="20" t="s">
        <v>8</v>
      </c>
      <c r="G1029" s="4">
        <v>59.117333333347027</v>
      </c>
      <c r="H1029" s="3">
        <v>-4.3826666666529741</v>
      </c>
      <c r="I1029" s="3">
        <v>-6.901837270319632</v>
      </c>
      <c r="J1029" s="2">
        <v>0.43389446386730568</v>
      </c>
      <c r="K1029" s="1" t="str">
        <f>IF(J1029&lt;0.05,"p&lt;0.05","ns")</f>
        <v>ns</v>
      </c>
    </row>
    <row r="1030" spans="1:11" x14ac:dyDescent="0.25">
      <c r="A1030" s="6" t="s">
        <v>7</v>
      </c>
      <c r="C1030" s="23" t="s">
        <v>16</v>
      </c>
      <c r="D1030" s="56" t="s">
        <v>94</v>
      </c>
      <c r="E1030" s="22" t="s">
        <v>93</v>
      </c>
      <c r="F1030" s="20" t="s">
        <v>9</v>
      </c>
      <c r="G1030" s="4">
        <v>57.482666666664549</v>
      </c>
      <c r="H1030" s="3">
        <v>-3.517333333335452</v>
      </c>
      <c r="I1030" s="3">
        <v>-5.7661202185826994</v>
      </c>
      <c r="J1030" s="2">
        <v>0.82287464201372429</v>
      </c>
      <c r="K1030" s="1" t="str">
        <f>IF(J1030&lt;0.05,"p&lt;0.05","ns")</f>
        <v>ns</v>
      </c>
    </row>
    <row r="1031" spans="1:11" x14ac:dyDescent="0.25">
      <c r="A1031" s="6" t="s">
        <v>7</v>
      </c>
      <c r="C1031" s="23" t="s">
        <v>16</v>
      </c>
      <c r="D1031" s="56" t="s">
        <v>94</v>
      </c>
      <c r="E1031" s="22" t="s">
        <v>93</v>
      </c>
      <c r="F1031" s="20" t="s">
        <v>8</v>
      </c>
      <c r="G1031" s="4">
        <v>62.719555555569215</v>
      </c>
      <c r="H1031" s="3">
        <v>-0.78044444443078254</v>
      </c>
      <c r="I1031" s="3">
        <v>-1.2290463691823277</v>
      </c>
      <c r="J1031" s="2">
        <v>0.99999999999900002</v>
      </c>
      <c r="K1031" s="1" t="str">
        <f>IF(J1031&lt;0.05,"p&lt;0.05","ns")</f>
        <v>ns</v>
      </c>
    </row>
    <row r="1032" spans="1:11" x14ac:dyDescent="0.25">
      <c r="A1032" s="6" t="s">
        <v>7</v>
      </c>
      <c r="C1032" s="23" t="s">
        <v>16</v>
      </c>
      <c r="D1032" s="56" t="s">
        <v>94</v>
      </c>
      <c r="E1032" s="22" t="s">
        <v>93</v>
      </c>
      <c r="F1032" s="20" t="s">
        <v>5</v>
      </c>
      <c r="G1032" s="4">
        <v>60.051111111116889</v>
      </c>
      <c r="H1032" s="3">
        <v>-2.1488888888831172</v>
      </c>
      <c r="I1032" s="3">
        <v>-3.4548052875934303</v>
      </c>
      <c r="J1032" s="2">
        <v>0.8673413106212513</v>
      </c>
      <c r="K1032" s="1" t="str">
        <f>IF(J1032&lt;0.05,"p&lt;0.05","ns")</f>
        <v>ns</v>
      </c>
    </row>
    <row r="1033" spans="1:11" x14ac:dyDescent="0.25">
      <c r="A1033" s="6" t="s">
        <v>7</v>
      </c>
      <c r="C1033" s="23" t="s">
        <v>16</v>
      </c>
      <c r="D1033" s="6" t="s">
        <v>92</v>
      </c>
      <c r="E1033" s="22" t="s">
        <v>91</v>
      </c>
      <c r="F1033" s="20" t="s">
        <v>9</v>
      </c>
      <c r="G1033" s="4">
        <v>64.345333333331226</v>
      </c>
      <c r="H1033" s="3">
        <v>3.3453333333312267</v>
      </c>
      <c r="I1033" s="3">
        <v>5.4841530054610246</v>
      </c>
      <c r="J1033" s="2">
        <v>0.88692988440709764</v>
      </c>
      <c r="K1033" s="1" t="str">
        <f>IF(J1033&lt;0.05,"p&lt;0.05","ns")</f>
        <v>ns</v>
      </c>
    </row>
    <row r="1034" spans="1:11" x14ac:dyDescent="0.25">
      <c r="A1034" s="6" t="s">
        <v>7</v>
      </c>
      <c r="C1034" s="23" t="s">
        <v>16</v>
      </c>
      <c r="D1034" s="6" t="s">
        <v>92</v>
      </c>
      <c r="E1034" s="22" t="s">
        <v>91</v>
      </c>
      <c r="F1034" s="20" t="s">
        <v>8</v>
      </c>
      <c r="G1034" s="4">
        <v>65.566444444458128</v>
      </c>
      <c r="H1034" s="3">
        <v>2.0664444444581234</v>
      </c>
      <c r="I1034" s="3">
        <v>3.2542432196190987</v>
      </c>
      <c r="J1034" s="2">
        <v>0.9999984019836512</v>
      </c>
      <c r="K1034" s="1" t="str">
        <f>IF(J1034&lt;0.05,"p&lt;0.05","ns")</f>
        <v>ns</v>
      </c>
    </row>
    <row r="1035" spans="1:11" x14ac:dyDescent="0.25">
      <c r="A1035" s="6" t="s">
        <v>7</v>
      </c>
      <c r="C1035" s="23" t="s">
        <v>16</v>
      </c>
      <c r="D1035" s="6" t="s">
        <v>92</v>
      </c>
      <c r="E1035" s="22" t="s">
        <v>91</v>
      </c>
      <c r="F1035" s="20" t="s">
        <v>5</v>
      </c>
      <c r="G1035" s="4">
        <v>64.90588888889468</v>
      </c>
      <c r="H1035" s="3">
        <v>2.705888888894675</v>
      </c>
      <c r="I1035" s="3">
        <v>4.3503036798949779</v>
      </c>
      <c r="J1035" s="2">
        <v>0.52771781677088514</v>
      </c>
      <c r="K1035" s="1" t="str">
        <f>IF(J1035&lt;0.05,"p&lt;0.05","ns")</f>
        <v>ns</v>
      </c>
    </row>
    <row r="1036" spans="1:11" x14ac:dyDescent="0.25">
      <c r="A1036" s="6" t="s">
        <v>7</v>
      </c>
      <c r="C1036" s="23" t="s">
        <v>16</v>
      </c>
      <c r="D1036" s="56" t="s">
        <v>90</v>
      </c>
      <c r="E1036" s="22" t="s">
        <v>89</v>
      </c>
      <c r="F1036" s="20" t="s">
        <v>9</v>
      </c>
      <c r="G1036" s="4">
        <v>61.480888888886774</v>
      </c>
      <c r="H1036" s="3">
        <v>0.48088888888677173</v>
      </c>
      <c r="I1036" s="3">
        <v>0.78834244079799021</v>
      </c>
      <c r="J1036" s="2">
        <v>0.99999999999900002</v>
      </c>
      <c r="K1036" s="1" t="str">
        <f>IF(J1036&lt;0.05,"p&lt;0.05","ns")</f>
        <v>ns</v>
      </c>
    </row>
    <row r="1037" spans="1:11" x14ac:dyDescent="0.25">
      <c r="A1037" s="6" t="s">
        <v>7</v>
      </c>
      <c r="C1037" s="23" t="s">
        <v>16</v>
      </c>
      <c r="D1037" s="56" t="s">
        <v>90</v>
      </c>
      <c r="E1037" s="22" t="s">
        <v>89</v>
      </c>
      <c r="F1037" s="20" t="s">
        <v>8</v>
      </c>
      <c r="G1037" s="4">
        <v>65.091777777791435</v>
      </c>
      <c r="H1037" s="3">
        <v>1.5917777777914319</v>
      </c>
      <c r="I1037" s="3">
        <v>2.5067366579392711</v>
      </c>
      <c r="J1037" s="2">
        <v>0.99999999999335631</v>
      </c>
      <c r="K1037" s="1" t="str">
        <f>IF(J1037&lt;0.05,"p&lt;0.05","ns")</f>
        <v>ns</v>
      </c>
    </row>
    <row r="1038" spans="1:11" x14ac:dyDescent="0.25">
      <c r="A1038" s="6" t="s">
        <v>7</v>
      </c>
      <c r="C1038" s="23" t="s">
        <v>16</v>
      </c>
      <c r="D1038" s="56" t="s">
        <v>90</v>
      </c>
      <c r="E1038" s="22" t="s">
        <v>89</v>
      </c>
      <c r="F1038" s="20" t="s">
        <v>5</v>
      </c>
      <c r="G1038" s="4">
        <v>63.236333333339104</v>
      </c>
      <c r="H1038" s="3">
        <v>1.0363333333391018</v>
      </c>
      <c r="I1038" s="3">
        <v>1.666130760995344</v>
      </c>
      <c r="J1038" s="2">
        <v>0.99999992359318302</v>
      </c>
      <c r="K1038" s="1" t="str">
        <f>IF(J1038&lt;0.05,"p&lt;0.05","ns")</f>
        <v>ns</v>
      </c>
    </row>
    <row r="1039" spans="1:11" x14ac:dyDescent="0.25">
      <c r="A1039" s="6" t="s">
        <v>7</v>
      </c>
      <c r="B1039" s="6" t="s">
        <v>88</v>
      </c>
      <c r="C1039" s="23" t="s">
        <v>31</v>
      </c>
      <c r="D1039" s="56" t="s">
        <v>87</v>
      </c>
      <c r="E1039" s="22" t="s">
        <v>86</v>
      </c>
      <c r="F1039" s="20" t="s">
        <v>5</v>
      </c>
      <c r="G1039" s="4">
        <v>57.588111111116881</v>
      </c>
      <c r="H1039" s="3">
        <v>-4.611888888883124</v>
      </c>
      <c r="I1039" s="3">
        <v>-7.4146123615484214</v>
      </c>
      <c r="J1039" s="2">
        <v>1.4269022511259832E-2</v>
      </c>
      <c r="K1039" s="1" t="str">
        <f>IF(J1039&lt;0.05,"p&lt;0.05","ns")</f>
        <v>p&lt;0.05</v>
      </c>
    </row>
    <row r="1040" spans="1:11" x14ac:dyDescent="0.25">
      <c r="A1040" s="6" t="s">
        <v>7</v>
      </c>
      <c r="C1040" s="23" t="s">
        <v>31</v>
      </c>
      <c r="D1040" s="56" t="s">
        <v>87</v>
      </c>
      <c r="E1040" s="22" t="s">
        <v>86</v>
      </c>
      <c r="F1040" s="20" t="s">
        <v>9</v>
      </c>
      <c r="G1040" s="4">
        <v>55.133111111108974</v>
      </c>
      <c r="H1040" s="3">
        <v>-5.8668888888910242</v>
      </c>
      <c r="I1040" s="3">
        <v>-9.6178506375262742</v>
      </c>
      <c r="J1040" s="2">
        <v>7.0341600936174142E-2</v>
      </c>
      <c r="K1040" s="1" t="str">
        <f>IF(J1040&lt;0.05,"p&lt;0.05","ns")</f>
        <v>ns</v>
      </c>
    </row>
    <row r="1041" spans="1:11" x14ac:dyDescent="0.25">
      <c r="A1041" s="6" t="s">
        <v>7</v>
      </c>
      <c r="C1041" s="23" t="s">
        <v>31</v>
      </c>
      <c r="D1041" s="56" t="s">
        <v>87</v>
      </c>
      <c r="E1041" s="22" t="s">
        <v>86</v>
      </c>
      <c r="F1041" s="20" t="s">
        <v>8</v>
      </c>
      <c r="G1041" s="4">
        <v>60.143111111124774</v>
      </c>
      <c r="H1041" s="3">
        <v>-3.3568888888752229</v>
      </c>
      <c r="I1041" s="3">
        <v>-5.2864391950790832</v>
      </c>
      <c r="J1041" s="2">
        <v>0.88206288681890421</v>
      </c>
      <c r="K1041" s="1" t="str">
        <f>IF(J1041&lt;0.05,"p&lt;0.05","ns")</f>
        <v>ns</v>
      </c>
    </row>
    <row r="1042" spans="1:11" x14ac:dyDescent="0.25">
      <c r="A1042" s="6" t="s">
        <v>7</v>
      </c>
      <c r="C1042" s="23" t="s">
        <v>31</v>
      </c>
      <c r="D1042" s="6" t="s">
        <v>85</v>
      </c>
      <c r="E1042" s="22" t="s">
        <v>84</v>
      </c>
      <c r="F1042" s="20" t="s">
        <v>9</v>
      </c>
      <c r="G1042" s="4">
        <v>60.188222222220098</v>
      </c>
      <c r="H1042" s="3">
        <v>-0.81177777777990157</v>
      </c>
      <c r="I1042" s="3">
        <v>-1.3307832422621289</v>
      </c>
      <c r="J1042" s="2">
        <v>0.99999999999900002</v>
      </c>
      <c r="K1042" s="1" t="str">
        <f>IF(J1042&lt;0.05,"p&lt;0.05","ns")</f>
        <v>ns</v>
      </c>
    </row>
    <row r="1043" spans="1:11" x14ac:dyDescent="0.25">
      <c r="A1043" s="6" t="s">
        <v>7</v>
      </c>
      <c r="C1043" s="23" t="s">
        <v>31</v>
      </c>
      <c r="D1043" s="6" t="s">
        <v>85</v>
      </c>
      <c r="E1043" s="22" t="s">
        <v>84</v>
      </c>
      <c r="F1043" s="20" t="s">
        <v>8</v>
      </c>
      <c r="G1043" s="4">
        <v>64.47088888890255</v>
      </c>
      <c r="H1043" s="3">
        <v>0.97088888890254998</v>
      </c>
      <c r="I1043" s="3">
        <v>1.5289588801614968</v>
      </c>
      <c r="J1043" s="2">
        <v>0.99999999999900002</v>
      </c>
      <c r="K1043" s="1" t="str">
        <f>IF(J1043&lt;0.05,"p&lt;0.05","ns")</f>
        <v>ns</v>
      </c>
    </row>
    <row r="1044" spans="1:11" x14ac:dyDescent="0.25">
      <c r="A1044" s="6" t="s">
        <v>7</v>
      </c>
      <c r="C1044" s="23" t="s">
        <v>31</v>
      </c>
      <c r="D1044" s="6" t="s">
        <v>85</v>
      </c>
      <c r="E1044" s="22" t="s">
        <v>84</v>
      </c>
      <c r="F1044" s="20" t="s">
        <v>5</v>
      </c>
      <c r="G1044" s="4">
        <v>62.27955555556133</v>
      </c>
      <c r="H1044" s="3">
        <v>7.9555555561324098E-2</v>
      </c>
      <c r="I1044" s="3">
        <v>0.12790282244586137</v>
      </c>
      <c r="J1044" s="2">
        <v>0.99999999999900002</v>
      </c>
      <c r="K1044" s="1" t="str">
        <f>IF(J1044&lt;0.05,"p&lt;0.05","ns")</f>
        <v>ns</v>
      </c>
    </row>
    <row r="1045" spans="1:11" x14ac:dyDescent="0.25">
      <c r="A1045" s="6" t="s">
        <v>7</v>
      </c>
      <c r="C1045" s="23" t="s">
        <v>31</v>
      </c>
      <c r="D1045" s="56" t="s">
        <v>83</v>
      </c>
      <c r="E1045" s="22" t="s">
        <v>82</v>
      </c>
      <c r="F1045" s="20" t="s">
        <v>9</v>
      </c>
      <c r="G1045" s="4">
        <v>58.965777777775671</v>
      </c>
      <c r="H1045" s="3">
        <v>-2.0342222222243302</v>
      </c>
      <c r="I1045" s="3">
        <v>-3.3347905282366099</v>
      </c>
      <c r="J1045" s="2">
        <v>0.99999913995305756</v>
      </c>
      <c r="K1045" s="1" t="str">
        <f>IF(J1045&lt;0.05,"p&lt;0.05","ns")</f>
        <v>ns</v>
      </c>
    </row>
    <row r="1046" spans="1:11" x14ac:dyDescent="0.25">
      <c r="A1046" s="6" t="s">
        <v>7</v>
      </c>
      <c r="C1046" s="23" t="s">
        <v>31</v>
      </c>
      <c r="D1046" s="56" t="s">
        <v>83</v>
      </c>
      <c r="E1046" s="22" t="s">
        <v>82</v>
      </c>
      <c r="F1046" s="20" t="s">
        <v>8</v>
      </c>
      <c r="G1046" s="4">
        <v>64.977777777791459</v>
      </c>
      <c r="H1046" s="3">
        <v>1.4777777777914591</v>
      </c>
      <c r="I1046" s="3">
        <v>2.3272090988841967</v>
      </c>
      <c r="J1046" s="2">
        <v>0.99999999999898737</v>
      </c>
      <c r="K1046" s="1" t="str">
        <f>IF(J1046&lt;0.05,"p&lt;0.05","ns")</f>
        <v>ns</v>
      </c>
    </row>
    <row r="1047" spans="1:11" x14ac:dyDescent="0.25">
      <c r="A1047" s="6" t="s">
        <v>7</v>
      </c>
      <c r="C1047" s="23" t="s">
        <v>31</v>
      </c>
      <c r="D1047" s="56" t="s">
        <v>83</v>
      </c>
      <c r="E1047" s="22" t="s">
        <v>82</v>
      </c>
      <c r="F1047" s="20" t="s">
        <v>5</v>
      </c>
      <c r="G1047" s="4">
        <v>61.921777777783568</v>
      </c>
      <c r="H1047" s="3">
        <v>-0.2782222222164355</v>
      </c>
      <c r="I1047" s="3">
        <v>-0.44730260806500155</v>
      </c>
      <c r="J1047" s="2">
        <v>0.99999999999900002</v>
      </c>
      <c r="K1047" s="1" t="str">
        <f>IF(J1047&lt;0.05,"p&lt;0.05","ns")</f>
        <v>ns</v>
      </c>
    </row>
    <row r="1048" spans="1:11" x14ac:dyDescent="0.25">
      <c r="A1048" s="6" t="s">
        <v>7</v>
      </c>
      <c r="C1048" s="23" t="s">
        <v>66</v>
      </c>
      <c r="D1048" s="6" t="s">
        <v>81</v>
      </c>
      <c r="E1048" s="22" t="s">
        <v>80</v>
      </c>
      <c r="F1048" s="20" t="s">
        <v>9</v>
      </c>
      <c r="G1048" s="4">
        <v>57.751581641105574</v>
      </c>
      <c r="H1048" s="3">
        <v>-3.2484183588944289</v>
      </c>
      <c r="I1048" s="3">
        <v>-5.3252759981875784</v>
      </c>
      <c r="J1048" s="2">
        <v>0.9467351374411358</v>
      </c>
      <c r="K1048" s="1" t="str">
        <f>IF(J1048&lt;0.05,"p&lt;0.05","ns")</f>
        <v>ns</v>
      </c>
    </row>
    <row r="1049" spans="1:11" x14ac:dyDescent="0.25">
      <c r="A1049" s="6" t="s">
        <v>7</v>
      </c>
      <c r="C1049" s="23" t="s">
        <v>66</v>
      </c>
      <c r="D1049" s="6" t="s">
        <v>81</v>
      </c>
      <c r="E1049" s="22" t="s">
        <v>80</v>
      </c>
      <c r="F1049" s="20" t="s">
        <v>8</v>
      </c>
      <c r="G1049" s="4">
        <v>62.324762098985829</v>
      </c>
      <c r="H1049" s="3">
        <v>-1.17523790101417</v>
      </c>
      <c r="I1049" s="3">
        <v>-1.8507683480538049</v>
      </c>
      <c r="J1049" s="2">
        <v>0.99999999999900002</v>
      </c>
      <c r="K1049" s="1" t="str">
        <f>IF(J1049&lt;0.05,"p&lt;0.05","ns")</f>
        <v>ns</v>
      </c>
    </row>
    <row r="1050" spans="1:11" x14ac:dyDescent="0.25">
      <c r="A1050" s="6" t="s">
        <v>7</v>
      </c>
      <c r="C1050" s="23" t="s">
        <v>66</v>
      </c>
      <c r="D1050" s="6" t="s">
        <v>81</v>
      </c>
      <c r="E1050" s="22" t="s">
        <v>80</v>
      </c>
      <c r="F1050" s="20" t="s">
        <v>5</v>
      </c>
      <c r="G1050" s="4">
        <v>59.988171870045704</v>
      </c>
      <c r="H1050" s="3">
        <v>-2.2118281299542994</v>
      </c>
      <c r="I1050" s="3">
        <v>-3.5559937780615769</v>
      </c>
      <c r="J1050" s="2">
        <v>0.91605978335987148</v>
      </c>
      <c r="K1050" s="1" t="str">
        <f>IF(J1050&lt;0.05,"p&lt;0.05","ns")</f>
        <v>ns</v>
      </c>
    </row>
    <row r="1051" spans="1:11" x14ac:dyDescent="0.25">
      <c r="A1051" s="6" t="s">
        <v>7</v>
      </c>
      <c r="C1051" s="23" t="s">
        <v>66</v>
      </c>
      <c r="D1051" s="6" t="s">
        <v>79</v>
      </c>
      <c r="E1051" s="22" t="s">
        <v>78</v>
      </c>
      <c r="F1051" s="20" t="s">
        <v>9</v>
      </c>
      <c r="G1051" s="4">
        <v>62.610888888886791</v>
      </c>
      <c r="H1051" s="3">
        <v>1.6108888888867874</v>
      </c>
      <c r="I1051" s="3">
        <v>2.6408014571914578</v>
      </c>
      <c r="J1051" s="2">
        <v>0.99999999998714462</v>
      </c>
      <c r="K1051" s="1" t="str">
        <f>IF(J1051&lt;0.05,"p&lt;0.05","ns")</f>
        <v>ns</v>
      </c>
    </row>
    <row r="1052" spans="1:11" x14ac:dyDescent="0.25">
      <c r="A1052" s="6" t="s">
        <v>7</v>
      </c>
      <c r="C1052" s="23" t="s">
        <v>66</v>
      </c>
      <c r="D1052" s="6" t="s">
        <v>79</v>
      </c>
      <c r="E1052" s="22" t="s">
        <v>78</v>
      </c>
      <c r="F1052" s="20" t="s">
        <v>8</v>
      </c>
      <c r="G1052" s="4">
        <v>66.105555555569239</v>
      </c>
      <c r="H1052" s="3">
        <v>2.6055555555692393</v>
      </c>
      <c r="I1052" s="3">
        <v>4.1032370953846282</v>
      </c>
      <c r="J1052" s="2">
        <v>0.99787560217755167</v>
      </c>
      <c r="K1052" s="1" t="str">
        <f>IF(J1052&lt;0.05,"p&lt;0.05","ns")</f>
        <v>ns</v>
      </c>
    </row>
    <row r="1053" spans="1:11" x14ac:dyDescent="0.25">
      <c r="A1053" s="6" t="s">
        <v>7</v>
      </c>
      <c r="C1053" s="23" t="s">
        <v>66</v>
      </c>
      <c r="D1053" s="6" t="s">
        <v>79</v>
      </c>
      <c r="E1053" s="22" t="s">
        <v>78</v>
      </c>
      <c r="F1053" s="20" t="s">
        <v>5</v>
      </c>
      <c r="G1053" s="4">
        <v>64.308222222228011</v>
      </c>
      <c r="H1053" s="3">
        <v>2.1082222222280134</v>
      </c>
      <c r="I1053" s="3">
        <v>3.3894247945787868</v>
      </c>
      <c r="J1053" s="2">
        <v>0.88655882678021403</v>
      </c>
      <c r="K1053" s="1" t="str">
        <f>IF(J1053&lt;0.05,"p&lt;0.05","ns")</f>
        <v>ns</v>
      </c>
    </row>
    <row r="1054" spans="1:11" x14ac:dyDescent="0.25">
      <c r="A1054" s="6" t="s">
        <v>7</v>
      </c>
      <c r="C1054" s="23" t="s">
        <v>66</v>
      </c>
      <c r="D1054" s="6" t="s">
        <v>77</v>
      </c>
      <c r="E1054" s="22" t="s">
        <v>76</v>
      </c>
      <c r="F1054" s="20" t="s">
        <v>9</v>
      </c>
      <c r="G1054" s="4">
        <v>61.663333333331217</v>
      </c>
      <c r="H1054" s="3">
        <v>0.66333333333121902</v>
      </c>
      <c r="I1054" s="3">
        <v>1.0874316939856072</v>
      </c>
      <c r="J1054" s="2">
        <v>0.99999999999900002</v>
      </c>
      <c r="K1054" s="1" t="str">
        <f>IF(J1054&lt;0.05,"p&lt;0.05","ns")</f>
        <v>ns</v>
      </c>
    </row>
    <row r="1055" spans="1:11" x14ac:dyDescent="0.25">
      <c r="A1055" s="6" t="s">
        <v>7</v>
      </c>
      <c r="C1055" s="23" t="s">
        <v>66</v>
      </c>
      <c r="D1055" s="6" t="s">
        <v>77</v>
      </c>
      <c r="E1055" s="22" t="s">
        <v>76</v>
      </c>
      <c r="F1055" s="20" t="s">
        <v>8</v>
      </c>
      <c r="G1055" s="4">
        <v>64.281111111124801</v>
      </c>
      <c r="H1055" s="3">
        <v>0.78111111112479792</v>
      </c>
      <c r="I1055" s="3">
        <v>1.2300962379918161</v>
      </c>
      <c r="J1055" s="2">
        <v>0.99999999999900002</v>
      </c>
      <c r="K1055" s="1" t="str">
        <f>IF(J1055&lt;0.05,"p&lt;0.05","ns")</f>
        <v>ns</v>
      </c>
    </row>
    <row r="1056" spans="1:11" x14ac:dyDescent="0.25">
      <c r="A1056" s="6" t="s">
        <v>7</v>
      </c>
      <c r="C1056" s="23" t="s">
        <v>66</v>
      </c>
      <c r="D1056" s="6" t="s">
        <v>77</v>
      </c>
      <c r="E1056" s="22" t="s">
        <v>76</v>
      </c>
      <c r="F1056" s="20" t="s">
        <v>5</v>
      </c>
      <c r="G1056" s="4">
        <v>62.922222222228008</v>
      </c>
      <c r="H1056" s="3">
        <v>0.72222222222800847</v>
      </c>
      <c r="I1056" s="3">
        <v>1.1611289746430913</v>
      </c>
      <c r="J1056" s="2">
        <v>0.99999999999898148</v>
      </c>
      <c r="K1056" s="1" t="str">
        <f>IF(J1056&lt;0.05,"p&lt;0.05","ns")</f>
        <v>ns</v>
      </c>
    </row>
    <row r="1057" spans="1:11" x14ac:dyDescent="0.25">
      <c r="A1057" s="6" t="s">
        <v>7</v>
      </c>
      <c r="C1057" s="23" t="s">
        <v>66</v>
      </c>
      <c r="D1057" s="6" t="s">
        <v>75</v>
      </c>
      <c r="E1057" s="22" t="s">
        <v>74</v>
      </c>
      <c r="F1057" s="20" t="s">
        <v>9</v>
      </c>
      <c r="G1057" s="4">
        <v>62.291555555553444</v>
      </c>
      <c r="H1057" s="3">
        <v>1.2915555555534455</v>
      </c>
      <c r="I1057" s="3">
        <v>2.1173041894318771</v>
      </c>
      <c r="J1057" s="2">
        <v>0.99999999999900002</v>
      </c>
      <c r="K1057" s="1" t="str">
        <f>IF(J1057&lt;0.05,"p&lt;0.05","ns")</f>
        <v>ns</v>
      </c>
    </row>
    <row r="1058" spans="1:11" x14ac:dyDescent="0.25">
      <c r="A1058" s="6" t="s">
        <v>7</v>
      </c>
      <c r="C1058" s="23" t="s">
        <v>66</v>
      </c>
      <c r="D1058" s="6" t="s">
        <v>75</v>
      </c>
      <c r="E1058" s="22" t="s">
        <v>74</v>
      </c>
      <c r="F1058" s="20" t="s">
        <v>8</v>
      </c>
      <c r="G1058" s="4">
        <v>64.747777777791455</v>
      </c>
      <c r="H1058" s="3">
        <v>1.2477777777914518</v>
      </c>
      <c r="I1058" s="3">
        <v>1.965004374474745</v>
      </c>
      <c r="J1058" s="2">
        <v>0.99999999999900002</v>
      </c>
      <c r="K1058" s="1" t="str">
        <f>IF(J1058&lt;0.05,"p&lt;0.05","ns")</f>
        <v>ns</v>
      </c>
    </row>
    <row r="1059" spans="1:11" x14ac:dyDescent="0.25">
      <c r="A1059" s="6" t="s">
        <v>7</v>
      </c>
      <c r="C1059" s="23" t="s">
        <v>66</v>
      </c>
      <c r="D1059" s="6" t="s">
        <v>75</v>
      </c>
      <c r="E1059" s="22" t="s">
        <v>74</v>
      </c>
      <c r="F1059" s="20" t="s">
        <v>5</v>
      </c>
      <c r="G1059" s="4">
        <v>63.469666666672452</v>
      </c>
      <c r="H1059" s="3">
        <v>1.2696666666724488</v>
      </c>
      <c r="I1059" s="3">
        <v>2.0412647374155171</v>
      </c>
      <c r="J1059" s="2">
        <v>0.99997489879573853</v>
      </c>
      <c r="K1059" s="1" t="str">
        <f>IF(J1059&lt;0.05,"p&lt;0.05","ns")</f>
        <v>ns</v>
      </c>
    </row>
    <row r="1060" spans="1:11" x14ac:dyDescent="0.25">
      <c r="A1060" s="6" t="s">
        <v>7</v>
      </c>
      <c r="B1060" s="6" t="s">
        <v>73</v>
      </c>
      <c r="C1060" s="23" t="s">
        <v>66</v>
      </c>
      <c r="D1060" s="56" t="s">
        <v>72</v>
      </c>
      <c r="E1060" s="22" t="s">
        <v>71</v>
      </c>
      <c r="F1060" s="20" t="s">
        <v>9</v>
      </c>
      <c r="G1060" s="4">
        <v>53.925314039665103</v>
      </c>
      <c r="H1060" s="3">
        <v>-7.0746859603348993</v>
      </c>
      <c r="I1060" s="3">
        <v>-11.597845836614582</v>
      </c>
      <c r="J1060" s="2">
        <v>1.3858399853540537E-2</v>
      </c>
      <c r="K1060" s="1" t="str">
        <f>IF(J1060&lt;0.05,"p&lt;0.05","ns")</f>
        <v>p&lt;0.05</v>
      </c>
    </row>
    <row r="1061" spans="1:11" x14ac:dyDescent="0.25">
      <c r="A1061" s="6" t="s">
        <v>7</v>
      </c>
      <c r="B1061" s="6" t="s">
        <v>73</v>
      </c>
      <c r="C1061" s="23" t="s">
        <v>66</v>
      </c>
      <c r="D1061" s="56" t="s">
        <v>72</v>
      </c>
      <c r="E1061" s="22" t="s">
        <v>71</v>
      </c>
      <c r="F1061" s="20" t="s">
        <v>8</v>
      </c>
      <c r="G1061" s="4">
        <v>56.358888888902563</v>
      </c>
      <c r="H1061" s="3">
        <v>-7.1411111110974348</v>
      </c>
      <c r="I1061" s="3">
        <v>-11.245844269444774</v>
      </c>
      <c r="J1061" s="2">
        <v>7.6147030471503951E-3</v>
      </c>
      <c r="K1061" s="1" t="str">
        <f>IF(J1061&lt;0.05,"p&lt;0.05","ns")</f>
        <v>p&lt;0.05</v>
      </c>
    </row>
    <row r="1062" spans="1:11" x14ac:dyDescent="0.25">
      <c r="A1062" s="6" t="s">
        <v>7</v>
      </c>
      <c r="B1062" s="6" t="s">
        <v>73</v>
      </c>
      <c r="C1062" s="23" t="s">
        <v>66</v>
      </c>
      <c r="D1062" s="56" t="s">
        <v>72</v>
      </c>
      <c r="E1062" s="22" t="s">
        <v>71</v>
      </c>
      <c r="F1062" s="20" t="s">
        <v>5</v>
      </c>
      <c r="G1062" s="4">
        <v>55.092101464283836</v>
      </c>
      <c r="H1062" s="3">
        <v>-7.1078985357161679</v>
      </c>
      <c r="I1062" s="3">
        <v>-11.427489607260725</v>
      </c>
      <c r="J1062" s="2">
        <v>5.0957774317961224E-6</v>
      </c>
      <c r="K1062" s="1" t="str">
        <f>IF(J1062&lt;0.05,"p&lt;0.05","ns")</f>
        <v>p&lt;0.05</v>
      </c>
    </row>
    <row r="1063" spans="1:11" x14ac:dyDescent="0.25">
      <c r="A1063" s="6" t="s">
        <v>7</v>
      </c>
      <c r="C1063" s="23" t="s">
        <v>19</v>
      </c>
      <c r="D1063" s="56" t="s">
        <v>70</v>
      </c>
      <c r="E1063" s="22" t="s">
        <v>69</v>
      </c>
      <c r="F1063" s="20" t="s">
        <v>9</v>
      </c>
      <c r="G1063" s="4">
        <v>63.213333333331207</v>
      </c>
      <c r="H1063" s="3">
        <v>2.213333333331208</v>
      </c>
      <c r="I1063" s="3">
        <v>3.6284153005429687</v>
      </c>
      <c r="J1063" s="2">
        <v>0.99998006722337951</v>
      </c>
      <c r="K1063" s="1" t="str">
        <f>IF(J1063&lt;0.05,"p&lt;0.05","ns")</f>
        <v>ns</v>
      </c>
    </row>
    <row r="1064" spans="1:11" x14ac:dyDescent="0.25">
      <c r="A1064" s="6" t="s">
        <v>7</v>
      </c>
      <c r="C1064" s="23" t="s">
        <v>19</v>
      </c>
      <c r="D1064" s="56" t="s">
        <v>70</v>
      </c>
      <c r="E1064" s="22" t="s">
        <v>69</v>
      </c>
      <c r="F1064" s="20" t="s">
        <v>8</v>
      </c>
      <c r="G1064" s="4">
        <v>69.367777777791446</v>
      </c>
      <c r="H1064" s="3">
        <v>5.8677777777914386</v>
      </c>
      <c r="I1064" s="3">
        <v>9.2405949256558273</v>
      </c>
      <c r="J1064" s="2">
        <v>7.0184682241640206E-2</v>
      </c>
      <c r="K1064" s="1" t="str">
        <f>IF(J1064&lt;0.05,"p&lt;0.05","ns")</f>
        <v>ns</v>
      </c>
    </row>
    <row r="1065" spans="1:11" x14ac:dyDescent="0.25">
      <c r="A1065" s="6" t="s">
        <v>7</v>
      </c>
      <c r="C1065" s="23" t="s">
        <v>19</v>
      </c>
      <c r="D1065" s="56" t="s">
        <v>70</v>
      </c>
      <c r="E1065" s="22" t="s">
        <v>69</v>
      </c>
      <c r="F1065" s="20" t="s">
        <v>5</v>
      </c>
      <c r="G1065" s="4">
        <v>66.240555555561329</v>
      </c>
      <c r="H1065" s="3">
        <v>4.0405555555613235</v>
      </c>
      <c r="I1065" s="3">
        <v>6.4960700250182128</v>
      </c>
      <c r="J1065" s="2">
        <v>5.5633510022586208E-2</v>
      </c>
      <c r="K1065" s="1" t="str">
        <f>IF(J1065&lt;0.05,"p&lt;0.05","ns")</f>
        <v>ns</v>
      </c>
    </row>
    <row r="1066" spans="1:11" x14ac:dyDescent="0.25">
      <c r="A1066" s="6" t="s">
        <v>7</v>
      </c>
      <c r="C1066" s="23" t="s">
        <v>66</v>
      </c>
      <c r="D1066" s="56" t="s">
        <v>68</v>
      </c>
      <c r="E1066" s="22" t="s">
        <v>67</v>
      </c>
      <c r="F1066" s="20" t="s">
        <v>9</v>
      </c>
      <c r="G1066" s="4">
        <v>64.303156010307049</v>
      </c>
      <c r="H1066" s="3">
        <v>3.3031560103070503</v>
      </c>
      <c r="I1066" s="3">
        <v>5.4150098529623847</v>
      </c>
      <c r="J1066" s="2">
        <v>0.9709614467186809</v>
      </c>
      <c r="K1066" s="1" t="str">
        <f>IF(J1066&lt;0.05,"p&lt;0.05","ns")</f>
        <v>ns</v>
      </c>
    </row>
    <row r="1067" spans="1:11" x14ac:dyDescent="0.25">
      <c r="A1067" s="6" t="s">
        <v>7</v>
      </c>
      <c r="C1067" s="23" t="s">
        <v>66</v>
      </c>
      <c r="D1067" s="56" t="s">
        <v>68</v>
      </c>
      <c r="E1067" s="22" t="s">
        <v>67</v>
      </c>
      <c r="F1067" s="20" t="s">
        <v>8</v>
      </c>
      <c r="G1067" s="4">
        <v>66.269177009317474</v>
      </c>
      <c r="H1067" s="3">
        <v>2.7691770093174757</v>
      </c>
      <c r="I1067" s="3">
        <v>4.3609086760905171</v>
      </c>
      <c r="J1067" s="2">
        <v>0.99639183601162418</v>
      </c>
      <c r="K1067" s="1" t="str">
        <f>IF(J1067&lt;0.05,"p&lt;0.05","ns")</f>
        <v>ns</v>
      </c>
    </row>
    <row r="1068" spans="1:11" x14ac:dyDescent="0.25">
      <c r="A1068" s="6" t="s">
        <v>7</v>
      </c>
      <c r="C1068" s="23" t="s">
        <v>66</v>
      </c>
      <c r="D1068" s="56" t="s">
        <v>68</v>
      </c>
      <c r="E1068" s="22" t="s">
        <v>67</v>
      </c>
      <c r="F1068" s="20" t="s">
        <v>5</v>
      </c>
      <c r="G1068" s="4">
        <v>65.236166509812264</v>
      </c>
      <c r="H1068" s="3">
        <v>3.0361665098122632</v>
      </c>
      <c r="I1068" s="3">
        <v>4.8812966395695554</v>
      </c>
      <c r="J1068" s="2">
        <v>0.47218114005685041</v>
      </c>
      <c r="K1068" s="1" t="str">
        <f>IF(J1068&lt;0.05,"p&lt;0.05","ns")</f>
        <v>ns</v>
      </c>
    </row>
    <row r="1069" spans="1:11" x14ac:dyDescent="0.25">
      <c r="A1069" s="6" t="s">
        <v>7</v>
      </c>
      <c r="C1069" s="23" t="s">
        <v>66</v>
      </c>
      <c r="D1069" s="56" t="s">
        <v>65</v>
      </c>
      <c r="E1069" s="22" t="s">
        <v>64</v>
      </c>
      <c r="F1069" s="20" t="s">
        <v>9</v>
      </c>
      <c r="G1069" s="4">
        <v>59.673984293135334</v>
      </c>
      <c r="H1069" s="3">
        <v>-1.3260157068646627</v>
      </c>
      <c r="I1069" s="3">
        <v>-2.1737962407617459</v>
      </c>
      <c r="J1069" s="2">
        <v>0.99999999999900002</v>
      </c>
      <c r="K1069" s="1" t="str">
        <f>IF(J1069&lt;0.05,"p&lt;0.05","ns")</f>
        <v>ns</v>
      </c>
    </row>
    <row r="1070" spans="1:11" x14ac:dyDescent="0.25">
      <c r="A1070" s="6" t="s">
        <v>7</v>
      </c>
      <c r="C1070" s="23" t="s">
        <v>66</v>
      </c>
      <c r="D1070" s="56" t="s">
        <v>65</v>
      </c>
      <c r="E1070" s="22" t="s">
        <v>64</v>
      </c>
      <c r="F1070" s="20" t="s">
        <v>8</v>
      </c>
      <c r="G1070" s="4">
        <v>64.219914383054842</v>
      </c>
      <c r="H1070" s="3">
        <v>0.71991438305484667</v>
      </c>
      <c r="I1070" s="3">
        <v>1.1337234378816419</v>
      </c>
      <c r="J1070" s="2">
        <v>0.99999999999900002</v>
      </c>
      <c r="K1070" s="1" t="str">
        <f>IF(J1070&lt;0.05,"p&lt;0.05","ns")</f>
        <v>ns</v>
      </c>
    </row>
    <row r="1071" spans="1:11" x14ac:dyDescent="0.25">
      <c r="A1071" s="6" t="s">
        <v>7</v>
      </c>
      <c r="C1071" s="23" t="s">
        <v>66</v>
      </c>
      <c r="D1071" s="56" t="s">
        <v>65</v>
      </c>
      <c r="E1071" s="22" t="s">
        <v>64</v>
      </c>
      <c r="F1071" s="20" t="s">
        <v>5</v>
      </c>
      <c r="G1071" s="4">
        <v>61.896949338095098</v>
      </c>
      <c r="H1071" s="3">
        <v>-0.30305066190490804</v>
      </c>
      <c r="I1071" s="3">
        <v>-0.4872197136734826</v>
      </c>
      <c r="J1071" s="2">
        <v>0.99999999999900002</v>
      </c>
      <c r="K1071" s="1" t="str">
        <f>IF(J1071&lt;0.05,"p&lt;0.05","ns")</f>
        <v>ns</v>
      </c>
    </row>
    <row r="1072" spans="1:11" x14ac:dyDescent="0.25">
      <c r="A1072" s="6" t="s">
        <v>7</v>
      </c>
      <c r="C1072" s="23" t="s">
        <v>12</v>
      </c>
      <c r="D1072" s="56" t="s">
        <v>63</v>
      </c>
      <c r="E1072" s="22" t="s">
        <v>62</v>
      </c>
      <c r="F1072" s="20" t="s">
        <v>9</v>
      </c>
      <c r="G1072" s="4">
        <v>59.05266666666455</v>
      </c>
      <c r="H1072" s="3">
        <v>-1.9473333333354486</v>
      </c>
      <c r="I1072" s="3">
        <v>-3.1923497267794261</v>
      </c>
      <c r="J1072" s="2">
        <v>0.99999986128258922</v>
      </c>
      <c r="K1072" s="1" t="str">
        <f>IF(J1072&lt;0.05,"p&lt;0.05","ns")</f>
        <v>ns</v>
      </c>
    </row>
    <row r="1073" spans="1:11" x14ac:dyDescent="0.25">
      <c r="A1073" s="6" t="s">
        <v>7</v>
      </c>
      <c r="C1073" s="23" t="s">
        <v>12</v>
      </c>
      <c r="D1073" s="56" t="s">
        <v>63</v>
      </c>
      <c r="E1073" s="22" t="s">
        <v>62</v>
      </c>
      <c r="F1073" s="20" t="s">
        <v>8</v>
      </c>
      <c r="G1073" s="4">
        <v>62.021555555569265</v>
      </c>
      <c r="H1073" s="3">
        <v>-1.4784444444307367</v>
      </c>
      <c r="I1073" s="3">
        <v>-2.3282589676074537</v>
      </c>
      <c r="J1073" s="2">
        <v>0.99999999999898648</v>
      </c>
      <c r="K1073" s="1" t="str">
        <f>IF(J1073&lt;0.05,"p&lt;0.05","ns")</f>
        <v>ns</v>
      </c>
    </row>
    <row r="1074" spans="1:11" x14ac:dyDescent="0.25">
      <c r="A1074" s="6" t="s">
        <v>7</v>
      </c>
      <c r="C1074" s="23" t="s">
        <v>12</v>
      </c>
      <c r="D1074" s="56" t="s">
        <v>63</v>
      </c>
      <c r="E1074" s="22" t="s">
        <v>62</v>
      </c>
      <c r="F1074" s="20" t="s">
        <v>5</v>
      </c>
      <c r="G1074" s="4">
        <v>60.48711111111691</v>
      </c>
      <c r="H1074" s="3">
        <v>-1.7128888888830927</v>
      </c>
      <c r="I1074" s="3">
        <v>-2.7538406573683147</v>
      </c>
      <c r="J1074" s="2">
        <v>0.98961909798900627</v>
      </c>
      <c r="K1074" s="1" t="str">
        <f>IF(J1074&lt;0.05,"p&lt;0.05","ns")</f>
        <v>ns</v>
      </c>
    </row>
    <row r="1075" spans="1:11" x14ac:dyDescent="0.25">
      <c r="A1075" s="6" t="s">
        <v>7</v>
      </c>
      <c r="C1075" s="23" t="s">
        <v>12</v>
      </c>
      <c r="D1075" s="56" t="s">
        <v>61</v>
      </c>
      <c r="E1075" s="22" t="s">
        <v>60</v>
      </c>
      <c r="F1075" s="20" t="s">
        <v>9</v>
      </c>
      <c r="G1075" s="4">
        <v>58.525111111108998</v>
      </c>
      <c r="H1075" s="3">
        <v>-2.4748888888910008</v>
      </c>
      <c r="I1075" s="3">
        <v>-4.0571948998213117</v>
      </c>
      <c r="J1075" s="2">
        <v>0.99941041689414867</v>
      </c>
      <c r="K1075" s="1" t="str">
        <f>IF(J1075&lt;0.05,"p&lt;0.05","ns")</f>
        <v>ns</v>
      </c>
    </row>
    <row r="1076" spans="1:11" x14ac:dyDescent="0.25">
      <c r="A1076" s="6" t="s">
        <v>7</v>
      </c>
      <c r="C1076" s="23" t="s">
        <v>12</v>
      </c>
      <c r="D1076" s="56" t="s">
        <v>61</v>
      </c>
      <c r="E1076" s="22" t="s">
        <v>60</v>
      </c>
      <c r="F1076" s="20" t="s">
        <v>8</v>
      </c>
      <c r="G1076" s="4">
        <v>64.475333333346981</v>
      </c>
      <c r="H1076" s="3">
        <v>0.97533333334698236</v>
      </c>
      <c r="I1076" s="3">
        <v>1.5359580052708424</v>
      </c>
      <c r="J1076" s="2">
        <v>0.99999999999900002</v>
      </c>
      <c r="K1076" s="1" t="str">
        <f>IF(J1076&lt;0.05,"p&lt;0.05","ns")</f>
        <v>ns</v>
      </c>
    </row>
    <row r="1077" spans="1:11" x14ac:dyDescent="0.25">
      <c r="A1077" s="6" t="s">
        <v>7</v>
      </c>
      <c r="C1077" s="23" t="s">
        <v>12</v>
      </c>
      <c r="D1077" s="56" t="s">
        <v>61</v>
      </c>
      <c r="E1077" s="22" t="s">
        <v>60</v>
      </c>
      <c r="F1077" s="20" t="s">
        <v>5</v>
      </c>
      <c r="G1077" s="4">
        <v>61.450222222227993</v>
      </c>
      <c r="H1077" s="3">
        <v>-0.74977777777200927</v>
      </c>
      <c r="I1077" s="3">
        <v>-1.2054305108874814</v>
      </c>
      <c r="J1077" s="2">
        <v>0.99999999999860878</v>
      </c>
      <c r="K1077" s="1" t="str">
        <f>IF(J1077&lt;0.05,"p&lt;0.05","ns")</f>
        <v>ns</v>
      </c>
    </row>
    <row r="1078" spans="1:11" x14ac:dyDescent="0.25">
      <c r="A1078" s="6" t="s">
        <v>7</v>
      </c>
      <c r="C1078" s="23" t="s">
        <v>12</v>
      </c>
      <c r="D1078" s="56" t="s">
        <v>59</v>
      </c>
      <c r="E1078" s="22" t="s">
        <v>58</v>
      </c>
      <c r="F1078" s="20" t="s">
        <v>9</v>
      </c>
      <c r="G1078" s="4">
        <v>59.871999999997868</v>
      </c>
      <c r="H1078" s="3">
        <v>-1.1280000000021295</v>
      </c>
      <c r="I1078" s="3">
        <v>-1.8491803278723467</v>
      </c>
      <c r="J1078" s="2">
        <v>0.99999999999900002</v>
      </c>
      <c r="K1078" s="1" t="str">
        <f>IF(J1078&lt;0.05,"p&lt;0.05","ns")</f>
        <v>ns</v>
      </c>
    </row>
    <row r="1079" spans="1:11" x14ac:dyDescent="0.25">
      <c r="A1079" s="6" t="s">
        <v>7</v>
      </c>
      <c r="C1079" s="23" t="s">
        <v>12</v>
      </c>
      <c r="D1079" s="56" t="s">
        <v>59</v>
      </c>
      <c r="E1079" s="22" t="s">
        <v>58</v>
      </c>
      <c r="F1079" s="20" t="s">
        <v>8</v>
      </c>
      <c r="G1079" s="4">
        <v>62.525333333347021</v>
      </c>
      <c r="H1079" s="3">
        <v>-0.97466666665297863</v>
      </c>
      <c r="I1079" s="3">
        <v>-1.5349081364613824</v>
      </c>
      <c r="J1079" s="2">
        <v>0.99999999999900002</v>
      </c>
      <c r="K1079" s="1" t="str">
        <f>IF(J1079&lt;0.05,"p&lt;0.05","ns")</f>
        <v>ns</v>
      </c>
    </row>
    <row r="1080" spans="1:11" x14ac:dyDescent="0.25">
      <c r="A1080" s="6" t="s">
        <v>7</v>
      </c>
      <c r="C1080" s="23" t="s">
        <v>12</v>
      </c>
      <c r="D1080" s="56" t="s">
        <v>59</v>
      </c>
      <c r="E1080" s="22" t="s">
        <v>58</v>
      </c>
      <c r="F1080" s="20" t="s">
        <v>5</v>
      </c>
      <c r="G1080" s="4">
        <v>61.148666666672447</v>
      </c>
      <c r="H1080" s="3">
        <v>-1.0513333333275541</v>
      </c>
      <c r="I1080" s="3">
        <v>-1.6902465166037928</v>
      </c>
      <c r="J1080" s="2">
        <v>0.99999988008923757</v>
      </c>
      <c r="K1080" s="1" t="str">
        <f>IF(J1080&lt;0.05,"p&lt;0.05","ns")</f>
        <v>ns</v>
      </c>
    </row>
    <row r="1081" spans="1:11" x14ac:dyDescent="0.25">
      <c r="A1081" s="6" t="s">
        <v>7</v>
      </c>
      <c r="C1081" s="23" t="s">
        <v>19</v>
      </c>
      <c r="D1081" s="56" t="s">
        <v>57</v>
      </c>
      <c r="E1081" s="22" t="s">
        <v>56</v>
      </c>
      <c r="F1081" s="20" t="s">
        <v>9</v>
      </c>
      <c r="G1081" s="4">
        <v>59.046444444442322</v>
      </c>
      <c r="H1081" s="3">
        <v>-1.9535555555576787</v>
      </c>
      <c r="I1081" s="3">
        <v>-3.2025500910781517</v>
      </c>
      <c r="J1081" s="2">
        <v>0.99999984077234838</v>
      </c>
      <c r="K1081" s="1" t="str">
        <f>IF(J1081&lt;0.05,"p&lt;0.05","ns")</f>
        <v>ns</v>
      </c>
    </row>
    <row r="1082" spans="1:11" x14ac:dyDescent="0.25">
      <c r="A1082" s="6" t="s">
        <v>7</v>
      </c>
      <c r="C1082" s="23" t="s">
        <v>19</v>
      </c>
      <c r="D1082" s="56" t="s">
        <v>57</v>
      </c>
      <c r="E1082" s="22" t="s">
        <v>56</v>
      </c>
      <c r="F1082" s="20" t="s">
        <v>8</v>
      </c>
      <c r="G1082" s="4">
        <v>60.900888888902578</v>
      </c>
      <c r="H1082" s="3">
        <v>-2.5991111110974239</v>
      </c>
      <c r="I1082" s="3">
        <v>-4.0930883639329352</v>
      </c>
      <c r="J1082" s="2">
        <v>0.99799411893874124</v>
      </c>
      <c r="K1082" s="1" t="str">
        <f>IF(J1082&lt;0.05,"p&lt;0.05","ns")</f>
        <v>ns</v>
      </c>
    </row>
    <row r="1083" spans="1:11" x14ac:dyDescent="0.25">
      <c r="A1083" s="6" t="s">
        <v>7</v>
      </c>
      <c r="C1083" s="23" t="s">
        <v>19</v>
      </c>
      <c r="D1083" s="56" t="s">
        <v>57</v>
      </c>
      <c r="E1083" s="22" t="s">
        <v>56</v>
      </c>
      <c r="F1083" s="20" t="s">
        <v>5</v>
      </c>
      <c r="G1083" s="4">
        <v>59.923666666672453</v>
      </c>
      <c r="H1083" s="3">
        <v>-2.2763333333275511</v>
      </c>
      <c r="I1083" s="3">
        <v>-3.6596998928095701</v>
      </c>
      <c r="J1083" s="2">
        <v>0.79862965513479534</v>
      </c>
      <c r="K1083" s="1" t="str">
        <f>IF(J1083&lt;0.05,"p&lt;0.05","ns")</f>
        <v>ns</v>
      </c>
    </row>
    <row r="1084" spans="1:11" x14ac:dyDescent="0.25">
      <c r="A1084" s="6" t="s">
        <v>7</v>
      </c>
      <c r="C1084" s="23" t="s">
        <v>19</v>
      </c>
      <c r="D1084" s="6" t="s">
        <v>55</v>
      </c>
      <c r="E1084" s="22" t="s">
        <v>54</v>
      </c>
      <c r="F1084" s="20" t="s">
        <v>9</v>
      </c>
      <c r="G1084" s="4">
        <v>58.032888888886767</v>
      </c>
      <c r="H1084" s="3">
        <v>-2.9671111111132316</v>
      </c>
      <c r="I1084" s="3">
        <v>-4.8641165755954603</v>
      </c>
      <c r="J1084" s="2">
        <v>0.97475858041274543</v>
      </c>
      <c r="K1084" s="1" t="str">
        <f>IF(J1084&lt;0.05,"p&lt;0.05","ns")</f>
        <v>ns</v>
      </c>
    </row>
    <row r="1085" spans="1:11" x14ac:dyDescent="0.25">
      <c r="A1085" s="6" t="s">
        <v>7</v>
      </c>
      <c r="C1085" s="23" t="s">
        <v>19</v>
      </c>
      <c r="D1085" s="6" t="s">
        <v>55</v>
      </c>
      <c r="E1085" s="22" t="s">
        <v>54</v>
      </c>
      <c r="F1085" s="20" t="s">
        <v>8</v>
      </c>
      <c r="G1085" s="4">
        <v>60.925111111124792</v>
      </c>
      <c r="H1085" s="3">
        <v>-2.5748888888752095</v>
      </c>
      <c r="I1085" s="3">
        <v>-4.0549431320869331</v>
      </c>
      <c r="J1085" s="2">
        <v>0.99839128222639062</v>
      </c>
      <c r="K1085" s="1" t="str">
        <f>IF(J1085&lt;0.05,"p&lt;0.05","ns")</f>
        <v>ns</v>
      </c>
    </row>
    <row r="1086" spans="1:11" x14ac:dyDescent="0.25">
      <c r="A1086" s="6" t="s">
        <v>7</v>
      </c>
      <c r="C1086" s="23" t="s">
        <v>19</v>
      </c>
      <c r="D1086" s="6" t="s">
        <v>55</v>
      </c>
      <c r="E1086" s="22" t="s">
        <v>54</v>
      </c>
      <c r="F1086" s="20" t="s">
        <v>5</v>
      </c>
      <c r="G1086" s="4">
        <v>59.429000000005786</v>
      </c>
      <c r="H1086" s="3">
        <v>-2.7709999999942205</v>
      </c>
      <c r="I1086" s="3">
        <v>-4.4549839228202899</v>
      </c>
      <c r="J1086" s="2">
        <v>0.48800714361480313</v>
      </c>
      <c r="K1086" s="1" t="str">
        <f>IF(J1086&lt;0.05,"p&lt;0.05","ns")</f>
        <v>ns</v>
      </c>
    </row>
    <row r="1087" spans="1:11" x14ac:dyDescent="0.25">
      <c r="A1087" s="6" t="s">
        <v>7</v>
      </c>
      <c r="B1087" s="6" t="s">
        <v>53</v>
      </c>
      <c r="C1087" s="23" t="s">
        <v>19</v>
      </c>
      <c r="D1087" s="6" t="s">
        <v>52</v>
      </c>
      <c r="E1087" s="22" t="s">
        <v>51</v>
      </c>
      <c r="F1087" s="20" t="s">
        <v>5</v>
      </c>
      <c r="G1087" s="4">
        <v>57.688222222228006</v>
      </c>
      <c r="H1087" s="3">
        <v>-4.5117777777719965</v>
      </c>
      <c r="I1087" s="3">
        <v>-7.2536620221414694</v>
      </c>
      <c r="J1087" s="2">
        <v>1.8416739271567839E-2</v>
      </c>
      <c r="K1087" s="1" t="str">
        <f>IF(J1087&lt;0.05,"p&lt;0.05","ns")</f>
        <v>p&lt;0.05</v>
      </c>
    </row>
    <row r="1088" spans="1:11" x14ac:dyDescent="0.25">
      <c r="A1088" s="6" t="s">
        <v>7</v>
      </c>
      <c r="C1088" s="23" t="s">
        <v>19</v>
      </c>
      <c r="D1088" s="6" t="s">
        <v>52</v>
      </c>
      <c r="E1088" s="22" t="s">
        <v>51</v>
      </c>
      <c r="F1088" s="20" t="s">
        <v>9</v>
      </c>
      <c r="G1088" s="4">
        <v>54.980222222220114</v>
      </c>
      <c r="H1088" s="3">
        <v>-6.0197777777798862</v>
      </c>
      <c r="I1088" s="3">
        <v>-9.8684881602948877</v>
      </c>
      <c r="J1088" s="2">
        <v>5.5598836218984538E-2</v>
      </c>
      <c r="K1088" s="1" t="str">
        <f>IF(J1088&lt;0.05,"p&lt;0.05","ns")</f>
        <v>ns</v>
      </c>
    </row>
    <row r="1089" spans="1:11" x14ac:dyDescent="0.25">
      <c r="A1089" s="6" t="s">
        <v>7</v>
      </c>
      <c r="C1089" s="23" t="s">
        <v>19</v>
      </c>
      <c r="D1089" s="6" t="s">
        <v>52</v>
      </c>
      <c r="E1089" s="22" t="s">
        <v>51</v>
      </c>
      <c r="F1089" s="20" t="s">
        <v>8</v>
      </c>
      <c r="G1089" s="4">
        <v>60.496222222235893</v>
      </c>
      <c r="H1089" s="3">
        <v>-3.0037777777641073</v>
      </c>
      <c r="I1089" s="3">
        <v>-4.7303587051403184</v>
      </c>
      <c r="J1089" s="2">
        <v>0.96932491357222761</v>
      </c>
      <c r="K1089" s="1" t="str">
        <f>IF(J1089&lt;0.05,"p&lt;0.05","ns")</f>
        <v>ns</v>
      </c>
    </row>
    <row r="1090" spans="1:11" x14ac:dyDescent="0.25">
      <c r="A1090" s="6" t="s">
        <v>7</v>
      </c>
      <c r="C1090" s="23" t="s">
        <v>19</v>
      </c>
      <c r="D1090" s="6" t="s">
        <v>50</v>
      </c>
      <c r="E1090" s="22" t="s">
        <v>49</v>
      </c>
      <c r="F1090" s="20" t="s">
        <v>9</v>
      </c>
      <c r="G1090" s="4">
        <v>61.795777777775655</v>
      </c>
      <c r="H1090" s="3">
        <v>0.79577777777565828</v>
      </c>
      <c r="I1090" s="3">
        <v>1.3045537340584588</v>
      </c>
      <c r="J1090" s="2">
        <v>0.99999999999900002</v>
      </c>
      <c r="K1090" s="1" t="str">
        <f>IF(J1090&lt;0.05,"p&lt;0.05","ns")</f>
        <v>ns</v>
      </c>
    </row>
    <row r="1091" spans="1:11" x14ac:dyDescent="0.25">
      <c r="A1091" s="6" t="s">
        <v>7</v>
      </c>
      <c r="C1091" s="23" t="s">
        <v>19</v>
      </c>
      <c r="D1091" s="6" t="s">
        <v>50</v>
      </c>
      <c r="E1091" s="22" t="s">
        <v>49</v>
      </c>
      <c r="F1091" s="20" t="s">
        <v>8</v>
      </c>
      <c r="G1091" s="4">
        <v>64.903111111124801</v>
      </c>
      <c r="H1091" s="3">
        <v>1.4031111111247985</v>
      </c>
      <c r="I1091" s="3">
        <v>2.2096237970469303</v>
      </c>
      <c r="J1091" s="2">
        <v>0.99999999999900002</v>
      </c>
      <c r="K1091" s="1" t="str">
        <f>IF(J1091&lt;0.05,"p&lt;0.05","ns")</f>
        <v>ns</v>
      </c>
    </row>
    <row r="1092" spans="1:11" x14ac:dyDescent="0.25">
      <c r="A1092" s="6" t="s">
        <v>7</v>
      </c>
      <c r="C1092" s="23" t="s">
        <v>19</v>
      </c>
      <c r="D1092" s="6" t="s">
        <v>50</v>
      </c>
      <c r="E1092" s="22" t="s">
        <v>49</v>
      </c>
      <c r="F1092" s="20" t="s">
        <v>5</v>
      </c>
      <c r="G1092" s="4">
        <v>63.299444444450231</v>
      </c>
      <c r="H1092" s="3">
        <v>1.0994444444502283</v>
      </c>
      <c r="I1092" s="3">
        <v>1.767595569855672</v>
      </c>
      <c r="J1092" s="2">
        <v>0.99999953021607846</v>
      </c>
      <c r="K1092" s="1" t="str">
        <f>IF(J1092&lt;0.05,"p&lt;0.05","ns")</f>
        <v>ns</v>
      </c>
    </row>
    <row r="1093" spans="1:11" x14ac:dyDescent="0.25">
      <c r="A1093" s="6" t="s">
        <v>7</v>
      </c>
      <c r="C1093" s="23" t="s">
        <v>35</v>
      </c>
      <c r="D1093" s="56" t="s">
        <v>48</v>
      </c>
      <c r="E1093" s="22" t="s">
        <v>47</v>
      </c>
      <c r="F1093" s="20" t="s">
        <v>9</v>
      </c>
      <c r="G1093" s="4">
        <v>55.91931403966511</v>
      </c>
      <c r="H1093" s="3">
        <v>-5.0806859603348915</v>
      </c>
      <c r="I1093" s="3">
        <v>-8.3289933775981808</v>
      </c>
      <c r="J1093" s="2">
        <v>0.25250022315850407</v>
      </c>
      <c r="K1093" s="1" t="str">
        <f>IF(J1093&lt;0.05,"p&lt;0.05","ns")</f>
        <v>ns</v>
      </c>
    </row>
    <row r="1094" spans="1:11" x14ac:dyDescent="0.25">
      <c r="A1094" s="6" t="s">
        <v>7</v>
      </c>
      <c r="C1094" s="23" t="s">
        <v>35</v>
      </c>
      <c r="D1094" s="56" t="s">
        <v>48</v>
      </c>
      <c r="E1094" s="22" t="s">
        <v>47</v>
      </c>
      <c r="F1094" s="20" t="s">
        <v>8</v>
      </c>
      <c r="G1094" s="4">
        <v>62.24688888890261</v>
      </c>
      <c r="H1094" s="3">
        <v>-1.2531111110973876</v>
      </c>
      <c r="I1094" s="3">
        <v>-1.9734033245628098</v>
      </c>
      <c r="J1094" s="2">
        <v>0.99999999999900002</v>
      </c>
      <c r="K1094" s="1" t="str">
        <f>IF(J1094&lt;0.05,"p&lt;0.05","ns")</f>
        <v>ns</v>
      </c>
    </row>
    <row r="1095" spans="1:11" x14ac:dyDescent="0.25">
      <c r="A1095" s="6" t="s">
        <v>7</v>
      </c>
      <c r="C1095" s="23" t="s">
        <v>35</v>
      </c>
      <c r="D1095" s="56" t="s">
        <v>48</v>
      </c>
      <c r="E1095" s="22" t="s">
        <v>47</v>
      </c>
      <c r="F1095" s="20" t="s">
        <v>5</v>
      </c>
      <c r="G1095" s="4">
        <v>59.03310146428386</v>
      </c>
      <c r="H1095" s="3">
        <v>-3.1668985357161397</v>
      </c>
      <c r="I1095" s="3">
        <v>-5.0914767455243464</v>
      </c>
      <c r="J1095" s="2">
        <v>0.3071702922166436</v>
      </c>
      <c r="K1095" s="1" t="str">
        <f>IF(J1095&lt;0.05,"p&lt;0.05","ns")</f>
        <v>ns</v>
      </c>
    </row>
    <row r="1096" spans="1:11" x14ac:dyDescent="0.25">
      <c r="A1096" s="6" t="s">
        <v>7</v>
      </c>
      <c r="B1096" s="24" t="s">
        <v>46</v>
      </c>
      <c r="C1096" s="23" t="s">
        <v>35</v>
      </c>
      <c r="D1096" s="56" t="s">
        <v>45</v>
      </c>
      <c r="E1096" s="22" t="s">
        <v>44</v>
      </c>
      <c r="F1096" s="20" t="s">
        <v>9</v>
      </c>
      <c r="G1096" s="4">
        <v>54.532980706331784</v>
      </c>
      <c r="H1096" s="3">
        <v>-6.4670192936682147</v>
      </c>
      <c r="I1096" s="3">
        <v>-10.601670973226575</v>
      </c>
      <c r="J1096" s="2">
        <v>3.8864678658744545E-2</v>
      </c>
      <c r="K1096" s="1" t="str">
        <f>IF(J1096&lt;0.05,"p&lt;0.05","ns")</f>
        <v>p&lt;0.05</v>
      </c>
    </row>
    <row r="1097" spans="1:11" x14ac:dyDescent="0.25">
      <c r="A1097" s="6" t="s">
        <v>7</v>
      </c>
      <c r="B1097" s="24" t="s">
        <v>46</v>
      </c>
      <c r="C1097" s="23" t="s">
        <v>35</v>
      </c>
      <c r="D1097" s="56" t="s">
        <v>45</v>
      </c>
      <c r="E1097" s="22" t="s">
        <v>44</v>
      </c>
      <c r="F1097" s="20" t="s">
        <v>8</v>
      </c>
      <c r="G1097" s="4">
        <v>56.769555555569227</v>
      </c>
      <c r="H1097" s="3">
        <v>-6.7304444444307769</v>
      </c>
      <c r="I1097" s="3">
        <v>-10.599125109339795</v>
      </c>
      <c r="J1097" s="2">
        <v>1.6630086344090134E-2</v>
      </c>
      <c r="K1097" s="1" t="str">
        <f>IF(J1097&lt;0.05,"p&lt;0.05","ns")</f>
        <v>p&lt;0.05</v>
      </c>
    </row>
    <row r="1098" spans="1:11" x14ac:dyDescent="0.25">
      <c r="A1098" s="6" t="s">
        <v>7</v>
      </c>
      <c r="B1098" s="24" t="s">
        <v>46</v>
      </c>
      <c r="C1098" s="23" t="s">
        <v>35</v>
      </c>
      <c r="D1098" s="56" t="s">
        <v>45</v>
      </c>
      <c r="E1098" s="22" t="s">
        <v>44</v>
      </c>
      <c r="F1098" s="20" t="s">
        <v>5</v>
      </c>
      <c r="G1098" s="4">
        <v>55.601268130950508</v>
      </c>
      <c r="H1098" s="3">
        <v>-6.5987318690494963</v>
      </c>
      <c r="I1098" s="3">
        <v>-10.608893680143879</v>
      </c>
      <c r="J1098" s="2">
        <v>3.6098712287824242E-5</v>
      </c>
      <c r="K1098" s="1" t="str">
        <f>IF(J1098&lt;0.05,"p&lt;0.05","ns")</f>
        <v>p&lt;0.05</v>
      </c>
    </row>
    <row r="1099" spans="1:11" x14ac:dyDescent="0.25">
      <c r="A1099" s="6" t="s">
        <v>7</v>
      </c>
      <c r="C1099" s="23" t="s">
        <v>35</v>
      </c>
      <c r="D1099" s="56" t="s">
        <v>43</v>
      </c>
      <c r="E1099" s="22" t="s">
        <v>42</v>
      </c>
      <c r="F1099" s="20" t="s">
        <v>9</v>
      </c>
      <c r="G1099" s="4">
        <v>63.68933333333122</v>
      </c>
      <c r="H1099" s="3">
        <v>2.689333333331219</v>
      </c>
      <c r="I1099" s="3">
        <v>4.40874316939545</v>
      </c>
      <c r="J1099" s="2">
        <v>0.99576364441228493</v>
      </c>
      <c r="K1099" s="1" t="str">
        <f>IF(J1099&lt;0.05,"p&lt;0.05","ns")</f>
        <v>ns</v>
      </c>
    </row>
    <row r="1100" spans="1:11" x14ac:dyDescent="0.25">
      <c r="A1100" s="6" t="s">
        <v>7</v>
      </c>
      <c r="C1100" s="23" t="s">
        <v>35</v>
      </c>
      <c r="D1100" s="56" t="s">
        <v>43</v>
      </c>
      <c r="E1100" s="22" t="s">
        <v>42</v>
      </c>
      <c r="F1100" s="20" t="s">
        <v>8</v>
      </c>
      <c r="G1100" s="4">
        <v>66.036888888902581</v>
      </c>
      <c r="H1100" s="3">
        <v>2.5368888889025767</v>
      </c>
      <c r="I1100" s="3">
        <v>3.9951006124450146</v>
      </c>
      <c r="J1100" s="2">
        <v>0.99888007809055623</v>
      </c>
      <c r="K1100" s="1" t="str">
        <f>IF(J1100&lt;0.05,"p&lt;0.05","ns")</f>
        <v>ns</v>
      </c>
    </row>
    <row r="1101" spans="1:11" x14ac:dyDescent="0.25">
      <c r="A1101" s="6" t="s">
        <v>7</v>
      </c>
      <c r="C1101" s="23" t="s">
        <v>35</v>
      </c>
      <c r="D1101" s="56" t="s">
        <v>43</v>
      </c>
      <c r="E1101" s="22" t="s">
        <v>42</v>
      </c>
      <c r="F1101" s="20" t="s">
        <v>5</v>
      </c>
      <c r="G1101" s="4">
        <v>64.813111111116896</v>
      </c>
      <c r="H1101" s="3">
        <v>2.6131111111168979</v>
      </c>
      <c r="I1101" s="3">
        <v>4.2011432654612406</v>
      </c>
      <c r="J1101" s="2">
        <v>0.58619086140335164</v>
      </c>
      <c r="K1101" s="1" t="str">
        <f>IF(J1101&lt;0.05,"p&lt;0.05","ns")</f>
        <v>ns</v>
      </c>
    </row>
    <row r="1102" spans="1:11" x14ac:dyDescent="0.25">
      <c r="A1102" s="6" t="s">
        <v>7</v>
      </c>
      <c r="C1102" s="23" t="s">
        <v>35</v>
      </c>
      <c r="D1102" s="56" t="s">
        <v>41</v>
      </c>
      <c r="E1102" s="22" t="s">
        <v>40</v>
      </c>
      <c r="F1102" s="20" t="s">
        <v>9</v>
      </c>
      <c r="G1102" s="4">
        <v>63.868888888886765</v>
      </c>
      <c r="H1102" s="3">
        <v>2.868888888886767</v>
      </c>
      <c r="I1102" s="3">
        <v>4.7030965391586363</v>
      </c>
      <c r="J1102" s="2">
        <v>0.98542180735414719</v>
      </c>
      <c r="K1102" s="1" t="str">
        <f>IF(J1102&lt;0.05,"p&lt;0.05","ns")</f>
        <v>ns</v>
      </c>
    </row>
    <row r="1103" spans="1:11" x14ac:dyDescent="0.25">
      <c r="A1103" s="6" t="s">
        <v>7</v>
      </c>
      <c r="C1103" s="23" t="s">
        <v>35</v>
      </c>
      <c r="D1103" s="56" t="s">
        <v>41</v>
      </c>
      <c r="E1103" s="22" t="s">
        <v>40</v>
      </c>
      <c r="F1103" s="20" t="s">
        <v>8</v>
      </c>
      <c r="G1103" s="4">
        <v>66.62933333334702</v>
      </c>
      <c r="H1103" s="3">
        <v>3.1293333333470148</v>
      </c>
      <c r="I1103" s="3">
        <v>4.9280839895228752</v>
      </c>
      <c r="J1103" s="2">
        <v>0.94618645929136891</v>
      </c>
      <c r="K1103" s="1" t="str">
        <f>IF(J1103&lt;0.05,"p&lt;0.05","ns")</f>
        <v>ns</v>
      </c>
    </row>
    <row r="1104" spans="1:11" x14ac:dyDescent="0.25">
      <c r="A1104" s="6" t="s">
        <v>7</v>
      </c>
      <c r="C1104" s="23" t="s">
        <v>35</v>
      </c>
      <c r="D1104" s="56" t="s">
        <v>41</v>
      </c>
      <c r="E1104" s="22" t="s">
        <v>40</v>
      </c>
      <c r="F1104" s="20" t="s">
        <v>5</v>
      </c>
      <c r="G1104" s="4">
        <v>65.199111111116892</v>
      </c>
      <c r="H1104" s="3">
        <v>2.9991111111168909</v>
      </c>
      <c r="I1104" s="3">
        <v>4.8217220435962815</v>
      </c>
      <c r="J1104" s="2">
        <v>0.36106604828780908</v>
      </c>
      <c r="K1104" s="1" t="str">
        <f>IF(J1104&lt;0.05,"p&lt;0.05","ns")</f>
        <v>ns</v>
      </c>
    </row>
    <row r="1105" spans="1:11" x14ac:dyDescent="0.25">
      <c r="A1105" s="6" t="s">
        <v>7</v>
      </c>
      <c r="C1105" s="23" t="s">
        <v>35</v>
      </c>
      <c r="D1105" s="56" t="s">
        <v>39</v>
      </c>
      <c r="E1105" s="22" t="s">
        <v>38</v>
      </c>
      <c r="F1105" s="20" t="s">
        <v>9</v>
      </c>
      <c r="G1105" s="4">
        <v>57.019111111108998</v>
      </c>
      <c r="H1105" s="3">
        <v>-3.9808888888909983</v>
      </c>
      <c r="I1105" s="3">
        <v>-6.526047358837701</v>
      </c>
      <c r="J1105" s="2">
        <v>0.61310959636420637</v>
      </c>
      <c r="K1105" s="1" t="str">
        <f>IF(J1105&lt;0.05,"p&lt;0.05","ns")</f>
        <v>ns</v>
      </c>
    </row>
    <row r="1106" spans="1:11" x14ac:dyDescent="0.25">
      <c r="A1106" s="6" t="s">
        <v>7</v>
      </c>
      <c r="C1106" s="23" t="s">
        <v>35</v>
      </c>
      <c r="D1106" s="56" t="s">
        <v>39</v>
      </c>
      <c r="E1106" s="22" t="s">
        <v>38</v>
      </c>
      <c r="F1106" s="20" t="s">
        <v>8</v>
      </c>
      <c r="G1106" s="4">
        <v>60.137111111124781</v>
      </c>
      <c r="H1106" s="3">
        <v>-3.362888888875216</v>
      </c>
      <c r="I1106" s="3">
        <v>-5.2958880139767217</v>
      </c>
      <c r="J1106" s="2">
        <v>0.88000449903053657</v>
      </c>
      <c r="K1106" s="1" t="str">
        <f>IF(J1106&lt;0.05,"p&lt;0.05","ns")</f>
        <v>ns</v>
      </c>
    </row>
    <row r="1107" spans="1:11" x14ac:dyDescent="0.25">
      <c r="A1107" s="6" t="s">
        <v>7</v>
      </c>
      <c r="C1107" s="23" t="s">
        <v>35</v>
      </c>
      <c r="D1107" s="56" t="s">
        <v>39</v>
      </c>
      <c r="E1107" s="22" t="s">
        <v>38</v>
      </c>
      <c r="F1107" s="20" t="s">
        <v>5</v>
      </c>
      <c r="G1107" s="4">
        <v>58.5281111111169</v>
      </c>
      <c r="H1107" s="3">
        <v>-3.6718888888831067</v>
      </c>
      <c r="I1107" s="3">
        <v>-5.9033583422557996</v>
      </c>
      <c r="J1107" s="2">
        <v>0.11814361158250231</v>
      </c>
      <c r="K1107" s="1" t="str">
        <f>IF(J1107&lt;0.05,"p&lt;0.05","ns")</f>
        <v>ns</v>
      </c>
    </row>
    <row r="1108" spans="1:11" x14ac:dyDescent="0.25">
      <c r="A1108" s="6" t="s">
        <v>7</v>
      </c>
      <c r="C1108" s="23" t="s">
        <v>35</v>
      </c>
      <c r="D1108" s="56" t="s">
        <v>37</v>
      </c>
      <c r="E1108" s="22" t="s">
        <v>36</v>
      </c>
      <c r="F1108" s="20" t="s">
        <v>9</v>
      </c>
      <c r="G1108" s="4">
        <v>62.336222222220108</v>
      </c>
      <c r="H1108" s="3">
        <v>1.3362222222201052</v>
      </c>
      <c r="I1108" s="3">
        <v>2.1905282331477167</v>
      </c>
      <c r="J1108" s="2">
        <v>0.99999999999900002</v>
      </c>
      <c r="K1108" s="1" t="str">
        <f>IF(J1108&lt;0.05,"p&lt;0.05","ns")</f>
        <v>ns</v>
      </c>
    </row>
    <row r="1109" spans="1:11" x14ac:dyDescent="0.25">
      <c r="A1109" s="6" t="s">
        <v>7</v>
      </c>
      <c r="C1109" s="23" t="s">
        <v>35</v>
      </c>
      <c r="D1109" s="56" t="s">
        <v>37</v>
      </c>
      <c r="E1109" s="22" t="s">
        <v>36</v>
      </c>
      <c r="F1109" s="20" t="s">
        <v>8</v>
      </c>
      <c r="G1109" s="4">
        <v>64.296222222235897</v>
      </c>
      <c r="H1109" s="3">
        <v>0.796222222235896</v>
      </c>
      <c r="I1109" s="3">
        <v>1.2538932633636222</v>
      </c>
      <c r="J1109" s="2">
        <v>0.99999999999900002</v>
      </c>
      <c r="K1109" s="1" t="str">
        <f>IF(J1109&lt;0.05,"p&lt;0.05","ns")</f>
        <v>ns</v>
      </c>
    </row>
    <row r="1110" spans="1:11" x14ac:dyDescent="0.25">
      <c r="A1110" s="6" t="s">
        <v>7</v>
      </c>
      <c r="C1110" s="23" t="s">
        <v>35</v>
      </c>
      <c r="D1110" s="56" t="s">
        <v>37</v>
      </c>
      <c r="E1110" s="22" t="s">
        <v>36</v>
      </c>
      <c r="F1110" s="20" t="s">
        <v>5</v>
      </c>
      <c r="G1110" s="4">
        <v>63.266222222228002</v>
      </c>
      <c r="H1110" s="3">
        <v>1.0662222222280007</v>
      </c>
      <c r="I1110" s="3">
        <v>1.7141836370225008</v>
      </c>
      <c r="J1110" s="2">
        <v>0.99999981467257504</v>
      </c>
      <c r="K1110" s="1" t="str">
        <f>IF(J1110&lt;0.05,"p&lt;0.05","ns")</f>
        <v>ns</v>
      </c>
    </row>
    <row r="1111" spans="1:11" x14ac:dyDescent="0.25">
      <c r="A1111" s="6" t="s">
        <v>7</v>
      </c>
      <c r="C1111" s="23" t="s">
        <v>35</v>
      </c>
      <c r="D1111" s="56" t="s">
        <v>34</v>
      </c>
      <c r="E1111" s="22" t="s">
        <v>33</v>
      </c>
      <c r="F1111" s="20" t="s">
        <v>9</v>
      </c>
      <c r="G1111" s="4">
        <v>59.383333333331201</v>
      </c>
      <c r="H1111" s="3">
        <v>-1.6166666666687977</v>
      </c>
      <c r="I1111" s="3">
        <v>-2.6502732240472113</v>
      </c>
      <c r="J1111" s="2">
        <v>0.99999999998433198</v>
      </c>
      <c r="K1111" s="1" t="str">
        <f>IF(J1111&lt;0.05,"p&lt;0.05","ns")</f>
        <v>ns</v>
      </c>
    </row>
    <row r="1112" spans="1:11" x14ac:dyDescent="0.25">
      <c r="A1112" s="6" t="s">
        <v>7</v>
      </c>
      <c r="C1112" s="23" t="s">
        <v>35</v>
      </c>
      <c r="D1112" s="56" t="s">
        <v>34</v>
      </c>
      <c r="E1112" s="22" t="s">
        <v>33</v>
      </c>
      <c r="F1112" s="20" t="s">
        <v>8</v>
      </c>
      <c r="G1112" s="4">
        <v>65.500222222235948</v>
      </c>
      <c r="H1112" s="3">
        <v>2.0002222222359549</v>
      </c>
      <c r="I1112" s="3">
        <v>3.1499562554896841</v>
      </c>
      <c r="J1112" s="2">
        <v>0.9999995708712156</v>
      </c>
      <c r="K1112" s="1" t="str">
        <f>IF(J1112&lt;0.05,"p&lt;0.05","ns")</f>
        <v>ns</v>
      </c>
    </row>
    <row r="1113" spans="1:11" x14ac:dyDescent="0.25">
      <c r="A1113" s="6" t="s">
        <v>7</v>
      </c>
      <c r="C1113" s="23" t="s">
        <v>35</v>
      </c>
      <c r="D1113" s="56" t="s">
        <v>34</v>
      </c>
      <c r="E1113" s="22" t="s">
        <v>33</v>
      </c>
      <c r="F1113" s="20" t="s">
        <v>5</v>
      </c>
      <c r="G1113" s="4">
        <v>62.391777777783581</v>
      </c>
      <c r="H1113" s="3">
        <v>0.19177777778357852</v>
      </c>
      <c r="I1113" s="3">
        <v>0.30832440158131647</v>
      </c>
      <c r="J1113" s="2">
        <v>0.99999999999900002</v>
      </c>
      <c r="K1113" s="1" t="str">
        <f>IF(J1113&lt;0.05,"p&lt;0.05","ns")</f>
        <v>ns</v>
      </c>
    </row>
    <row r="1114" spans="1:11" x14ac:dyDescent="0.25">
      <c r="A1114" s="6" t="s">
        <v>7</v>
      </c>
      <c r="B1114" s="6" t="s">
        <v>32</v>
      </c>
      <c r="C1114" s="23" t="s">
        <v>31</v>
      </c>
      <c r="D1114" s="56" t="s">
        <v>30</v>
      </c>
      <c r="E1114" s="22" t="s">
        <v>29</v>
      </c>
      <c r="F1114" s="20" t="s">
        <v>9</v>
      </c>
      <c r="G1114" s="4">
        <v>54.610758484109546</v>
      </c>
      <c r="H1114" s="3">
        <v>-6.3892415158904523</v>
      </c>
      <c r="I1114" s="3">
        <v>-10.474166419492548</v>
      </c>
      <c r="J1114" s="2">
        <v>4.3944079433814509E-2</v>
      </c>
      <c r="K1114" s="1" t="str">
        <f>IF(J1114&lt;0.05,"p&lt;0.05","ns")</f>
        <v>p&lt;0.05</v>
      </c>
    </row>
    <row r="1115" spans="1:11" x14ac:dyDescent="0.25">
      <c r="A1115" s="6" t="s">
        <v>7</v>
      </c>
      <c r="B1115" s="6" t="s">
        <v>32</v>
      </c>
      <c r="C1115" s="23" t="s">
        <v>31</v>
      </c>
      <c r="D1115" s="56" t="s">
        <v>30</v>
      </c>
      <c r="E1115" s="22" t="s">
        <v>29</v>
      </c>
      <c r="F1115" s="20" t="s">
        <v>5</v>
      </c>
      <c r="G1115" s="4">
        <v>56.544045908728293</v>
      </c>
      <c r="H1115" s="3">
        <v>-5.6559540912717061</v>
      </c>
      <c r="I1115" s="3">
        <v>-9.0931737801795975</v>
      </c>
      <c r="J1115" s="2">
        <v>9.2197178824671155E-4</v>
      </c>
      <c r="K1115" s="1" t="str">
        <f>IF(J1115&lt;0.05,"p&lt;0.05","ns")</f>
        <v>p&lt;0.05</v>
      </c>
    </row>
    <row r="1116" spans="1:11" x14ac:dyDescent="0.25">
      <c r="A1116" s="6" t="s">
        <v>7</v>
      </c>
      <c r="C1116" s="23" t="s">
        <v>31</v>
      </c>
      <c r="D1116" s="56" t="s">
        <v>30</v>
      </c>
      <c r="E1116" s="22" t="s">
        <v>29</v>
      </c>
      <c r="F1116" s="20" t="s">
        <v>8</v>
      </c>
      <c r="G1116" s="4">
        <v>58.577333333347042</v>
      </c>
      <c r="H1116" s="3">
        <v>-4.9226666666529599</v>
      </c>
      <c r="I1116" s="3">
        <v>-7.7522309711070108</v>
      </c>
      <c r="J1116" s="2">
        <v>0.2466238022250431</v>
      </c>
      <c r="K1116" s="1" t="str">
        <f>IF(J1116&lt;0.05,"p&lt;0.05","ns")</f>
        <v>ns</v>
      </c>
    </row>
    <row r="1117" spans="1:11" x14ac:dyDescent="0.25">
      <c r="A1117" s="6" t="s">
        <v>7</v>
      </c>
      <c r="C1117" s="23" t="s">
        <v>23</v>
      </c>
      <c r="D1117" s="56" t="s">
        <v>28</v>
      </c>
      <c r="E1117" s="22" t="s">
        <v>27</v>
      </c>
      <c r="F1117" s="20" t="s">
        <v>9</v>
      </c>
      <c r="G1117" s="4">
        <v>61.689790230141313</v>
      </c>
      <c r="H1117" s="3">
        <v>0.68979023014131136</v>
      </c>
      <c r="I1117" s="3">
        <v>1.1308036559693733</v>
      </c>
      <c r="J1117" s="2">
        <v>0.99999999999900002</v>
      </c>
      <c r="K1117" s="1" t="str">
        <f>IF(J1117&lt;0.05,"p&lt;0.05","ns")</f>
        <v>ns</v>
      </c>
    </row>
    <row r="1118" spans="1:11" x14ac:dyDescent="0.25">
      <c r="A1118" s="6" t="s">
        <v>7</v>
      </c>
      <c r="C1118" s="23" t="s">
        <v>23</v>
      </c>
      <c r="D1118" s="56" t="s">
        <v>28</v>
      </c>
      <c r="E1118" s="22" t="s">
        <v>27</v>
      </c>
      <c r="F1118" s="20" t="s">
        <v>8</v>
      </c>
      <c r="G1118" s="4">
        <v>65.984222222235886</v>
      </c>
      <c r="H1118" s="3">
        <v>2.4842222222358896</v>
      </c>
      <c r="I1118" s="3">
        <v>3.912160979899042</v>
      </c>
      <c r="J1118" s="2">
        <v>0.99934477548054812</v>
      </c>
      <c r="K1118" s="1" t="str">
        <f>IF(J1118&lt;0.05,"p&lt;0.05","ns")</f>
        <v>ns</v>
      </c>
    </row>
    <row r="1119" spans="1:11" x14ac:dyDescent="0.25">
      <c r="A1119" s="6" t="s">
        <v>7</v>
      </c>
      <c r="C1119" s="23" t="s">
        <v>23</v>
      </c>
      <c r="D1119" s="56" t="s">
        <v>28</v>
      </c>
      <c r="E1119" s="22" t="s">
        <v>27</v>
      </c>
      <c r="F1119" s="20" t="s">
        <v>5</v>
      </c>
      <c r="G1119" s="4">
        <v>63.787006226188602</v>
      </c>
      <c r="H1119" s="3">
        <v>1.5870062261886004</v>
      </c>
      <c r="I1119" s="3">
        <v>2.5514569552871365</v>
      </c>
      <c r="J1119" s="2">
        <v>0.99781257509290322</v>
      </c>
      <c r="K1119" s="1" t="str">
        <f>IF(J1119&lt;0.05,"p&lt;0.05","ns")</f>
        <v>ns</v>
      </c>
    </row>
    <row r="1120" spans="1:11" x14ac:dyDescent="0.25">
      <c r="A1120" s="6" t="s">
        <v>7</v>
      </c>
      <c r="C1120" s="23" t="s">
        <v>23</v>
      </c>
      <c r="D1120" s="56" t="s">
        <v>26</v>
      </c>
      <c r="E1120" s="22" t="s">
        <v>25</v>
      </c>
      <c r="F1120" s="20" t="s">
        <v>9</v>
      </c>
      <c r="G1120" s="4">
        <v>63.476666666664563</v>
      </c>
      <c r="H1120" s="3">
        <v>2.4766666666645603</v>
      </c>
      <c r="I1120" s="3">
        <v>4.0601092896140472</v>
      </c>
      <c r="J1120" s="2">
        <v>0.99939911407240145</v>
      </c>
      <c r="K1120" s="1" t="str">
        <f>IF(J1120&lt;0.05,"p&lt;0.05","ns")</f>
        <v>ns</v>
      </c>
    </row>
    <row r="1121" spans="1:11" x14ac:dyDescent="0.25">
      <c r="A1121" s="6" t="s">
        <v>7</v>
      </c>
      <c r="C1121" s="23" t="s">
        <v>23</v>
      </c>
      <c r="D1121" s="56" t="s">
        <v>26</v>
      </c>
      <c r="E1121" s="22" t="s">
        <v>25</v>
      </c>
      <c r="F1121" s="20" t="s">
        <v>8</v>
      </c>
      <c r="G1121" s="4">
        <v>65.901333333347011</v>
      </c>
      <c r="H1121" s="3">
        <v>2.4013333333470155</v>
      </c>
      <c r="I1121" s="3">
        <v>3.7816272966094715</v>
      </c>
      <c r="J1121" s="2">
        <v>0.99974152975960773</v>
      </c>
      <c r="K1121" s="1" t="str">
        <f>IF(J1121&lt;0.05,"p&lt;0.05","ns")</f>
        <v>ns</v>
      </c>
    </row>
    <row r="1122" spans="1:11" x14ac:dyDescent="0.25">
      <c r="A1122" s="6" t="s">
        <v>7</v>
      </c>
      <c r="C1122" s="23" t="s">
        <v>23</v>
      </c>
      <c r="D1122" s="56" t="s">
        <v>26</v>
      </c>
      <c r="E1122" s="22" t="s">
        <v>25</v>
      </c>
      <c r="F1122" s="20" t="s">
        <v>5</v>
      </c>
      <c r="G1122" s="4">
        <v>64.639000000005794</v>
      </c>
      <c r="H1122" s="3">
        <v>2.4390000000057879</v>
      </c>
      <c r="I1122" s="3">
        <v>3.9212218649610833</v>
      </c>
      <c r="J1122" s="2">
        <v>0.69838898474406108</v>
      </c>
      <c r="K1122" s="1" t="str">
        <f>IF(J1122&lt;0.05,"p&lt;0.05","ns")</f>
        <v>ns</v>
      </c>
    </row>
    <row r="1123" spans="1:11" x14ac:dyDescent="0.25">
      <c r="A1123" s="6" t="s">
        <v>7</v>
      </c>
      <c r="B1123" s="6" t="s">
        <v>24</v>
      </c>
      <c r="C1123" s="23" t="s">
        <v>23</v>
      </c>
      <c r="D1123" s="56" t="s">
        <v>22</v>
      </c>
      <c r="E1123" s="22" t="s">
        <v>21</v>
      </c>
      <c r="F1123" s="20" t="s">
        <v>8</v>
      </c>
      <c r="G1123" s="4">
        <v>56.919777777791445</v>
      </c>
      <c r="H1123" s="3">
        <v>-6.5802222222085556</v>
      </c>
      <c r="I1123" s="3">
        <v>-10.362554680643385</v>
      </c>
      <c r="J1123" s="2">
        <v>2.1795797327170296E-2</v>
      </c>
      <c r="K1123" s="1" t="str">
        <f>IF(J1123&lt;0.05,"p&lt;0.05","ns")</f>
        <v>p&lt;0.05</v>
      </c>
    </row>
    <row r="1124" spans="1:11" x14ac:dyDescent="0.25">
      <c r="A1124" s="6" t="s">
        <v>7</v>
      </c>
      <c r="B1124" s="6" t="s">
        <v>24</v>
      </c>
      <c r="C1124" s="23" t="s">
        <v>23</v>
      </c>
      <c r="D1124" s="56" t="s">
        <v>22</v>
      </c>
      <c r="E1124" s="22" t="s">
        <v>21</v>
      </c>
      <c r="F1124" s="20" t="s">
        <v>5</v>
      </c>
      <c r="G1124" s="4">
        <v>56.360180829363202</v>
      </c>
      <c r="H1124" s="3">
        <v>-5.8398191706368019</v>
      </c>
      <c r="I1124" s="3">
        <v>-9.3887768016668787</v>
      </c>
      <c r="J1124" s="2">
        <v>5.1064663437405677E-4</v>
      </c>
      <c r="K1124" s="1" t="str">
        <f>IF(J1124&lt;0.05,"p&lt;0.05","ns")</f>
        <v>p&lt;0.05</v>
      </c>
    </row>
    <row r="1125" spans="1:11" x14ac:dyDescent="0.25">
      <c r="A1125" s="6" t="s">
        <v>7</v>
      </c>
      <c r="C1125" s="23" t="s">
        <v>23</v>
      </c>
      <c r="D1125" s="56" t="s">
        <v>22</v>
      </c>
      <c r="E1125" s="22" t="s">
        <v>21</v>
      </c>
      <c r="F1125" s="20" t="s">
        <v>9</v>
      </c>
      <c r="G1125" s="4">
        <v>55.900583880934953</v>
      </c>
      <c r="H1125" s="3">
        <v>-5.0994161190650482</v>
      </c>
      <c r="I1125" s="3">
        <v>-8.3596985558443322</v>
      </c>
      <c r="J1125" s="2">
        <v>0.24731340209747843</v>
      </c>
      <c r="K1125" s="1" t="str">
        <f>IF(J1125&lt;0.05,"p&lt;0.05","ns")</f>
        <v>ns</v>
      </c>
    </row>
    <row r="1126" spans="1:11" x14ac:dyDescent="0.25">
      <c r="A1126" s="6" t="s">
        <v>7</v>
      </c>
      <c r="B1126" s="6" t="s">
        <v>20</v>
      </c>
      <c r="C1126" s="23" t="s">
        <v>19</v>
      </c>
      <c r="D1126" s="56" t="s">
        <v>18</v>
      </c>
      <c r="E1126" s="22" t="s">
        <v>17</v>
      </c>
      <c r="F1126" s="20" t="s">
        <v>8</v>
      </c>
      <c r="G1126" s="4">
        <v>55.164222222235878</v>
      </c>
      <c r="H1126" s="3">
        <v>-8.3357777777641235</v>
      </c>
      <c r="I1126" s="3">
        <v>-13.127209098841135</v>
      </c>
      <c r="J1126" s="2">
        <v>5.6210905044129511E-4</v>
      </c>
      <c r="K1126" s="1" t="str">
        <f>IF(J1126&lt;0.05,"p&lt;0.05","ns")</f>
        <v>p&lt;0.05</v>
      </c>
    </row>
    <row r="1127" spans="1:11" x14ac:dyDescent="0.25">
      <c r="A1127" s="6" t="s">
        <v>7</v>
      </c>
      <c r="B1127" s="6" t="s">
        <v>20</v>
      </c>
      <c r="C1127" s="23" t="s">
        <v>19</v>
      </c>
      <c r="D1127" s="56" t="s">
        <v>18</v>
      </c>
      <c r="E1127" s="22" t="s">
        <v>17</v>
      </c>
      <c r="F1127" s="20" t="s">
        <v>5</v>
      </c>
      <c r="G1127" s="4">
        <v>55.066887178569544</v>
      </c>
      <c r="H1127" s="3">
        <v>-7.1331128214304567</v>
      </c>
      <c r="I1127" s="3">
        <v>-11.46802704410041</v>
      </c>
      <c r="J1127" s="2">
        <v>4.6083248165240676E-6</v>
      </c>
      <c r="K1127" s="1" t="str">
        <f>IF(J1127&lt;0.05,"p&lt;0.05","ns")</f>
        <v>p&lt;0.05</v>
      </c>
    </row>
    <row r="1128" spans="1:11" x14ac:dyDescent="0.25">
      <c r="A1128" s="6" t="s">
        <v>7</v>
      </c>
      <c r="C1128" s="23" t="s">
        <v>19</v>
      </c>
      <c r="D1128" s="56" t="s">
        <v>18</v>
      </c>
      <c r="E1128" s="22" t="s">
        <v>17</v>
      </c>
      <c r="F1128" s="20" t="s">
        <v>9</v>
      </c>
      <c r="G1128" s="4">
        <v>55.069552134903212</v>
      </c>
      <c r="H1128" s="3">
        <v>-5.9304478650967898</v>
      </c>
      <c r="I1128" s="3">
        <v>-9.7220456804865307</v>
      </c>
      <c r="J1128" s="2">
        <v>8.6885168398686541E-2</v>
      </c>
      <c r="K1128" s="1" t="str">
        <f>IF(J1128&lt;0.05,"p&lt;0.05","ns")</f>
        <v>ns</v>
      </c>
    </row>
    <row r="1129" spans="1:11" x14ac:dyDescent="0.25">
      <c r="A1129" s="6" t="s">
        <v>7</v>
      </c>
      <c r="C1129" s="23" t="s">
        <v>16</v>
      </c>
      <c r="D1129" s="56" t="s">
        <v>15</v>
      </c>
      <c r="E1129" s="22" t="s">
        <v>14</v>
      </c>
      <c r="F1129" s="20" t="s">
        <v>9</v>
      </c>
      <c r="G1129" s="4">
        <v>60.99340927776035</v>
      </c>
      <c r="H1129" s="3">
        <v>-6.5907222396491827E-3</v>
      </c>
      <c r="I1129" s="3">
        <v>-1.0804462687943328E-2</v>
      </c>
      <c r="J1129" s="2">
        <v>0.99999999999900002</v>
      </c>
      <c r="K1129" s="1" t="str">
        <f>IF(J1129&lt;0.05,"p&lt;0.05","ns")</f>
        <v>ns</v>
      </c>
    </row>
    <row r="1130" spans="1:11" x14ac:dyDescent="0.25">
      <c r="A1130" s="6" t="s">
        <v>7</v>
      </c>
      <c r="C1130" s="23" t="s">
        <v>16</v>
      </c>
      <c r="D1130" s="56" t="s">
        <v>15</v>
      </c>
      <c r="E1130" s="22" t="s">
        <v>14</v>
      </c>
      <c r="F1130" s="20" t="s">
        <v>8</v>
      </c>
      <c r="G1130" s="4">
        <v>65.872222222235905</v>
      </c>
      <c r="H1130" s="3">
        <v>2.3722222222359086</v>
      </c>
      <c r="I1130" s="3">
        <v>3.7357830271431567</v>
      </c>
      <c r="J1130" s="2">
        <v>0.99981852693342599</v>
      </c>
      <c r="K1130" s="1" t="str">
        <f>IF(J1130&lt;0.05,"p&lt;0.05","ns")</f>
        <v>ns</v>
      </c>
    </row>
    <row r="1131" spans="1:11" x14ac:dyDescent="0.25">
      <c r="A1131" s="6" t="s">
        <v>7</v>
      </c>
      <c r="C1131" s="23" t="s">
        <v>16</v>
      </c>
      <c r="D1131" s="56" t="s">
        <v>15</v>
      </c>
      <c r="E1131" s="22" t="s">
        <v>14</v>
      </c>
      <c r="F1131" s="20" t="s">
        <v>5</v>
      </c>
      <c r="G1131" s="4">
        <v>63.38281574999813</v>
      </c>
      <c r="H1131" s="3">
        <v>1.1828157499981296</v>
      </c>
      <c r="I1131" s="3">
        <v>1.9016330385822044</v>
      </c>
      <c r="J1131" s="2">
        <v>0.99999767333856004</v>
      </c>
      <c r="K1131" s="1" t="str">
        <f>IF(J1131&lt;0.05,"p&lt;0.05","ns")</f>
        <v>ns</v>
      </c>
    </row>
    <row r="1132" spans="1:11" x14ac:dyDescent="0.25">
      <c r="A1132" s="6" t="s">
        <v>7</v>
      </c>
      <c r="B1132" s="6" t="s">
        <v>13</v>
      </c>
      <c r="C1132" s="23" t="s">
        <v>12</v>
      </c>
      <c r="D1132" s="56" t="s">
        <v>11</v>
      </c>
      <c r="E1132" s="22" t="s">
        <v>10</v>
      </c>
      <c r="F1132" s="20" t="s">
        <v>8</v>
      </c>
      <c r="G1132" s="4">
        <v>57.07311111112481</v>
      </c>
      <c r="H1132" s="3">
        <v>-6.4268888888751903</v>
      </c>
      <c r="I1132" s="3">
        <v>-10.121084864370374</v>
      </c>
      <c r="J1132" s="2">
        <v>2.8482751581590082E-2</v>
      </c>
      <c r="K1132" s="1" t="str">
        <f>IF(J1132&lt;0.05,"p&lt;0.05","ns")</f>
        <v>p&lt;0.05</v>
      </c>
    </row>
    <row r="1133" spans="1:11" x14ac:dyDescent="0.25">
      <c r="A1133" s="6" t="s">
        <v>7</v>
      </c>
      <c r="B1133" s="6" t="s">
        <v>13</v>
      </c>
      <c r="C1133" s="23" t="s">
        <v>12</v>
      </c>
      <c r="D1133" s="56" t="s">
        <v>11</v>
      </c>
      <c r="E1133" s="22" t="s">
        <v>10</v>
      </c>
      <c r="F1133" s="20" t="s">
        <v>5</v>
      </c>
      <c r="G1133" s="4">
        <v>56.668889789370226</v>
      </c>
      <c r="H1133" s="3">
        <v>-5.5311102106297785</v>
      </c>
      <c r="I1133" s="3">
        <v>-8.8924601457070338</v>
      </c>
      <c r="J1133" s="2">
        <v>1.3580336594540832E-3</v>
      </c>
      <c r="K1133" s="1" t="str">
        <f>IF(J1133&lt;0.05,"p&lt;0.05","ns")</f>
        <v>p&lt;0.05</v>
      </c>
    </row>
    <row r="1134" spans="1:11" x14ac:dyDescent="0.25">
      <c r="A1134" s="6" t="s">
        <v>7</v>
      </c>
      <c r="C1134" s="23" t="s">
        <v>12</v>
      </c>
      <c r="D1134" s="56" t="s">
        <v>11</v>
      </c>
      <c r="E1134" s="22" t="s">
        <v>10</v>
      </c>
      <c r="F1134" s="20" t="s">
        <v>9</v>
      </c>
      <c r="G1134" s="4">
        <v>56.36466846761563</v>
      </c>
      <c r="H1134" s="3">
        <v>-4.6353315323843667</v>
      </c>
      <c r="I1134" s="3">
        <v>-7.598904151449787</v>
      </c>
      <c r="J1134" s="2">
        <v>0.39809726307387516</v>
      </c>
      <c r="K1134" s="1" t="str">
        <f>IF(J1134&lt;0.05,"p&lt;0.05","ns")</f>
        <v>ns</v>
      </c>
    </row>
    <row r="1135" spans="1:11" x14ac:dyDescent="0.25">
      <c r="A1135" s="6" t="s">
        <v>7</v>
      </c>
      <c r="E1135" s="21" t="s">
        <v>6</v>
      </c>
      <c r="F1135" s="20" t="s">
        <v>9</v>
      </c>
      <c r="G1135" s="19">
        <v>61</v>
      </c>
      <c r="H1135" s="18"/>
      <c r="J1135" s="17"/>
    </row>
    <row r="1136" spans="1:11" x14ac:dyDescent="0.25">
      <c r="A1136" s="6" t="s">
        <v>7</v>
      </c>
      <c r="E1136" s="21" t="s">
        <v>6</v>
      </c>
      <c r="F1136" s="20" t="s">
        <v>8</v>
      </c>
      <c r="G1136" s="19">
        <v>63.5</v>
      </c>
      <c r="H1136" s="18"/>
      <c r="J1136" s="17"/>
    </row>
    <row r="1137" spans="1:11" x14ac:dyDescent="0.25">
      <c r="A1137" s="16" t="s">
        <v>7</v>
      </c>
      <c r="B1137" s="16"/>
      <c r="C1137" s="15"/>
      <c r="D1137" s="16"/>
      <c r="E1137" s="14" t="s">
        <v>6</v>
      </c>
      <c r="F1137" s="13" t="s">
        <v>5</v>
      </c>
      <c r="G1137" s="12">
        <v>62.2</v>
      </c>
      <c r="H1137" s="11"/>
      <c r="I1137" s="10"/>
      <c r="J1137" s="9"/>
      <c r="K1137" s="8"/>
    </row>
    <row r="1139" spans="1:11" x14ac:dyDescent="0.25">
      <c r="A1139" s="7" t="s">
        <v>4</v>
      </c>
    </row>
    <row r="1140" spans="1:11" x14ac:dyDescent="0.25">
      <c r="A1140" s="54" t="s">
        <v>172</v>
      </c>
    </row>
    <row r="1141" spans="1:11" x14ac:dyDescent="0.25">
      <c r="A1141" s="7" t="s">
        <v>3</v>
      </c>
    </row>
    <row r="1142" spans="1:11" x14ac:dyDescent="0.25">
      <c r="A1142" s="7" t="s">
        <v>2</v>
      </c>
    </row>
    <row r="1143" spans="1:11" x14ac:dyDescent="0.25">
      <c r="A1143" s="7" t="s">
        <v>1</v>
      </c>
    </row>
    <row r="1144" spans="1:11" x14ac:dyDescent="0.25">
      <c r="A1144" s="7" t="s">
        <v>0</v>
      </c>
    </row>
  </sheetData>
  <autoFilter ref="A3:K1137">
    <sortState ref="A4:K1137">
      <sortCondition ref="A3:A1137"/>
    </sortState>
  </autoFilter>
  <conditionalFormatting sqref="N42">
    <cfRule type="containsText" dxfId="13" priority="1" stopIfTrue="1" operator="containsText" text="7H">
      <formula>NOT(ISERROR(SEARCH("7H",N42)))</formula>
    </cfRule>
    <cfRule type="containsText" dxfId="12" priority="2" stopIfTrue="1" operator="containsText" text="6H">
      <formula>NOT(ISERROR(SEARCH("6H",N42)))</formula>
    </cfRule>
    <cfRule type="containsText" dxfId="11" priority="3" stopIfTrue="1" operator="containsText" text="5H">
      <formula>NOT(ISERROR(SEARCH("5H",N42)))</formula>
    </cfRule>
    <cfRule type="containsText" dxfId="10" priority="4" stopIfTrue="1" operator="containsText" text="3H">
      <formula>NOT(ISERROR(SEARCH("3H",N42)))</formula>
    </cfRule>
    <cfRule type="containsText" dxfId="9" priority="5" stopIfTrue="1" operator="containsText" text="2H">
      <formula>NOT(ISERROR(SEARCH("2H",N42)))</formula>
    </cfRule>
    <cfRule type="containsText" dxfId="8" priority="6" stopIfTrue="1" operator="containsText" text="1H">
      <formula>NOT(ISERROR(SEARCH("1H",N42)))</formula>
    </cfRule>
    <cfRule type="containsText" dxfId="7" priority="7" stopIfTrue="1" operator="containsText" text="4H">
      <formula>NOT(ISERROR(SEARCH("4H",N42)))</formula>
    </cfRule>
  </conditionalFormatting>
  <conditionalFormatting sqref="N43">
    <cfRule type="containsText" dxfId="6" priority="8" stopIfTrue="1" operator="containsText" text="7H">
      <formula>NOT(ISERROR(SEARCH("7H",N43)))</formula>
    </cfRule>
    <cfRule type="containsText" dxfId="5" priority="9" stopIfTrue="1" operator="containsText" text="6H">
      <formula>NOT(ISERROR(SEARCH("6H",N43)))</formula>
    </cfRule>
    <cfRule type="containsText" dxfId="4" priority="10" stopIfTrue="1" operator="containsText" text="5H">
      <formula>NOT(ISERROR(SEARCH("5H",N43)))</formula>
    </cfRule>
    <cfRule type="containsText" dxfId="3" priority="11" stopIfTrue="1" operator="containsText" text="3H">
      <formula>NOT(ISERROR(SEARCH("3H",N43)))</formula>
    </cfRule>
    <cfRule type="containsText" dxfId="2" priority="12" stopIfTrue="1" operator="containsText" text="2H">
      <formula>NOT(ISERROR(SEARCH("2H",N43)))</formula>
    </cfRule>
    <cfRule type="containsText" dxfId="1" priority="13" stopIfTrue="1" operator="containsText" text="1H">
      <formula>NOT(ISERROR(SEARCH("1H",N43)))</formula>
    </cfRule>
    <cfRule type="containsText" dxfId="0" priority="14" stopIfTrue="1" operator="containsText" text="4H">
      <formula>NOT(ISERROR(SEARCH("4H",N43)))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S4 Dunnett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Maurer</dc:creator>
  <cp:lastModifiedBy>Ich</cp:lastModifiedBy>
  <dcterms:created xsi:type="dcterms:W3CDTF">2019-05-24T11:35:19Z</dcterms:created>
  <dcterms:modified xsi:type="dcterms:W3CDTF">2019-06-07T07:10:41Z</dcterms:modified>
</cp:coreProperties>
</file>