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rpanfr0-my.sharepoint.com/personal/nabil_majdi_purpan_fr/Documents/Bureau/PAPERS/SUBMITTED/Gansfort - VHF Population dynamics/DEF/"/>
    </mc:Choice>
  </mc:AlternateContent>
  <xr:revisionPtr revIDLastSave="1" documentId="8_{D7ECD5C1-3234-448D-8C7A-B97F07FB3B40}" xr6:coauthVersionLast="47" xr6:coauthVersionMax="47" xr10:uidLastSave="{D40DF7C5-83E5-4591-B46A-417A8E9800E2}"/>
  <bookViews>
    <workbookView xWindow="-120" yWindow="-120" windowWidth="29040" windowHeight="15720" activeTab="3" xr2:uid="{71ADA9FD-66AF-42A6-8961-0FC8A2C19A9E}"/>
  </bookViews>
  <sheets>
    <sheet name="manuscript data" sheetId="2" r:id="rId1"/>
    <sheet name="Table S1" sheetId="3" r:id="rId2"/>
    <sheet name="Table S2" sheetId="1" r:id="rId3"/>
    <sheet name="Table S3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4" i="1"/>
  <c r="AM293" i="3"/>
  <c r="AK293" i="3"/>
  <c r="AJ293" i="3"/>
  <c r="AI293" i="3"/>
  <c r="AH293" i="3"/>
  <c r="AG293" i="3"/>
  <c r="AF293" i="3"/>
  <c r="AE293" i="3"/>
  <c r="AD293" i="3"/>
  <c r="AC293" i="3"/>
  <c r="AB293" i="3"/>
  <c r="AA293" i="3"/>
  <c r="Z293" i="3"/>
  <c r="Y293" i="3"/>
  <c r="X293" i="3"/>
  <c r="W293" i="3"/>
  <c r="V293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</calcChain>
</file>

<file path=xl/sharedStrings.xml><?xml version="1.0" encoding="utf-8"?>
<sst xmlns="http://schemas.openxmlformats.org/spreadsheetml/2006/main" count="149" uniqueCount="98">
  <si>
    <t>month</t>
  </si>
  <si>
    <t>year</t>
  </si>
  <si>
    <t>Achromadora micoletzky</t>
  </si>
  <si>
    <t xml:space="preserve">Achromadora rucicola </t>
  </si>
  <si>
    <t>Anatonchus tridentatus</t>
  </si>
  <si>
    <t>Cephalobus persegnis</t>
  </si>
  <si>
    <t>Chronogaster typica</t>
  </si>
  <si>
    <t>Cryptonchus tristis</t>
  </si>
  <si>
    <t>Cylindrolaimus commuis</t>
  </si>
  <si>
    <t>Dorylaimus stagnalis</t>
  </si>
  <si>
    <t>Ethmolaimus pratensis</t>
  </si>
  <si>
    <t>Eumonhystera dispar</t>
  </si>
  <si>
    <t>Eumonhystera filiformis</t>
  </si>
  <si>
    <t>Eumonhystera longicaudatula</t>
  </si>
  <si>
    <t>Eumonhystera simplex</t>
  </si>
  <si>
    <t>Euteratocephalus palustris</t>
  </si>
  <si>
    <t>Filenchus vulgaris</t>
  </si>
  <si>
    <t>Ironus ignavus</t>
  </si>
  <si>
    <t>Laimaphelenchus penardi</t>
  </si>
  <si>
    <t>Metateratocephalus crassidens</t>
  </si>
  <si>
    <t>Mononchus aquaticus</t>
  </si>
  <si>
    <t>Mononchus tunbridgensis</t>
  </si>
  <si>
    <t>Mononchus truncatus</t>
  </si>
  <si>
    <t>Panagrolaimus rigidus</t>
  </si>
  <si>
    <t>Plectus aquatilis</t>
  </si>
  <si>
    <t>Plectus palustris</t>
  </si>
  <si>
    <t>Plectus tenuis</t>
  </si>
  <si>
    <t xml:space="preserve">Plectus parvus </t>
  </si>
  <si>
    <t>Plectus geophilus</t>
  </si>
  <si>
    <t>Prismatolaimus dolichurus</t>
  </si>
  <si>
    <t>Prismatolaimus intermedius</t>
  </si>
  <si>
    <t>Prodesmodora circulata</t>
  </si>
  <si>
    <t>Rhabditidae</t>
  </si>
  <si>
    <t>Rhabdolaimus aquaticus</t>
  </si>
  <si>
    <t>Rhabdolaimus terrestris</t>
  </si>
  <si>
    <t>Species 2</t>
  </si>
  <si>
    <t>Tobrilus gracilis</t>
  </si>
  <si>
    <t>Tripyla affinis</t>
  </si>
  <si>
    <t>Tripyla glomerans</t>
  </si>
  <si>
    <t>Tylenchus davanei</t>
  </si>
  <si>
    <t>identified nematodes</t>
  </si>
  <si>
    <t>counted nematodes</t>
  </si>
  <si>
    <t>pond number</t>
  </si>
  <si>
    <t>Tylenchorhynchus dubius</t>
  </si>
  <si>
    <t>Eumonhystera pseudobulbosa</t>
  </si>
  <si>
    <t>Eumonhystera andrassyi</t>
  </si>
  <si>
    <t>Eumonhystera vulgaris</t>
  </si>
  <si>
    <t>damaged individuals</t>
  </si>
  <si>
    <r>
      <rPr>
        <b/>
        <i/>
        <sz val="12"/>
        <color theme="1"/>
        <rFont val="Aptos Narrow"/>
        <family val="2"/>
        <scheme val="minor"/>
      </rPr>
      <t>Aphelenchoides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2"/>
        <color theme="1"/>
        <rFont val="Aptos Narrow"/>
        <family val="2"/>
        <scheme val="minor"/>
      </rPr>
      <t>parietinus</t>
    </r>
  </si>
  <si>
    <r>
      <rPr>
        <b/>
        <i/>
        <sz val="12"/>
        <color theme="1"/>
        <rFont val="Aptos Narrow"/>
        <family val="2"/>
        <scheme val="minor"/>
      </rPr>
      <t xml:space="preserve">Diplogasteritus </t>
    </r>
    <r>
      <rPr>
        <b/>
        <sz val="12"/>
        <color theme="1"/>
        <rFont val="Aptos Narrow"/>
        <family val="2"/>
        <scheme val="minor"/>
      </rPr>
      <t xml:space="preserve">cf </t>
    </r>
    <r>
      <rPr>
        <b/>
        <i/>
        <sz val="12"/>
        <color theme="1"/>
        <rFont val="Aptos Narrow"/>
        <family val="2"/>
        <scheme val="minor"/>
      </rPr>
      <t>nudicapitatus</t>
    </r>
  </si>
  <si>
    <r>
      <rPr>
        <b/>
        <i/>
        <sz val="12"/>
        <color theme="1"/>
        <rFont val="Aptos Narrow"/>
        <family val="2"/>
        <scheme val="minor"/>
      </rPr>
      <t>Epidorylaimus</t>
    </r>
    <r>
      <rPr>
        <b/>
        <sz val="12"/>
        <color theme="1"/>
        <rFont val="Aptos Narrow"/>
        <family val="2"/>
        <scheme val="minor"/>
      </rPr>
      <t xml:space="preserve"> spec </t>
    </r>
  </si>
  <si>
    <r>
      <rPr>
        <b/>
        <i/>
        <sz val="12"/>
        <color theme="1"/>
        <rFont val="Aptos Narrow"/>
        <family val="2"/>
        <scheme val="minor"/>
      </rPr>
      <t>Eumonhystera</t>
    </r>
    <r>
      <rPr>
        <b/>
        <sz val="12"/>
        <color theme="1"/>
        <rFont val="Aptos Narrow"/>
        <family val="2"/>
        <scheme val="minor"/>
      </rPr>
      <t xml:space="preserve"> spec</t>
    </r>
  </si>
  <si>
    <r>
      <rPr>
        <b/>
        <i/>
        <sz val="12"/>
        <color theme="1"/>
        <rFont val="Aptos Narrow"/>
        <family val="2"/>
        <scheme val="minor"/>
      </rPr>
      <t>Ironus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2"/>
        <color theme="1"/>
        <rFont val="Aptos Narrow"/>
        <family val="2"/>
        <scheme val="minor"/>
      </rPr>
      <t>longicaudatus</t>
    </r>
  </si>
  <si>
    <r>
      <rPr>
        <b/>
        <i/>
        <sz val="12"/>
        <color theme="1"/>
        <rFont val="Aptos Narrow"/>
        <family val="2"/>
        <scheme val="minor"/>
      </rPr>
      <t>Mesodorylaimus</t>
    </r>
    <r>
      <rPr>
        <b/>
        <sz val="12"/>
        <color theme="1"/>
        <rFont val="Aptos Narrow"/>
        <family val="2"/>
        <scheme val="minor"/>
      </rPr>
      <t xml:space="preserve"> spec</t>
    </r>
  </si>
  <si>
    <r>
      <t>Monhystera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2"/>
        <color theme="1"/>
        <rFont val="Aptos Narrow"/>
        <family val="2"/>
        <scheme val="minor"/>
      </rPr>
      <t>stagnalis</t>
    </r>
  </si>
  <si>
    <r>
      <rPr>
        <b/>
        <i/>
        <sz val="12"/>
        <color theme="1"/>
        <rFont val="Aptos Narrow"/>
        <family val="2"/>
        <scheme val="minor"/>
      </rPr>
      <t xml:space="preserve">Monhystera </t>
    </r>
    <r>
      <rPr>
        <b/>
        <sz val="12"/>
        <color theme="1"/>
        <rFont val="Aptos Narrow"/>
        <family val="2"/>
        <scheme val="minor"/>
      </rPr>
      <t xml:space="preserve">cf </t>
    </r>
    <r>
      <rPr>
        <b/>
        <i/>
        <sz val="12"/>
        <color theme="1"/>
        <rFont val="Aptos Narrow"/>
        <family val="2"/>
        <scheme val="minor"/>
      </rPr>
      <t>paludicola</t>
    </r>
  </si>
  <si>
    <r>
      <rPr>
        <b/>
        <i/>
        <sz val="12"/>
        <color theme="1"/>
        <rFont val="Aptos Narrow"/>
        <family val="2"/>
        <scheme val="minor"/>
      </rPr>
      <t>Monhystera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2"/>
        <color theme="1"/>
        <rFont val="Aptos Narrow"/>
        <family val="2"/>
        <scheme val="minor"/>
      </rPr>
      <t>lemani</t>
    </r>
  </si>
  <si>
    <r>
      <rPr>
        <b/>
        <i/>
        <sz val="12"/>
        <color theme="1"/>
        <rFont val="Aptos Narrow"/>
        <family val="2"/>
        <scheme val="minor"/>
      </rPr>
      <t>Plectus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2"/>
        <color theme="1"/>
        <rFont val="Aptos Narrow"/>
        <family val="2"/>
        <scheme val="minor"/>
      </rPr>
      <t>cirratus</t>
    </r>
  </si>
  <si>
    <r>
      <rPr>
        <b/>
        <i/>
        <sz val="12"/>
        <color theme="1"/>
        <rFont val="Aptos Narrow"/>
        <family val="2"/>
        <scheme val="minor"/>
      </rPr>
      <t>Rhabditis</t>
    </r>
    <r>
      <rPr>
        <b/>
        <sz val="12"/>
        <color theme="1"/>
        <rFont val="Aptos Narrow"/>
        <family val="2"/>
        <scheme val="minor"/>
      </rPr>
      <t xml:space="preserve"> spec 1</t>
    </r>
  </si>
  <si>
    <r>
      <rPr>
        <b/>
        <i/>
        <sz val="12"/>
        <color theme="1"/>
        <rFont val="Aptos Narrow"/>
        <family val="2"/>
        <scheme val="minor"/>
      </rPr>
      <t>Rhabditis</t>
    </r>
    <r>
      <rPr>
        <b/>
        <sz val="12"/>
        <color theme="1"/>
        <rFont val="Aptos Narrow"/>
        <family val="2"/>
        <scheme val="minor"/>
      </rPr>
      <t xml:space="preserve"> spec 2</t>
    </r>
  </si>
  <si>
    <r>
      <rPr>
        <b/>
        <i/>
        <sz val="12"/>
        <color theme="1"/>
        <rFont val="Aptos Narrow"/>
        <family val="2"/>
        <scheme val="minor"/>
      </rPr>
      <t>Rhabditidis</t>
    </r>
    <r>
      <rPr>
        <b/>
        <sz val="12"/>
        <color theme="1"/>
        <rFont val="Aptos Narrow"/>
        <family val="2"/>
        <scheme val="minor"/>
      </rPr>
      <t xml:space="preserve"> spec 3</t>
    </r>
  </si>
  <si>
    <r>
      <t xml:space="preserve">Helicotylenchus </t>
    </r>
    <r>
      <rPr>
        <b/>
        <sz val="12"/>
        <color theme="1"/>
        <rFont val="Aptos Narrow"/>
        <family val="2"/>
        <scheme val="minor"/>
      </rPr>
      <t>spec</t>
    </r>
  </si>
  <si>
    <r>
      <rPr>
        <b/>
        <i/>
        <sz val="12"/>
        <color theme="1"/>
        <rFont val="Aptos Narrow"/>
        <family val="2"/>
        <scheme val="minor"/>
      </rPr>
      <t>Tylenchus</t>
    </r>
    <r>
      <rPr>
        <b/>
        <sz val="12"/>
        <color theme="1"/>
        <rFont val="Aptos Narrow"/>
        <family val="2"/>
        <scheme val="minor"/>
      </rPr>
      <t xml:space="preserve"> spec </t>
    </r>
  </si>
  <si>
    <r>
      <rPr>
        <b/>
        <i/>
        <sz val="11"/>
        <color theme="1"/>
        <rFont val="Aptos Narrow"/>
        <family val="2"/>
        <scheme val="minor"/>
      </rPr>
      <t>Plectus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1"/>
        <color theme="1"/>
        <rFont val="Aptos Narrow"/>
        <family val="2"/>
        <scheme val="minor"/>
      </rPr>
      <t>cirratus</t>
    </r>
  </si>
  <si>
    <r>
      <rPr>
        <b/>
        <i/>
        <sz val="11"/>
        <color theme="1"/>
        <rFont val="Aptos Narrow"/>
        <family val="2"/>
        <scheme val="minor"/>
      </rPr>
      <t>Eumonhystera</t>
    </r>
    <r>
      <rPr>
        <b/>
        <sz val="12"/>
        <color theme="1"/>
        <rFont val="Aptos Narrow"/>
        <family val="2"/>
        <scheme val="minor"/>
      </rPr>
      <t xml:space="preserve"> sp. </t>
    </r>
  </si>
  <si>
    <r>
      <rPr>
        <b/>
        <i/>
        <sz val="11"/>
        <color theme="1"/>
        <rFont val="Aptos Narrow"/>
        <family val="2"/>
        <scheme val="minor"/>
      </rPr>
      <t>Monhystera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1"/>
        <color theme="1"/>
        <rFont val="Aptos Narrow"/>
        <family val="2"/>
        <scheme val="minor"/>
      </rPr>
      <t>lemani</t>
    </r>
  </si>
  <si>
    <r>
      <rPr>
        <b/>
        <i/>
        <sz val="11"/>
        <color theme="1"/>
        <rFont val="Aptos Narrow"/>
        <family val="2"/>
        <scheme val="minor"/>
      </rPr>
      <t>Monhystera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1"/>
        <color theme="1"/>
        <rFont val="Aptos Narrow"/>
        <family val="2"/>
        <scheme val="minor"/>
      </rPr>
      <t>stagnalis</t>
    </r>
  </si>
  <si>
    <r>
      <rPr>
        <b/>
        <i/>
        <sz val="11"/>
        <color theme="1"/>
        <rFont val="Aptos Narrow"/>
        <family val="2"/>
        <scheme val="minor"/>
      </rPr>
      <t>Monhystera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1"/>
        <color theme="1"/>
        <rFont val="Aptos Narrow"/>
        <family val="2"/>
        <scheme val="minor"/>
      </rPr>
      <t>paludicola</t>
    </r>
  </si>
  <si>
    <r>
      <rPr>
        <b/>
        <i/>
        <sz val="11"/>
        <color theme="1"/>
        <rFont val="Aptos Narrow"/>
        <family val="2"/>
        <scheme val="minor"/>
      </rPr>
      <t xml:space="preserve">Rhabditidis </t>
    </r>
    <r>
      <rPr>
        <b/>
        <sz val="11"/>
        <color theme="1"/>
        <rFont val="Aptos Narrow"/>
        <family val="2"/>
        <scheme val="minor"/>
      </rPr>
      <t>spec 3</t>
    </r>
  </si>
  <si>
    <t>Supplementary Information for:</t>
  </si>
  <si>
    <t xml:space="preserve">Time waits for no one: A long-term study of the dynamics of nematode metacommunities in newly formed ponds. </t>
  </si>
  <si>
    <t>Authors: Birgit Gansfort*, Nabil Majdi, Stephanie Gehner &amp; Walter Traunspurger</t>
  </si>
  <si>
    <t xml:space="preserve">Affiliation for all authors: </t>
  </si>
  <si>
    <t>Animal Ecology, Bielefeld University, Konsequenz 45, 33615 Bielefeld, Germany</t>
  </si>
  <si>
    <t xml:space="preserve">*Corresponding author: </t>
  </si>
  <si>
    <t>Birgit Gansfort,</t>
  </si>
  <si>
    <t>birgitgansfort@gmail.com, Phone: 0049 521 1062703</t>
  </si>
  <si>
    <t>days after start</t>
  </si>
  <si>
    <t>pH</t>
  </si>
  <si>
    <t>Turbidity</t>
  </si>
  <si>
    <t>NA</t>
  </si>
  <si>
    <t>Days after start</t>
  </si>
  <si>
    <t>Temperature (°C)</t>
  </si>
  <si>
    <r>
      <t>Conductivity (µS cm</t>
    </r>
    <r>
      <rPr>
        <b/>
        <vertAlign val="superscript"/>
        <sz val="12"/>
        <rFont val="Aptos Narrow"/>
        <family val="2"/>
        <scheme val="minor"/>
      </rPr>
      <t>-1</t>
    </r>
    <r>
      <rPr>
        <b/>
        <sz val="12"/>
        <rFont val="Aptos Narrow"/>
        <family val="2"/>
        <scheme val="minor"/>
      </rPr>
      <t>)</t>
    </r>
  </si>
  <si>
    <r>
      <t>ChlA (µg l</t>
    </r>
    <r>
      <rPr>
        <b/>
        <vertAlign val="superscript"/>
        <sz val="12"/>
        <rFont val="Aptos Narrow"/>
        <family val="2"/>
        <scheme val="minor"/>
      </rPr>
      <t>-1</t>
    </r>
    <r>
      <rPr>
        <b/>
        <sz val="12"/>
        <rFont val="Aptos Narrow"/>
        <family val="2"/>
        <scheme val="minor"/>
      </rPr>
      <t>)</t>
    </r>
  </si>
  <si>
    <r>
      <t>oxygen (mg l</t>
    </r>
    <r>
      <rPr>
        <b/>
        <vertAlign val="superscript"/>
        <sz val="12"/>
        <rFont val="Aptos Narrow"/>
        <family val="2"/>
        <scheme val="minor"/>
      </rPr>
      <t>-1</t>
    </r>
    <r>
      <rPr>
        <b/>
        <sz val="12"/>
        <rFont val="Aptos Narrow"/>
        <family val="2"/>
        <scheme val="minor"/>
      </rPr>
      <t>)</t>
    </r>
  </si>
  <si>
    <t>Macrophyte diversity</t>
  </si>
  <si>
    <t>Ice cover (1=yes)</t>
  </si>
  <si>
    <r>
      <rPr>
        <b/>
        <sz val="11"/>
        <color theme="1"/>
        <rFont val="Aptos Narrow"/>
        <family val="2"/>
        <scheme val="minor"/>
      </rPr>
      <t>Table S1:</t>
    </r>
    <r>
      <rPr>
        <sz val="11"/>
        <color theme="1"/>
        <rFont val="Aptos Narrow"/>
        <family val="2"/>
        <scheme val="minor"/>
      </rPr>
      <t xml:space="preserve"> Absolute number of identified and counted nematodes per sample (one pseudoreplicate equivalent to 4.52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  <r>
      <rPr>
        <sz val="11"/>
        <color theme="1"/>
        <rFont val="Aptos Narrow"/>
        <family val="2"/>
        <scheme val="minor"/>
      </rPr>
      <t xml:space="preserve">. </t>
    </r>
  </si>
  <si>
    <r>
      <rPr>
        <b/>
        <sz val="12"/>
        <color theme="1"/>
        <rFont val="Aptos Narrow"/>
        <family val="2"/>
        <scheme val="minor"/>
      </rPr>
      <t xml:space="preserve">Table S3: </t>
    </r>
    <r>
      <rPr>
        <sz val="12"/>
        <color theme="1"/>
        <rFont val="Aptos Narrow"/>
        <family val="2"/>
        <scheme val="minor"/>
      </rPr>
      <t xml:space="preserve">Environmental factors measured in the eight artificial ponds over 2 years (ponds 2–8) and 9 years (pond 1). For the first year of colonization, no environmental parameters were measured. </t>
    </r>
  </si>
  <si>
    <r>
      <t>counted nematodes per 10 cm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</si>
  <si>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counted nematodes per 10 cm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</si>
  <si>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r>
      <rPr>
        <b/>
        <i/>
        <sz val="11"/>
        <color theme="1"/>
        <rFont val="Aptos Narrow"/>
        <family val="2"/>
        <scheme val="minor"/>
      </rPr>
      <t>Achromadora</t>
    </r>
    <r>
      <rPr>
        <b/>
        <sz val="12"/>
        <color theme="1"/>
        <rFont val="Aptos Narrow"/>
        <family val="2"/>
        <scheme val="minor"/>
      </rPr>
      <t xml:space="preserve"> cf </t>
    </r>
    <r>
      <rPr>
        <b/>
        <i/>
        <sz val="11"/>
        <color theme="1"/>
        <rFont val="Aptos Narrow"/>
        <family val="2"/>
        <scheme val="minor"/>
      </rPr>
      <t>tenuis</t>
    </r>
  </si>
  <si>
    <t>Achromadora cf tenuis</t>
  </si>
  <si>
    <t>Semitobrilus pellucidus</t>
  </si>
  <si>
    <t>Plectus opisthocirculus</t>
  </si>
  <si>
    <t xml:space="preserve">Aporcelaimus pachydermus </t>
  </si>
  <si>
    <r>
      <rPr>
        <b/>
        <sz val="12"/>
        <color theme="1"/>
        <rFont val="Aptos Narrow"/>
        <family val="2"/>
        <scheme val="minor"/>
      </rPr>
      <t>Table S2:</t>
    </r>
    <r>
      <rPr>
        <sz val="12"/>
        <color theme="1"/>
        <rFont val="Aptos Narrow"/>
        <family val="2"/>
        <charset val="128"/>
        <scheme val="minor"/>
      </rPr>
      <t xml:space="preserve"> Absolute number of identified and counted nematodes per sample (three pseudoreplicate equivalent to 13.57 cm</t>
    </r>
    <r>
      <rPr>
        <vertAlign val="superscript"/>
        <sz val="12"/>
        <color theme="1"/>
        <rFont val="Aptos Narrow"/>
        <family val="2"/>
        <scheme val="minor"/>
      </rPr>
      <t>-2</t>
    </r>
    <r>
      <rPr>
        <sz val="12"/>
        <color theme="1"/>
        <rFont val="Aptos Narrow"/>
        <family val="2"/>
        <charset val="128"/>
        <scheme val="minor"/>
      </rPr>
      <t xml:space="preserve">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</si>
</sst>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charset val="12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vertAlign val="superscript"/>
      <sz val="12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3" fillId="0" borderId="0"/>
  </cellStyleXfs>
  <cellXfs count="20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1" xfId="0" applyBorder="1"/>
    <xf numFmtId="0" fontId="3" fillId="0" borderId="0" xfId="1"/>
    <xf numFmtId="0" fontId="3" fillId="0" borderId="1" xfId="1" applyBorder="1"/>
    <xf numFmtId="0" fontId="4" fillId="0" borderId="0" xfId="1" applyFont="1"/>
    <xf numFmtId="0" fontId="9" fillId="0" borderId="1" xfId="1" applyFont="1" applyBorder="1"/>
    <xf numFmtId="0" fontId="9" fillId="0" borderId="0" xfId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2"/>
    <xf numFmtId="0" fontId="13" fillId="0" borderId="0" xfId="2" applyAlignment="1">
      <alignment horizontal="center"/>
    </xf>
    <xf numFmtId="0" fontId="14" fillId="0" borderId="0" xfId="2" applyFont="1"/>
    <xf numFmtId="0" fontId="2" fillId="0" borderId="0" xfId="1" applyFont="1"/>
    <xf numFmtId="0" fontId="13" fillId="0" borderId="0" xfId="0" applyFont="1"/>
    <xf numFmtId="2" fontId="3" fillId="0" borderId="0" xfId="1" applyNumberFormat="1"/>
    <xf numFmtId="2" fontId="0" fillId="0" borderId="0" xfId="0" applyNumberFormat="1"/>
    <xf numFmtId="0" fontId="6" fillId="0" borderId="1" xfId="0" applyFont="1" applyBorder="1"/>
  </cellXfs>
  <cellStyles count="3">
    <cellStyle name="Normal" xfId="0" builtinId="0"/>
    <cellStyle name="Standard 2" xfId="1" xr:uid="{B1CCD51F-06E2-45BC-8347-61663B4F7687}"/>
    <cellStyle name="Standard 3" xfId="2" xr:uid="{B035E8F0-3F60-4C49-9A2D-13872EB75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56773-83BD-480E-9CB7-3E0481F8BEFB}">
  <dimension ref="A3:A11"/>
  <sheetViews>
    <sheetView workbookViewId="0">
      <selection activeCell="I16" sqref="I16"/>
    </sheetView>
  </sheetViews>
  <sheetFormatPr baseColWidth="10" defaultRowHeight="14.25" x14ac:dyDescent="0.15"/>
  <sheetData>
    <row r="3" spans="1:1" ht="15.75" x14ac:dyDescent="0.15">
      <c r="A3" s="9" t="s">
        <v>69</v>
      </c>
    </row>
    <row r="4" spans="1:1" ht="15" x14ac:dyDescent="0.15">
      <c r="A4" s="10"/>
    </row>
    <row r="5" spans="1:1" ht="15.75" x14ac:dyDescent="0.15">
      <c r="A5" s="11" t="s">
        <v>70</v>
      </c>
    </row>
    <row r="6" spans="1:1" ht="15.75" x14ac:dyDescent="0.15">
      <c r="A6" s="9" t="s">
        <v>71</v>
      </c>
    </row>
    <row r="7" spans="1:1" ht="15.75" x14ac:dyDescent="0.15">
      <c r="A7" s="9" t="s">
        <v>72</v>
      </c>
    </row>
    <row r="8" spans="1:1" ht="15.75" x14ac:dyDescent="0.15">
      <c r="A8" s="9" t="s">
        <v>73</v>
      </c>
    </row>
    <row r="9" spans="1:1" ht="15.75" x14ac:dyDescent="0.15">
      <c r="A9" s="9" t="s">
        <v>74</v>
      </c>
    </row>
    <row r="10" spans="1:1" ht="15.75" x14ac:dyDescent="0.15">
      <c r="A10" s="9" t="s">
        <v>75</v>
      </c>
    </row>
    <row r="11" spans="1:1" ht="15.75" x14ac:dyDescent="0.15">
      <c r="A11" s="9" t="s">
        <v>76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DCFC-6FCD-45D0-915B-6B3CE4DD1985}">
  <dimension ref="A1:AM293"/>
  <sheetViews>
    <sheetView zoomScale="112" zoomScaleNormal="112" workbookViewId="0">
      <selection activeCell="AF4" sqref="AF4"/>
    </sheetView>
  </sheetViews>
  <sheetFormatPr baseColWidth="10" defaultColWidth="11.25" defaultRowHeight="15" x14ac:dyDescent="0.25"/>
  <cols>
    <col min="1" max="4" width="11.25" style="4"/>
    <col min="5" max="5" width="18" style="4" bestFit="1" customWidth="1"/>
    <col min="6" max="6" width="24.125" style="4" bestFit="1" customWidth="1"/>
    <col min="7" max="7" width="11.25" style="4"/>
    <col min="8" max="8" width="11.25" style="5"/>
    <col min="9" max="16384" width="11.25" style="4"/>
  </cols>
  <sheetData>
    <row r="1" spans="1:39" ht="16.5" x14ac:dyDescent="0.25">
      <c r="A1" s="15" t="s">
        <v>88</v>
      </c>
    </row>
    <row r="3" spans="1:39" s="6" customFormat="1" ht="16.5" x14ac:dyDescent="0.25">
      <c r="A3" s="6" t="s">
        <v>0</v>
      </c>
      <c r="B3" s="6" t="s">
        <v>1</v>
      </c>
      <c r="C3" s="6" t="s">
        <v>77</v>
      </c>
      <c r="D3" s="6" t="s">
        <v>42</v>
      </c>
      <c r="E3" s="6" t="s">
        <v>41</v>
      </c>
      <c r="F3" s="6" t="s">
        <v>90</v>
      </c>
      <c r="G3" s="6" t="s">
        <v>40</v>
      </c>
      <c r="H3" s="7" t="s">
        <v>2</v>
      </c>
      <c r="I3" s="8" t="s">
        <v>11</v>
      </c>
      <c r="J3" s="8" t="s">
        <v>21</v>
      </c>
      <c r="K3" s="8" t="s">
        <v>23</v>
      </c>
      <c r="L3" s="8" t="s">
        <v>34</v>
      </c>
      <c r="M3" s="8" t="s">
        <v>37</v>
      </c>
      <c r="N3" s="6" t="s">
        <v>92</v>
      </c>
      <c r="O3" s="8" t="s">
        <v>22</v>
      </c>
      <c r="P3" s="8" t="s">
        <v>30</v>
      </c>
      <c r="Q3" s="8" t="s">
        <v>36</v>
      </c>
      <c r="R3" s="6" t="s">
        <v>63</v>
      </c>
      <c r="S3" s="8" t="s">
        <v>14</v>
      </c>
      <c r="T3" s="8" t="s">
        <v>38</v>
      </c>
      <c r="U3" s="6" t="s">
        <v>64</v>
      </c>
      <c r="V3" s="8" t="s">
        <v>44</v>
      </c>
      <c r="W3" s="8" t="s">
        <v>24</v>
      </c>
      <c r="X3" s="6" t="s">
        <v>68</v>
      </c>
      <c r="Y3" s="8" t="s">
        <v>13</v>
      </c>
      <c r="Z3" s="8" t="s">
        <v>9</v>
      </c>
      <c r="AA3" s="8" t="s">
        <v>31</v>
      </c>
      <c r="AB3" s="8" t="s">
        <v>94</v>
      </c>
      <c r="AC3" s="8" t="s">
        <v>20</v>
      </c>
      <c r="AD3" s="6" t="s">
        <v>32</v>
      </c>
      <c r="AE3" s="8" t="s">
        <v>46</v>
      </c>
      <c r="AF3" s="8" t="s">
        <v>95</v>
      </c>
      <c r="AG3" s="6" t="s">
        <v>65</v>
      </c>
      <c r="AH3" s="8" t="s">
        <v>45</v>
      </c>
      <c r="AI3" s="6" t="s">
        <v>66</v>
      </c>
      <c r="AJ3" s="6" t="s">
        <v>67</v>
      </c>
      <c r="AK3" s="8" t="s">
        <v>12</v>
      </c>
      <c r="AM3" s="6" t="s">
        <v>47</v>
      </c>
    </row>
    <row r="4" spans="1:39" x14ac:dyDescent="0.25">
      <c r="A4" s="4">
        <v>5</v>
      </c>
      <c r="B4" s="4">
        <v>2005</v>
      </c>
      <c r="C4" s="4">
        <v>0</v>
      </c>
      <c r="D4" s="4">
        <v>1</v>
      </c>
      <c r="E4" s="4">
        <v>14</v>
      </c>
      <c r="F4" s="17">
        <v>30.946794491248912</v>
      </c>
      <c r="G4" s="4">
        <v>9</v>
      </c>
      <c r="H4" s="5">
        <v>0</v>
      </c>
      <c r="I4" s="4">
        <v>1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1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1</v>
      </c>
      <c r="AA4" s="4">
        <v>0</v>
      </c>
      <c r="AB4" s="4">
        <v>0</v>
      </c>
      <c r="AC4" s="4">
        <v>1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3</v>
      </c>
      <c r="AK4" s="4">
        <v>2</v>
      </c>
      <c r="AM4" s="4">
        <v>0</v>
      </c>
    </row>
    <row r="5" spans="1:39" x14ac:dyDescent="0.25">
      <c r="A5" s="4">
        <v>6</v>
      </c>
      <c r="B5" s="4">
        <v>2005</v>
      </c>
      <c r="C5" s="4">
        <v>24</v>
      </c>
      <c r="D5" s="4">
        <v>1</v>
      </c>
      <c r="E5" s="4">
        <v>11</v>
      </c>
      <c r="F5" s="17">
        <v>24.315338528838431</v>
      </c>
      <c r="G5" s="4">
        <v>9</v>
      </c>
      <c r="H5" s="5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4</v>
      </c>
      <c r="AJ5" s="4">
        <v>1</v>
      </c>
      <c r="AK5" s="4">
        <v>2</v>
      </c>
      <c r="AM5" s="4">
        <v>0</v>
      </c>
    </row>
    <row r="6" spans="1:39" x14ac:dyDescent="0.25">
      <c r="A6" s="4">
        <v>7</v>
      </c>
      <c r="B6" s="4">
        <v>2005</v>
      </c>
      <c r="C6" s="4">
        <v>50</v>
      </c>
      <c r="D6" s="4">
        <v>1</v>
      </c>
      <c r="E6" s="4">
        <v>5</v>
      </c>
      <c r="F6" s="17">
        <v>11.052426604017469</v>
      </c>
      <c r="G6" s="4">
        <v>5</v>
      </c>
      <c r="H6" s="5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1</v>
      </c>
      <c r="AI6" s="4">
        <v>1</v>
      </c>
      <c r="AJ6" s="4">
        <v>0</v>
      </c>
      <c r="AK6" s="4">
        <v>3</v>
      </c>
      <c r="AM6" s="4">
        <v>0</v>
      </c>
    </row>
    <row r="7" spans="1:39" x14ac:dyDescent="0.25">
      <c r="A7" s="4">
        <v>8</v>
      </c>
      <c r="B7" s="4">
        <v>2005</v>
      </c>
      <c r="C7" s="4">
        <v>77</v>
      </c>
      <c r="D7" s="4">
        <v>1</v>
      </c>
      <c r="E7" s="4">
        <v>15</v>
      </c>
      <c r="F7" s="17">
        <v>33.157279812052408</v>
      </c>
      <c r="G7" s="4">
        <v>15</v>
      </c>
      <c r="H7" s="5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3</v>
      </c>
      <c r="AJ7" s="4">
        <v>0</v>
      </c>
      <c r="AK7" s="4">
        <v>12</v>
      </c>
      <c r="AM7" s="4">
        <v>0</v>
      </c>
    </row>
    <row r="8" spans="1:39" x14ac:dyDescent="0.25">
      <c r="A8" s="4">
        <v>9</v>
      </c>
      <c r="B8" s="4">
        <v>2005</v>
      </c>
      <c r="C8" s="4">
        <v>105</v>
      </c>
      <c r="D8" s="4">
        <v>1</v>
      </c>
      <c r="E8" s="4">
        <v>144</v>
      </c>
      <c r="F8" s="17">
        <v>318.30988619570309</v>
      </c>
      <c r="G8" s="4">
        <v>51</v>
      </c>
      <c r="H8" s="5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1</v>
      </c>
      <c r="AI8" s="4">
        <v>7</v>
      </c>
      <c r="AJ8" s="4">
        <v>0</v>
      </c>
      <c r="AK8" s="4">
        <v>43</v>
      </c>
      <c r="AM8" s="4">
        <v>0</v>
      </c>
    </row>
    <row r="9" spans="1:39" x14ac:dyDescent="0.25">
      <c r="A9" s="4">
        <v>10</v>
      </c>
      <c r="B9" s="4">
        <v>2005</v>
      </c>
      <c r="C9" s="4">
        <v>135</v>
      </c>
      <c r="D9" s="4">
        <v>1</v>
      </c>
      <c r="E9" s="4">
        <v>625</v>
      </c>
      <c r="F9" s="17">
        <v>1381.5533255021837</v>
      </c>
      <c r="G9" s="4">
        <v>50</v>
      </c>
      <c r="H9" s="5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4</v>
      </c>
      <c r="AI9" s="4">
        <v>0</v>
      </c>
      <c r="AJ9" s="4">
        <v>0</v>
      </c>
      <c r="AK9" s="4">
        <v>46</v>
      </c>
      <c r="AM9" s="4">
        <v>0</v>
      </c>
    </row>
    <row r="10" spans="1:39" x14ac:dyDescent="0.25">
      <c r="A10" s="4">
        <v>11</v>
      </c>
      <c r="B10" s="4">
        <v>2005</v>
      </c>
      <c r="C10" s="4">
        <v>168</v>
      </c>
      <c r="D10" s="4">
        <v>1</v>
      </c>
      <c r="E10" s="4">
        <v>49</v>
      </c>
      <c r="F10" s="17">
        <v>108.31378071937118</v>
      </c>
      <c r="G10" s="4">
        <v>47</v>
      </c>
      <c r="H10" s="5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3</v>
      </c>
      <c r="AI10" s="4">
        <v>3</v>
      </c>
      <c r="AJ10" s="4">
        <v>0</v>
      </c>
      <c r="AK10" s="4">
        <v>41</v>
      </c>
      <c r="AM10" s="4">
        <v>0</v>
      </c>
    </row>
    <row r="11" spans="1:39" x14ac:dyDescent="0.25">
      <c r="A11" s="4">
        <v>12</v>
      </c>
      <c r="B11" s="4">
        <v>2005</v>
      </c>
      <c r="C11" s="4">
        <v>197</v>
      </c>
      <c r="D11" s="4">
        <v>1</v>
      </c>
      <c r="E11" s="4">
        <v>126</v>
      </c>
      <c r="F11" s="17">
        <v>278.52115042124018</v>
      </c>
      <c r="G11" s="4">
        <v>50</v>
      </c>
      <c r="H11" s="5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0</v>
      </c>
      <c r="AJ11" s="4">
        <v>0</v>
      </c>
      <c r="AK11" s="4">
        <v>49</v>
      </c>
      <c r="AM11" s="4">
        <v>0</v>
      </c>
    </row>
    <row r="12" spans="1:39" x14ac:dyDescent="0.25">
      <c r="A12" s="4">
        <v>1</v>
      </c>
      <c r="B12" s="4">
        <v>2006</v>
      </c>
      <c r="C12" s="4">
        <v>234</v>
      </c>
      <c r="D12" s="4">
        <v>1</v>
      </c>
      <c r="E12" s="4">
        <v>325</v>
      </c>
      <c r="F12" s="17">
        <v>718.4077292611355</v>
      </c>
      <c r="G12" s="4">
        <v>52</v>
      </c>
      <c r="H12" s="5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0</v>
      </c>
      <c r="AK12" s="4">
        <v>51</v>
      </c>
      <c r="AM12" s="4">
        <v>0</v>
      </c>
    </row>
    <row r="13" spans="1:39" x14ac:dyDescent="0.25">
      <c r="A13" s="4">
        <v>2</v>
      </c>
      <c r="B13" s="4">
        <v>2006</v>
      </c>
      <c r="C13" s="4">
        <v>261</v>
      </c>
      <c r="D13" s="4">
        <v>1</v>
      </c>
      <c r="E13" s="4">
        <v>476</v>
      </c>
      <c r="F13" s="17">
        <v>1052.191012702463</v>
      </c>
      <c r="G13" s="4">
        <v>50</v>
      </c>
      <c r="H13" s="5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49</v>
      </c>
      <c r="AM13" s="4">
        <v>0</v>
      </c>
    </row>
    <row r="14" spans="1:39" x14ac:dyDescent="0.25">
      <c r="A14" s="4">
        <v>3</v>
      </c>
      <c r="B14" s="4">
        <v>2006</v>
      </c>
      <c r="C14" s="4">
        <v>308</v>
      </c>
      <c r="D14" s="4">
        <v>1</v>
      </c>
      <c r="E14" s="4">
        <v>380</v>
      </c>
      <c r="F14" s="17">
        <v>839.98442190532751</v>
      </c>
      <c r="G14" s="4">
        <v>50</v>
      </c>
      <c r="H14" s="5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10</v>
      </c>
      <c r="AJ14" s="4">
        <v>0</v>
      </c>
      <c r="AK14" s="4">
        <v>40</v>
      </c>
      <c r="AM14" s="4">
        <v>0</v>
      </c>
    </row>
    <row r="15" spans="1:39" x14ac:dyDescent="0.25">
      <c r="A15" s="4">
        <v>4</v>
      </c>
      <c r="B15" s="4">
        <v>2006</v>
      </c>
      <c r="C15" s="4">
        <v>332</v>
      </c>
      <c r="D15" s="4">
        <v>1</v>
      </c>
      <c r="E15" s="4">
        <v>740</v>
      </c>
      <c r="F15" s="17">
        <v>1635.7591373945852</v>
      </c>
      <c r="G15" s="4">
        <v>51</v>
      </c>
      <c r="H15" s="5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3</v>
      </c>
      <c r="AJ15" s="4">
        <v>0</v>
      </c>
      <c r="AK15" s="4">
        <v>48</v>
      </c>
      <c r="AM15" s="4">
        <v>0</v>
      </c>
    </row>
    <row r="16" spans="1:39" x14ac:dyDescent="0.25">
      <c r="A16" s="4">
        <v>5</v>
      </c>
      <c r="B16" s="4">
        <v>2006</v>
      </c>
      <c r="C16" s="4">
        <v>357</v>
      </c>
      <c r="D16" s="4">
        <v>1</v>
      </c>
      <c r="E16" s="4">
        <v>316</v>
      </c>
      <c r="F16" s="17">
        <v>698.51336137390399</v>
      </c>
      <c r="G16" s="4">
        <v>51</v>
      </c>
      <c r="H16" s="5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50</v>
      </c>
      <c r="AM16" s="4">
        <v>0</v>
      </c>
    </row>
    <row r="17" spans="1:39" x14ac:dyDescent="0.25">
      <c r="A17" s="4">
        <v>6</v>
      </c>
      <c r="B17" s="4">
        <v>2006</v>
      </c>
      <c r="C17" s="4">
        <v>382</v>
      </c>
      <c r="D17" s="4">
        <v>1</v>
      </c>
      <c r="E17" s="4">
        <v>640</v>
      </c>
      <c r="F17" s="17">
        <v>1414.7106053142361</v>
      </c>
      <c r="G17" s="4">
        <v>50</v>
      </c>
      <c r="H17" s="5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3</v>
      </c>
      <c r="AJ17" s="4">
        <v>4</v>
      </c>
      <c r="AK17" s="4">
        <v>42</v>
      </c>
      <c r="AM17" s="4">
        <v>0</v>
      </c>
    </row>
    <row r="18" spans="1:39" x14ac:dyDescent="0.25">
      <c r="A18" s="4">
        <v>7</v>
      </c>
      <c r="B18" s="4">
        <v>2006</v>
      </c>
      <c r="C18" s="4">
        <v>407</v>
      </c>
      <c r="D18" s="4">
        <v>1</v>
      </c>
      <c r="E18" s="4">
        <v>340</v>
      </c>
      <c r="F18" s="17">
        <v>751.56500907318787</v>
      </c>
      <c r="G18" s="4">
        <v>50</v>
      </c>
      <c r="H18" s="5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2</v>
      </c>
      <c r="AJ18" s="4">
        <v>4</v>
      </c>
      <c r="AK18" s="4">
        <v>44</v>
      </c>
      <c r="AM18" s="4">
        <v>0</v>
      </c>
    </row>
    <row r="19" spans="1:39" x14ac:dyDescent="0.25">
      <c r="A19" s="4">
        <v>8</v>
      </c>
      <c r="B19" s="4">
        <v>2006</v>
      </c>
      <c r="C19" s="4">
        <v>436</v>
      </c>
      <c r="D19" s="4">
        <v>1</v>
      </c>
      <c r="E19" s="4">
        <v>521</v>
      </c>
      <c r="F19" s="17">
        <v>1151.6628521386201</v>
      </c>
      <c r="G19" s="4">
        <v>49</v>
      </c>
      <c r="H19" s="5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4</v>
      </c>
      <c r="AJ19" s="4">
        <v>6</v>
      </c>
      <c r="AK19" s="4">
        <v>39</v>
      </c>
      <c r="AM19" s="4">
        <v>0</v>
      </c>
    </row>
    <row r="20" spans="1:39" x14ac:dyDescent="0.25">
      <c r="A20" s="4">
        <v>9</v>
      </c>
      <c r="B20" s="4">
        <v>2006</v>
      </c>
      <c r="C20" s="4">
        <v>469</v>
      </c>
      <c r="D20" s="4">
        <v>1</v>
      </c>
      <c r="E20" s="4">
        <v>788</v>
      </c>
      <c r="F20" s="17">
        <v>1741.8624327931529</v>
      </c>
      <c r="G20" s="4">
        <v>51</v>
      </c>
      <c r="H20" s="5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12</v>
      </c>
      <c r="AJ20" s="4">
        <v>0</v>
      </c>
      <c r="AK20" s="4">
        <v>39</v>
      </c>
      <c r="AM20" s="4">
        <v>0</v>
      </c>
    </row>
    <row r="21" spans="1:39" x14ac:dyDescent="0.25">
      <c r="A21" s="4">
        <v>10</v>
      </c>
      <c r="B21" s="4">
        <v>2006</v>
      </c>
      <c r="C21" s="4">
        <v>500</v>
      </c>
      <c r="D21" s="4">
        <v>1</v>
      </c>
      <c r="E21" s="4">
        <v>520</v>
      </c>
      <c r="F21" s="17">
        <v>1149.4523668178167</v>
      </c>
      <c r="G21" s="4">
        <v>44</v>
      </c>
      <c r="H21" s="5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21</v>
      </c>
      <c r="AJ21" s="4">
        <v>0</v>
      </c>
      <c r="AK21" s="4">
        <v>22</v>
      </c>
      <c r="AM21" s="4">
        <v>0</v>
      </c>
    </row>
    <row r="22" spans="1:39" x14ac:dyDescent="0.25">
      <c r="A22" s="4">
        <v>11</v>
      </c>
      <c r="B22" s="4">
        <v>2006</v>
      </c>
      <c r="C22" s="4">
        <v>532</v>
      </c>
      <c r="D22" s="4">
        <v>1</v>
      </c>
      <c r="E22" s="4">
        <v>47</v>
      </c>
      <c r="F22" s="17">
        <v>103.8928100777642</v>
      </c>
      <c r="G22" s="4">
        <v>38</v>
      </c>
      <c r="H22" s="5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36</v>
      </c>
      <c r="AM22" s="4">
        <v>0</v>
      </c>
    </row>
    <row r="23" spans="1:39" x14ac:dyDescent="0.25">
      <c r="A23" s="4">
        <v>12</v>
      </c>
      <c r="B23" s="4">
        <v>2006</v>
      </c>
      <c r="C23" s="4">
        <v>562</v>
      </c>
      <c r="D23" s="4">
        <v>1</v>
      </c>
      <c r="E23" s="4">
        <v>632</v>
      </c>
      <c r="F23" s="17">
        <v>1397.026722747808</v>
      </c>
      <c r="G23" s="4">
        <v>51</v>
      </c>
      <c r="H23" s="5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3</v>
      </c>
      <c r="AE23" s="4">
        <v>0</v>
      </c>
      <c r="AF23" s="4">
        <v>0</v>
      </c>
      <c r="AG23" s="4">
        <v>0</v>
      </c>
      <c r="AH23" s="4">
        <v>6</v>
      </c>
      <c r="AI23" s="4">
        <v>36</v>
      </c>
      <c r="AJ23" s="4">
        <v>0</v>
      </c>
      <c r="AK23" s="4">
        <v>6</v>
      </c>
      <c r="AM23" s="4">
        <v>0</v>
      </c>
    </row>
    <row r="24" spans="1:39" x14ac:dyDescent="0.25">
      <c r="A24" s="4">
        <v>1</v>
      </c>
      <c r="B24" s="4">
        <v>2007</v>
      </c>
      <c r="C24" s="4">
        <v>595</v>
      </c>
      <c r="D24" s="4">
        <v>1</v>
      </c>
      <c r="E24" s="4">
        <v>1188</v>
      </c>
      <c r="F24" s="17">
        <v>2626.0565611145507</v>
      </c>
      <c r="G24" s="4">
        <v>51</v>
      </c>
      <c r="H24" s="5">
        <v>0</v>
      </c>
      <c r="I24" s="4">
        <v>0</v>
      </c>
      <c r="J24" s="4">
        <v>0</v>
      </c>
      <c r="K24" s="4"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8</v>
      </c>
      <c r="Y24" s="4">
        <v>0</v>
      </c>
      <c r="Z24" s="4">
        <v>0</v>
      </c>
      <c r="AA24" s="4">
        <v>0</v>
      </c>
      <c r="AB24" s="4">
        <v>0</v>
      </c>
      <c r="AC24" s="4">
        <v>1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7</v>
      </c>
      <c r="AJ24" s="4">
        <v>12</v>
      </c>
      <c r="AK24" s="4">
        <v>22</v>
      </c>
      <c r="AM24" s="4">
        <v>0</v>
      </c>
    </row>
    <row r="25" spans="1:39" x14ac:dyDescent="0.25">
      <c r="A25" s="4">
        <v>2</v>
      </c>
      <c r="B25" s="4">
        <v>2007</v>
      </c>
      <c r="C25" s="4">
        <v>624</v>
      </c>
      <c r="D25" s="4">
        <v>1</v>
      </c>
      <c r="E25" s="4">
        <v>388</v>
      </c>
      <c r="F25" s="17">
        <v>857.6683044717555</v>
      </c>
      <c r="G25" s="4">
        <v>51</v>
      </c>
      <c r="H25" s="5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5</v>
      </c>
      <c r="AJ25" s="4">
        <v>5</v>
      </c>
      <c r="AK25" s="4">
        <v>40</v>
      </c>
      <c r="AM25" s="4">
        <v>0</v>
      </c>
    </row>
    <row r="26" spans="1:39" x14ac:dyDescent="0.25">
      <c r="A26" s="4">
        <v>3</v>
      </c>
      <c r="B26" s="4">
        <v>2007</v>
      </c>
      <c r="C26" s="4">
        <v>651</v>
      </c>
      <c r="D26" s="4">
        <v>1</v>
      </c>
      <c r="E26" s="4">
        <v>864</v>
      </c>
      <c r="F26" s="17">
        <v>1909.8593171742184</v>
      </c>
      <c r="G26" s="4">
        <v>52</v>
      </c>
      <c r="H26" s="5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6</v>
      </c>
      <c r="AJ26" s="4">
        <v>9</v>
      </c>
      <c r="AK26" s="4">
        <v>37</v>
      </c>
      <c r="AM26" s="4">
        <v>0</v>
      </c>
    </row>
    <row r="27" spans="1:39" x14ac:dyDescent="0.25">
      <c r="A27" s="4">
        <v>4</v>
      </c>
      <c r="B27" s="4">
        <v>2007</v>
      </c>
      <c r="C27" s="4">
        <v>682</v>
      </c>
      <c r="D27" s="4">
        <v>1</v>
      </c>
      <c r="E27" s="4">
        <v>57</v>
      </c>
      <c r="F27" s="17">
        <v>125.99766328579915</v>
      </c>
      <c r="G27" s="4">
        <v>50</v>
      </c>
      <c r="H27" s="5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5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2</v>
      </c>
      <c r="AJ27" s="4">
        <v>13</v>
      </c>
      <c r="AK27" s="4">
        <v>30</v>
      </c>
      <c r="AM27" s="4">
        <v>0</v>
      </c>
    </row>
    <row r="28" spans="1:39" x14ac:dyDescent="0.25">
      <c r="A28" s="4">
        <v>5</v>
      </c>
      <c r="B28" s="4">
        <v>2007</v>
      </c>
      <c r="C28" s="4">
        <v>711</v>
      </c>
      <c r="D28" s="4">
        <v>1</v>
      </c>
      <c r="E28" s="4">
        <v>688</v>
      </c>
      <c r="F28" s="17">
        <v>1520.8139007128036</v>
      </c>
      <c r="G28" s="4">
        <v>52</v>
      </c>
      <c r="H28" s="5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2</v>
      </c>
      <c r="AJ28" s="4">
        <v>26</v>
      </c>
      <c r="AK28" s="4">
        <v>24</v>
      </c>
      <c r="AM28" s="4">
        <v>0</v>
      </c>
    </row>
    <row r="29" spans="1:39" x14ac:dyDescent="0.25">
      <c r="A29" s="4">
        <v>6</v>
      </c>
      <c r="B29" s="4">
        <v>2007</v>
      </c>
      <c r="C29" s="4">
        <v>742</v>
      </c>
      <c r="D29" s="4">
        <v>1</v>
      </c>
      <c r="E29" s="4">
        <v>568</v>
      </c>
      <c r="F29" s="17">
        <v>1255.5556622163845</v>
      </c>
      <c r="G29" s="4">
        <v>52</v>
      </c>
      <c r="H29" s="5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5</v>
      </c>
      <c r="AJ29" s="4">
        <v>22</v>
      </c>
      <c r="AK29" s="4">
        <v>25</v>
      </c>
      <c r="AM29" s="4">
        <v>0</v>
      </c>
    </row>
    <row r="30" spans="1:39" x14ac:dyDescent="0.25">
      <c r="A30" s="4">
        <v>7</v>
      </c>
      <c r="B30" s="4">
        <v>2007</v>
      </c>
      <c r="C30" s="4">
        <v>770</v>
      </c>
      <c r="D30" s="4">
        <v>1</v>
      </c>
      <c r="E30" s="4">
        <v>1216</v>
      </c>
      <c r="F30" s="17">
        <v>2687.9501500970482</v>
      </c>
      <c r="G30" s="4">
        <v>53</v>
      </c>
      <c r="H30" s="5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</v>
      </c>
      <c r="AF30" s="4">
        <v>0</v>
      </c>
      <c r="AG30" s="4">
        <v>0</v>
      </c>
      <c r="AH30" s="4">
        <v>0</v>
      </c>
      <c r="AI30" s="4">
        <v>3</v>
      </c>
      <c r="AJ30" s="4">
        <v>31</v>
      </c>
      <c r="AK30" s="4">
        <v>18</v>
      </c>
      <c r="AM30" s="4">
        <v>0</v>
      </c>
    </row>
    <row r="31" spans="1:39" x14ac:dyDescent="0.25">
      <c r="A31" s="4">
        <v>8</v>
      </c>
      <c r="B31" s="4">
        <v>2007</v>
      </c>
      <c r="C31" s="4">
        <v>800</v>
      </c>
      <c r="D31" s="4">
        <v>1</v>
      </c>
      <c r="E31" s="4">
        <v>920</v>
      </c>
      <c r="F31" s="17">
        <v>2033.6464951392143</v>
      </c>
      <c r="G31" s="4">
        <v>52</v>
      </c>
      <c r="H31" s="5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1</v>
      </c>
      <c r="AI31" s="4">
        <v>1</v>
      </c>
      <c r="AJ31" s="4">
        <v>29</v>
      </c>
      <c r="AK31" s="4">
        <v>20</v>
      </c>
      <c r="AM31" s="4">
        <v>0</v>
      </c>
    </row>
    <row r="32" spans="1:39" x14ac:dyDescent="0.25">
      <c r="A32" s="4">
        <v>9</v>
      </c>
      <c r="B32" s="4">
        <v>2007</v>
      </c>
      <c r="C32" s="4">
        <v>835</v>
      </c>
      <c r="D32" s="4">
        <v>1</v>
      </c>
      <c r="E32" s="4">
        <v>908</v>
      </c>
      <c r="F32" s="17">
        <v>2007.1206712895721</v>
      </c>
      <c r="G32" s="4">
        <v>50</v>
      </c>
      <c r="H32" s="5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2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10</v>
      </c>
      <c r="AJ32" s="4">
        <v>26</v>
      </c>
      <c r="AK32" s="4">
        <v>12</v>
      </c>
      <c r="AM32" s="4">
        <v>0</v>
      </c>
    </row>
    <row r="33" spans="1:39" x14ac:dyDescent="0.25">
      <c r="A33" s="4">
        <v>10</v>
      </c>
      <c r="B33" s="4">
        <v>2007</v>
      </c>
      <c r="C33" s="4">
        <v>864</v>
      </c>
      <c r="D33" s="4">
        <v>1</v>
      </c>
      <c r="E33" s="4">
        <v>876</v>
      </c>
      <c r="F33" s="17">
        <v>1936.3851410238603</v>
      </c>
      <c r="G33" s="4">
        <v>51</v>
      </c>
      <c r="H33" s="5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2</v>
      </c>
      <c r="AC33" s="4">
        <v>0</v>
      </c>
      <c r="AD33" s="4">
        <v>0</v>
      </c>
      <c r="AE33" s="4">
        <v>1</v>
      </c>
      <c r="AF33" s="4">
        <v>5</v>
      </c>
      <c r="AG33" s="4">
        <v>0</v>
      </c>
      <c r="AH33" s="4">
        <v>0</v>
      </c>
      <c r="AI33" s="4">
        <v>10</v>
      </c>
      <c r="AJ33" s="4">
        <v>13</v>
      </c>
      <c r="AK33" s="4">
        <v>20</v>
      </c>
      <c r="AM33" s="4">
        <v>0</v>
      </c>
    </row>
    <row r="34" spans="1:39" x14ac:dyDescent="0.25">
      <c r="A34" s="4">
        <v>11</v>
      </c>
      <c r="B34" s="4">
        <v>2007</v>
      </c>
      <c r="C34" s="4">
        <v>896</v>
      </c>
      <c r="D34" s="4">
        <v>1</v>
      </c>
      <c r="E34" s="4">
        <v>2056</v>
      </c>
      <c r="F34" s="17">
        <v>4544.7578195719834</v>
      </c>
      <c r="G34" s="4">
        <v>51</v>
      </c>
      <c r="H34" s="5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1</v>
      </c>
      <c r="AG34" s="4">
        <v>0</v>
      </c>
      <c r="AH34" s="4">
        <v>3</v>
      </c>
      <c r="AI34" s="4">
        <v>10</v>
      </c>
      <c r="AJ34" s="4">
        <v>19</v>
      </c>
      <c r="AK34" s="4">
        <v>18</v>
      </c>
      <c r="AM34" s="4">
        <v>0</v>
      </c>
    </row>
    <row r="35" spans="1:39" x14ac:dyDescent="0.25">
      <c r="A35" s="4">
        <v>12</v>
      </c>
      <c r="B35" s="4">
        <v>2007</v>
      </c>
      <c r="C35" s="4">
        <v>925</v>
      </c>
      <c r="D35" s="4">
        <v>1</v>
      </c>
      <c r="E35" s="4">
        <v>1848</v>
      </c>
      <c r="F35" s="17">
        <v>4084.9768728448562</v>
      </c>
      <c r="G35" s="4">
        <v>51</v>
      </c>
      <c r="H35" s="5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5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5</v>
      </c>
      <c r="AI35" s="4">
        <v>8</v>
      </c>
      <c r="AJ35" s="4">
        <v>9</v>
      </c>
      <c r="AK35" s="4">
        <v>23</v>
      </c>
      <c r="AM35" s="4">
        <v>0</v>
      </c>
    </row>
    <row r="36" spans="1:39" x14ac:dyDescent="0.25">
      <c r="A36" s="4">
        <v>1</v>
      </c>
      <c r="B36" s="4">
        <v>2008</v>
      </c>
      <c r="C36" s="4">
        <v>959</v>
      </c>
      <c r="D36" s="4">
        <v>1</v>
      </c>
      <c r="E36" s="4">
        <v>2196</v>
      </c>
      <c r="F36" s="17">
        <v>4854.2257644844722</v>
      </c>
      <c r="G36" s="4">
        <v>51</v>
      </c>
      <c r="H36" s="5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1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8</v>
      </c>
      <c r="AJ36" s="4">
        <v>23</v>
      </c>
      <c r="AK36" s="4">
        <v>19</v>
      </c>
      <c r="AM36" s="4">
        <v>0</v>
      </c>
    </row>
    <row r="37" spans="1:39" x14ac:dyDescent="0.25">
      <c r="A37" s="4">
        <v>2</v>
      </c>
      <c r="B37" s="4">
        <v>2008</v>
      </c>
      <c r="C37" s="4">
        <v>987</v>
      </c>
      <c r="D37" s="4">
        <v>1</v>
      </c>
      <c r="E37" s="4">
        <v>1056</v>
      </c>
      <c r="F37" s="17">
        <v>2334.2724987684892</v>
      </c>
      <c r="G37" s="4">
        <v>51</v>
      </c>
      <c r="H37" s="5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10</v>
      </c>
      <c r="AJ37" s="4">
        <v>17</v>
      </c>
      <c r="AK37" s="4">
        <v>24</v>
      </c>
      <c r="AM37" s="4">
        <v>0</v>
      </c>
    </row>
    <row r="38" spans="1:39" x14ac:dyDescent="0.25">
      <c r="A38" s="4">
        <v>3</v>
      </c>
      <c r="B38" s="4">
        <v>2008</v>
      </c>
      <c r="C38" s="4">
        <v>1015</v>
      </c>
      <c r="D38" s="4">
        <v>1</v>
      </c>
      <c r="E38" s="4">
        <v>896</v>
      </c>
      <c r="F38" s="17">
        <v>1980.5948474399304</v>
      </c>
      <c r="G38" s="4">
        <v>50</v>
      </c>
      <c r="H38" s="5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1</v>
      </c>
      <c r="AG38" s="4">
        <v>0</v>
      </c>
      <c r="AH38" s="4">
        <v>0</v>
      </c>
      <c r="AI38" s="4">
        <v>14</v>
      </c>
      <c r="AJ38" s="4">
        <v>18</v>
      </c>
      <c r="AK38" s="4">
        <v>17</v>
      </c>
      <c r="AM38" s="4">
        <v>0</v>
      </c>
    </row>
    <row r="39" spans="1:39" x14ac:dyDescent="0.25">
      <c r="A39" s="4">
        <v>4</v>
      </c>
      <c r="B39" s="4">
        <v>2008</v>
      </c>
      <c r="C39" s="4">
        <v>1050</v>
      </c>
      <c r="D39" s="4">
        <v>1</v>
      </c>
      <c r="E39" s="4">
        <v>1840</v>
      </c>
      <c r="F39" s="17">
        <v>4067.2929902784285</v>
      </c>
      <c r="G39" s="4">
        <v>50</v>
      </c>
      <c r="H39" s="5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4</v>
      </c>
      <c r="AG39" s="4">
        <v>0</v>
      </c>
      <c r="AH39" s="4">
        <v>15</v>
      </c>
      <c r="AI39" s="4">
        <v>3</v>
      </c>
      <c r="AJ39" s="4">
        <v>13</v>
      </c>
      <c r="AK39" s="4">
        <v>15</v>
      </c>
      <c r="AM39" s="4">
        <v>0</v>
      </c>
    </row>
    <row r="40" spans="1:39" x14ac:dyDescent="0.25">
      <c r="A40" s="4">
        <v>5</v>
      </c>
      <c r="B40" s="4">
        <v>2005</v>
      </c>
      <c r="C40" s="4">
        <v>0</v>
      </c>
      <c r="D40" s="4">
        <v>2</v>
      </c>
      <c r="E40" s="4">
        <v>35</v>
      </c>
      <c r="F40" s="17">
        <v>77.366986228122286</v>
      </c>
      <c r="G40" s="4">
        <v>31</v>
      </c>
      <c r="H40" s="5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2</v>
      </c>
      <c r="O40" s="4">
        <v>0</v>
      </c>
      <c r="P40" s="4">
        <v>1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2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13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3</v>
      </c>
      <c r="AK40" s="4">
        <v>3</v>
      </c>
      <c r="AM40" s="4">
        <v>2</v>
      </c>
    </row>
    <row r="41" spans="1:39" x14ac:dyDescent="0.25">
      <c r="A41" s="4">
        <v>6</v>
      </c>
      <c r="B41" s="4">
        <v>2005</v>
      </c>
      <c r="C41" s="4">
        <v>24</v>
      </c>
      <c r="D41" s="4">
        <v>2</v>
      </c>
      <c r="E41" s="4">
        <v>4</v>
      </c>
      <c r="F41" s="17">
        <v>8.8419412832139734</v>
      </c>
      <c r="G41" s="4">
        <v>2</v>
      </c>
      <c r="H41" s="5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1</v>
      </c>
      <c r="AK41" s="4">
        <v>0</v>
      </c>
      <c r="AM41" s="4">
        <v>0</v>
      </c>
    </row>
    <row r="42" spans="1:39" x14ac:dyDescent="0.25">
      <c r="A42" s="4">
        <v>7</v>
      </c>
      <c r="B42" s="4">
        <v>2005</v>
      </c>
      <c r="C42" s="4">
        <v>50</v>
      </c>
      <c r="D42" s="4">
        <v>2</v>
      </c>
      <c r="E42" s="4">
        <v>68</v>
      </c>
      <c r="F42" s="17">
        <v>150.31300181463757</v>
      </c>
      <c r="G42" s="4">
        <v>54</v>
      </c>
      <c r="H42" s="5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1</v>
      </c>
      <c r="U42" s="4">
        <v>4</v>
      </c>
      <c r="V42" s="4">
        <v>0</v>
      </c>
      <c r="W42" s="4">
        <v>1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6</v>
      </c>
      <c r="AF42" s="4">
        <v>0</v>
      </c>
      <c r="AG42" s="4">
        <v>0</v>
      </c>
      <c r="AH42" s="4">
        <v>4</v>
      </c>
      <c r="AI42" s="4">
        <v>0</v>
      </c>
      <c r="AJ42" s="4">
        <v>25</v>
      </c>
      <c r="AK42" s="4">
        <v>13</v>
      </c>
      <c r="AM42" s="4">
        <v>0</v>
      </c>
    </row>
    <row r="43" spans="1:39" x14ac:dyDescent="0.25">
      <c r="A43" s="4">
        <v>8</v>
      </c>
      <c r="B43" s="4">
        <v>2005</v>
      </c>
      <c r="C43" s="4">
        <v>77</v>
      </c>
      <c r="D43" s="4">
        <v>2</v>
      </c>
      <c r="E43" s="4">
        <v>134</v>
      </c>
      <c r="F43" s="17">
        <v>296.20503298766812</v>
      </c>
      <c r="G43" s="4">
        <v>50</v>
      </c>
      <c r="H43" s="5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1</v>
      </c>
      <c r="AF43" s="4">
        <v>0</v>
      </c>
      <c r="AG43" s="4">
        <v>0</v>
      </c>
      <c r="AH43" s="4">
        <v>1</v>
      </c>
      <c r="AI43" s="4">
        <v>0</v>
      </c>
      <c r="AJ43" s="4">
        <v>5</v>
      </c>
      <c r="AK43" s="4">
        <v>43</v>
      </c>
      <c r="AM43" s="4">
        <v>0</v>
      </c>
    </row>
    <row r="44" spans="1:39" x14ac:dyDescent="0.25">
      <c r="A44" s="4">
        <v>9</v>
      </c>
      <c r="B44" s="4">
        <v>2005</v>
      </c>
      <c r="C44" s="4">
        <v>105</v>
      </c>
      <c r="D44" s="4">
        <v>2</v>
      </c>
      <c r="E44" s="4">
        <v>265</v>
      </c>
      <c r="F44" s="17">
        <v>585.77861001292581</v>
      </c>
      <c r="G44" s="4">
        <v>51</v>
      </c>
      <c r="H44" s="5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1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  <c r="AC44" s="4">
        <v>0</v>
      </c>
      <c r="AD44" s="4">
        <v>0</v>
      </c>
      <c r="AE44" s="4">
        <v>8</v>
      </c>
      <c r="AF44" s="4">
        <v>0</v>
      </c>
      <c r="AG44" s="4">
        <v>0</v>
      </c>
      <c r="AH44" s="4">
        <v>2</v>
      </c>
      <c r="AI44" s="4">
        <v>12</v>
      </c>
      <c r="AJ44" s="4">
        <v>0</v>
      </c>
      <c r="AK44" s="4">
        <v>27</v>
      </c>
      <c r="AM44" s="4">
        <v>0</v>
      </c>
    </row>
    <row r="45" spans="1:39" x14ac:dyDescent="0.25">
      <c r="A45" s="4">
        <v>10</v>
      </c>
      <c r="B45" s="4">
        <v>2005</v>
      </c>
      <c r="C45" s="4">
        <v>135</v>
      </c>
      <c r="D45" s="4">
        <v>2</v>
      </c>
      <c r="E45" s="4">
        <v>312</v>
      </c>
      <c r="F45" s="17">
        <v>689.67142009069005</v>
      </c>
      <c r="G45" s="4">
        <v>50</v>
      </c>
      <c r="H45" s="5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2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26</v>
      </c>
      <c r="AI45" s="4">
        <v>5</v>
      </c>
      <c r="AJ45" s="4">
        <v>7</v>
      </c>
      <c r="AK45" s="4">
        <v>9</v>
      </c>
      <c r="AM45" s="4">
        <v>0</v>
      </c>
    </row>
    <row r="46" spans="1:39" x14ac:dyDescent="0.25">
      <c r="A46" s="4">
        <v>11</v>
      </c>
      <c r="B46" s="4">
        <v>2005</v>
      </c>
      <c r="C46" s="4">
        <v>168</v>
      </c>
      <c r="D46" s="4">
        <v>2</v>
      </c>
      <c r="E46" s="4">
        <v>235</v>
      </c>
      <c r="F46" s="17">
        <v>519.46405038882097</v>
      </c>
      <c r="G46" s="4">
        <v>50</v>
      </c>
      <c r="H46" s="5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1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4</v>
      </c>
      <c r="AI46" s="4">
        <v>15</v>
      </c>
      <c r="AJ46" s="4">
        <v>0</v>
      </c>
      <c r="AK46" s="4">
        <v>30</v>
      </c>
      <c r="AM46" s="4">
        <v>0</v>
      </c>
    </row>
    <row r="47" spans="1:39" x14ac:dyDescent="0.25">
      <c r="A47" s="4">
        <v>12</v>
      </c>
      <c r="B47" s="4">
        <v>2005</v>
      </c>
      <c r="C47" s="4">
        <v>197</v>
      </c>
      <c r="D47" s="4">
        <v>2</v>
      </c>
      <c r="E47" s="4">
        <v>109</v>
      </c>
      <c r="F47" s="17">
        <v>240.94289996758081</v>
      </c>
      <c r="G47" s="4">
        <v>50</v>
      </c>
      <c r="H47" s="5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22</v>
      </c>
      <c r="AI47" s="4">
        <v>2</v>
      </c>
      <c r="AJ47" s="4">
        <v>2</v>
      </c>
      <c r="AK47" s="4">
        <v>23</v>
      </c>
      <c r="AM47" s="4">
        <v>0</v>
      </c>
    </row>
    <row r="48" spans="1:39" x14ac:dyDescent="0.25">
      <c r="A48" s="4">
        <v>1</v>
      </c>
      <c r="B48" s="4">
        <v>2006</v>
      </c>
      <c r="C48" s="4">
        <v>234</v>
      </c>
      <c r="D48" s="4">
        <v>2</v>
      </c>
      <c r="E48" s="4">
        <v>114</v>
      </c>
      <c r="F48" s="17">
        <v>251.9953265715983</v>
      </c>
      <c r="G48" s="4">
        <v>49</v>
      </c>
      <c r="H48" s="5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13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2</v>
      </c>
      <c r="AJ48" s="4">
        <v>3</v>
      </c>
      <c r="AK48" s="4">
        <v>31</v>
      </c>
      <c r="AM48" s="4">
        <v>0</v>
      </c>
    </row>
    <row r="49" spans="1:39" x14ac:dyDescent="0.25">
      <c r="A49" s="4">
        <v>2</v>
      </c>
      <c r="B49" s="4">
        <v>2006</v>
      </c>
      <c r="C49" s="4">
        <v>261</v>
      </c>
      <c r="D49" s="4">
        <v>2</v>
      </c>
      <c r="E49" s="4">
        <v>156</v>
      </c>
      <c r="F49" s="17">
        <v>344.83571004534502</v>
      </c>
      <c r="G49" s="4">
        <v>50</v>
      </c>
      <c r="H49" s="5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6</v>
      </c>
      <c r="AK49" s="4">
        <v>42</v>
      </c>
      <c r="AM49" s="4">
        <v>0</v>
      </c>
    </row>
    <row r="50" spans="1:39" x14ac:dyDescent="0.25">
      <c r="A50" s="4">
        <v>3</v>
      </c>
      <c r="B50" s="4">
        <v>2006</v>
      </c>
      <c r="C50" s="4">
        <v>308</v>
      </c>
      <c r="D50" s="4">
        <v>2</v>
      </c>
      <c r="E50" s="4">
        <v>76</v>
      </c>
      <c r="F50" s="17">
        <v>167.99688438106551</v>
      </c>
      <c r="G50" s="4">
        <v>51</v>
      </c>
      <c r="H50" s="5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2</v>
      </c>
      <c r="AK50" s="4">
        <v>49</v>
      </c>
      <c r="AM50" s="4">
        <v>0</v>
      </c>
    </row>
    <row r="51" spans="1:39" x14ac:dyDescent="0.25">
      <c r="A51" s="4">
        <v>4</v>
      </c>
      <c r="B51" s="4">
        <v>2006</v>
      </c>
      <c r="C51" s="4">
        <v>332</v>
      </c>
      <c r="D51" s="4">
        <v>2</v>
      </c>
      <c r="E51" s="4">
        <v>193</v>
      </c>
      <c r="F51" s="17">
        <v>426.6236669150743</v>
      </c>
      <c r="G51" s="4">
        <v>51</v>
      </c>
      <c r="H51" s="5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1</v>
      </c>
      <c r="Z51" s="4">
        <v>1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3</v>
      </c>
      <c r="AI51" s="4">
        <v>0</v>
      </c>
      <c r="AJ51" s="4">
        <v>23</v>
      </c>
      <c r="AK51" s="4">
        <v>22</v>
      </c>
      <c r="AM51" s="4">
        <v>0</v>
      </c>
    </row>
    <row r="52" spans="1:39" x14ac:dyDescent="0.25">
      <c r="A52" s="4">
        <v>5</v>
      </c>
      <c r="B52" s="4">
        <v>2006</v>
      </c>
      <c r="C52" s="4">
        <v>357</v>
      </c>
      <c r="D52" s="4">
        <v>2</v>
      </c>
      <c r="E52" s="4">
        <v>111</v>
      </c>
      <c r="F52" s="17">
        <v>245.36387060918781</v>
      </c>
      <c r="G52" s="4">
        <v>48</v>
      </c>
      <c r="H52" s="5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1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14</v>
      </c>
      <c r="AJ52" s="4">
        <v>4</v>
      </c>
      <c r="AK52" s="4">
        <v>29</v>
      </c>
      <c r="AM52" s="4">
        <v>0</v>
      </c>
    </row>
    <row r="53" spans="1:39" x14ac:dyDescent="0.25">
      <c r="A53" s="4">
        <v>6</v>
      </c>
      <c r="B53" s="4">
        <v>2006</v>
      </c>
      <c r="C53" s="4">
        <v>382</v>
      </c>
      <c r="D53" s="4">
        <v>2</v>
      </c>
      <c r="E53" s="4">
        <v>59</v>
      </c>
      <c r="F53" s="17">
        <v>130.41863392740612</v>
      </c>
      <c r="G53" s="4">
        <v>51</v>
      </c>
      <c r="H53" s="5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3</v>
      </c>
      <c r="AI53" s="4">
        <v>3</v>
      </c>
      <c r="AJ53" s="4">
        <v>7</v>
      </c>
      <c r="AK53" s="4">
        <v>37</v>
      </c>
      <c r="AM53" s="4">
        <v>0</v>
      </c>
    </row>
    <row r="54" spans="1:39" x14ac:dyDescent="0.25">
      <c r="A54" s="4">
        <v>7</v>
      </c>
      <c r="B54" s="4">
        <v>2006</v>
      </c>
      <c r="C54" s="4">
        <v>407</v>
      </c>
      <c r="D54" s="4">
        <v>2</v>
      </c>
      <c r="E54" s="4">
        <v>172</v>
      </c>
      <c r="F54" s="17">
        <v>380.2034751782009</v>
      </c>
      <c r="G54" s="4">
        <v>50</v>
      </c>
      <c r="H54" s="5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2</v>
      </c>
      <c r="AI54" s="4">
        <v>14</v>
      </c>
      <c r="AJ54" s="4">
        <v>4</v>
      </c>
      <c r="AK54" s="4">
        <v>30</v>
      </c>
      <c r="AM54" s="4">
        <v>0</v>
      </c>
    </row>
    <row r="55" spans="1:39" x14ac:dyDescent="0.25">
      <c r="A55" s="4">
        <v>8</v>
      </c>
      <c r="B55" s="4">
        <v>2006</v>
      </c>
      <c r="C55" s="4">
        <v>436</v>
      </c>
      <c r="D55" s="4">
        <v>2</v>
      </c>
      <c r="E55" s="4">
        <v>163</v>
      </c>
      <c r="F55" s="17">
        <v>360.30910729096945</v>
      </c>
      <c r="G55" s="4">
        <v>51</v>
      </c>
      <c r="H55" s="5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5</v>
      </c>
      <c r="AI55" s="4">
        <v>10</v>
      </c>
      <c r="AJ55" s="4">
        <v>1</v>
      </c>
      <c r="AK55" s="4">
        <v>34</v>
      </c>
      <c r="AM55" s="4">
        <v>0</v>
      </c>
    </row>
    <row r="56" spans="1:39" x14ac:dyDescent="0.25">
      <c r="A56" s="4">
        <v>9</v>
      </c>
      <c r="B56" s="4">
        <v>2006</v>
      </c>
      <c r="C56" s="4">
        <v>469</v>
      </c>
      <c r="D56" s="4">
        <v>2</v>
      </c>
      <c r="E56" s="4">
        <v>115</v>
      </c>
      <c r="F56" s="17">
        <v>254.20581189240178</v>
      </c>
      <c r="G56" s="4">
        <v>50</v>
      </c>
      <c r="H56" s="5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9</v>
      </c>
      <c r="AJ56" s="4">
        <v>4</v>
      </c>
      <c r="AK56" s="4">
        <v>37</v>
      </c>
      <c r="AM56" s="4">
        <v>0</v>
      </c>
    </row>
    <row r="57" spans="1:39" x14ac:dyDescent="0.25">
      <c r="A57" s="4">
        <v>10</v>
      </c>
      <c r="B57" s="4">
        <v>2006</v>
      </c>
      <c r="C57" s="4">
        <v>500</v>
      </c>
      <c r="D57" s="4">
        <v>2</v>
      </c>
      <c r="E57" s="4">
        <v>118</v>
      </c>
      <c r="F57" s="17">
        <v>260.83726785481224</v>
      </c>
      <c r="G57" s="4">
        <v>48</v>
      </c>
      <c r="H57" s="5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6</v>
      </c>
      <c r="AJ57" s="4">
        <v>1</v>
      </c>
      <c r="AK57" s="4">
        <v>41</v>
      </c>
      <c r="AM57" s="4">
        <v>0</v>
      </c>
    </row>
    <row r="58" spans="1:39" x14ac:dyDescent="0.25">
      <c r="A58" s="4">
        <v>11</v>
      </c>
      <c r="B58" s="4">
        <v>2006</v>
      </c>
      <c r="C58" s="4">
        <v>532</v>
      </c>
      <c r="D58" s="4">
        <v>2</v>
      </c>
      <c r="E58" s="4">
        <v>704</v>
      </c>
      <c r="F58" s="17">
        <v>1556.1816658456596</v>
      </c>
      <c r="G58" s="4">
        <v>50</v>
      </c>
      <c r="H58" s="5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15</v>
      </c>
      <c r="AJ58" s="4">
        <v>13</v>
      </c>
      <c r="AK58" s="4">
        <v>22</v>
      </c>
      <c r="AM58" s="4">
        <v>0</v>
      </c>
    </row>
    <row r="59" spans="1:39" x14ac:dyDescent="0.25">
      <c r="A59" s="4">
        <v>12</v>
      </c>
      <c r="B59" s="4">
        <v>2006</v>
      </c>
      <c r="C59" s="4">
        <v>562</v>
      </c>
      <c r="D59" s="4">
        <v>2</v>
      </c>
      <c r="E59" s="4">
        <v>376</v>
      </c>
      <c r="F59" s="17">
        <v>831.14248062211357</v>
      </c>
      <c r="G59" s="4">
        <v>51</v>
      </c>
      <c r="H59" s="5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</v>
      </c>
      <c r="AA59" s="4">
        <v>0</v>
      </c>
      <c r="AB59" s="4">
        <v>0</v>
      </c>
      <c r="AC59" s="4">
        <v>0</v>
      </c>
      <c r="AD59" s="4">
        <v>17</v>
      </c>
      <c r="AE59" s="4">
        <v>0</v>
      </c>
      <c r="AF59" s="4">
        <v>0</v>
      </c>
      <c r="AG59" s="4">
        <v>0</v>
      </c>
      <c r="AH59" s="4">
        <v>1</v>
      </c>
      <c r="AI59" s="4">
        <v>1</v>
      </c>
      <c r="AJ59" s="4">
        <v>1</v>
      </c>
      <c r="AK59" s="4">
        <v>30</v>
      </c>
      <c r="AM59" s="4">
        <v>0</v>
      </c>
    </row>
    <row r="60" spans="1:39" x14ac:dyDescent="0.25">
      <c r="A60" s="4">
        <v>1</v>
      </c>
      <c r="B60" s="4">
        <v>2007</v>
      </c>
      <c r="C60" s="4">
        <v>595</v>
      </c>
      <c r="D60" s="4">
        <v>2</v>
      </c>
      <c r="E60" s="4">
        <v>408</v>
      </c>
      <c r="F60" s="17">
        <v>901.87801088782533</v>
      </c>
      <c r="G60" s="4">
        <v>28</v>
      </c>
      <c r="H60" s="5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1</v>
      </c>
      <c r="AE60" s="4">
        <v>0</v>
      </c>
      <c r="AF60" s="4">
        <v>0</v>
      </c>
      <c r="AG60" s="4">
        <v>0</v>
      </c>
      <c r="AH60" s="4">
        <v>0</v>
      </c>
      <c r="AI60" s="4">
        <v>5</v>
      </c>
      <c r="AJ60" s="4">
        <v>0</v>
      </c>
      <c r="AK60" s="4">
        <v>22</v>
      </c>
      <c r="AM60" s="4">
        <v>0</v>
      </c>
    </row>
    <row r="61" spans="1:39" x14ac:dyDescent="0.25">
      <c r="A61" s="4">
        <v>2</v>
      </c>
      <c r="B61" s="4">
        <v>2007</v>
      </c>
      <c r="C61" s="4">
        <v>624</v>
      </c>
      <c r="D61" s="4">
        <v>2</v>
      </c>
      <c r="E61" s="4">
        <v>82</v>
      </c>
      <c r="F61" s="17">
        <v>181.25979630588648</v>
      </c>
      <c r="G61" s="4">
        <v>37</v>
      </c>
      <c r="H61" s="5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1</v>
      </c>
      <c r="AE61" s="4">
        <v>0</v>
      </c>
      <c r="AF61" s="4">
        <v>0</v>
      </c>
      <c r="AG61" s="4">
        <v>0</v>
      </c>
      <c r="AH61" s="4">
        <v>0</v>
      </c>
      <c r="AI61" s="4">
        <v>1</v>
      </c>
      <c r="AJ61" s="4">
        <v>0</v>
      </c>
      <c r="AK61" s="4">
        <v>35</v>
      </c>
      <c r="AM61" s="4">
        <v>0</v>
      </c>
    </row>
    <row r="62" spans="1:39" x14ac:dyDescent="0.25">
      <c r="A62" s="4">
        <v>3</v>
      </c>
      <c r="B62" s="4">
        <v>2007</v>
      </c>
      <c r="C62" s="4">
        <v>651</v>
      </c>
      <c r="D62" s="4">
        <v>2</v>
      </c>
      <c r="E62" s="4">
        <v>133</v>
      </c>
      <c r="F62" s="17">
        <v>293.99454766686466</v>
      </c>
      <c r="G62" s="4">
        <v>51</v>
      </c>
      <c r="H62" s="5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2</v>
      </c>
      <c r="AB62" s="4">
        <v>0</v>
      </c>
      <c r="AC62" s="4">
        <v>0</v>
      </c>
      <c r="AD62" s="4">
        <v>1</v>
      </c>
      <c r="AE62" s="4">
        <v>0</v>
      </c>
      <c r="AF62" s="4">
        <v>0</v>
      </c>
      <c r="AG62" s="4">
        <v>0</v>
      </c>
      <c r="AH62" s="4">
        <v>0</v>
      </c>
      <c r="AI62" s="4">
        <v>1</v>
      </c>
      <c r="AJ62" s="4">
        <v>0</v>
      </c>
      <c r="AK62" s="4">
        <v>47</v>
      </c>
      <c r="AM62" s="4">
        <v>0</v>
      </c>
    </row>
    <row r="63" spans="1:39" x14ac:dyDescent="0.25">
      <c r="A63" s="4">
        <v>4</v>
      </c>
      <c r="B63" s="4">
        <v>2007</v>
      </c>
      <c r="C63" s="4">
        <v>682</v>
      </c>
      <c r="D63" s="4">
        <v>2</v>
      </c>
      <c r="E63" s="4">
        <v>352</v>
      </c>
      <c r="F63" s="17">
        <v>778.0908329228298</v>
      </c>
      <c r="G63" s="4">
        <v>50</v>
      </c>
      <c r="H63" s="5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5</v>
      </c>
      <c r="AJ63" s="4">
        <v>19</v>
      </c>
      <c r="AK63" s="4">
        <v>26</v>
      </c>
      <c r="AM63" s="4">
        <v>0</v>
      </c>
    </row>
    <row r="64" spans="1:39" x14ac:dyDescent="0.25">
      <c r="A64" s="4">
        <v>5</v>
      </c>
      <c r="B64" s="4">
        <v>2007</v>
      </c>
      <c r="C64" s="4">
        <v>711</v>
      </c>
      <c r="D64" s="4">
        <v>2</v>
      </c>
      <c r="E64" s="4">
        <v>84</v>
      </c>
      <c r="F64" s="17">
        <v>185.68076694749348</v>
      </c>
      <c r="G64" s="4">
        <v>50</v>
      </c>
      <c r="H64" s="5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1</v>
      </c>
      <c r="AI64" s="4">
        <v>6</v>
      </c>
      <c r="AJ64" s="4">
        <v>2</v>
      </c>
      <c r="AK64" s="4">
        <v>40</v>
      </c>
      <c r="AM64" s="4">
        <v>0</v>
      </c>
    </row>
    <row r="65" spans="1:39" x14ac:dyDescent="0.25">
      <c r="A65" s="4">
        <v>6</v>
      </c>
      <c r="B65" s="4">
        <v>2007</v>
      </c>
      <c r="C65" s="4">
        <v>742</v>
      </c>
      <c r="D65" s="4">
        <v>2</v>
      </c>
      <c r="E65" s="4">
        <v>276</v>
      </c>
      <c r="F65" s="17">
        <v>610.09394854176423</v>
      </c>
      <c r="G65" s="4">
        <v>52</v>
      </c>
      <c r="H65" s="5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10</v>
      </c>
      <c r="AB65" s="4">
        <v>0</v>
      </c>
      <c r="AC65" s="4">
        <v>0</v>
      </c>
      <c r="AD65" s="4">
        <v>0</v>
      </c>
      <c r="AE65" s="4">
        <v>1</v>
      </c>
      <c r="AF65" s="4">
        <v>0</v>
      </c>
      <c r="AG65" s="4">
        <v>0</v>
      </c>
      <c r="AH65" s="4">
        <v>4</v>
      </c>
      <c r="AI65" s="4">
        <v>6</v>
      </c>
      <c r="AJ65" s="4">
        <v>1</v>
      </c>
      <c r="AK65" s="4">
        <v>27</v>
      </c>
      <c r="AM65" s="4">
        <v>0</v>
      </c>
    </row>
    <row r="66" spans="1:39" x14ac:dyDescent="0.25">
      <c r="A66" s="4">
        <v>7</v>
      </c>
      <c r="B66" s="4">
        <v>2007</v>
      </c>
      <c r="C66" s="4">
        <v>770</v>
      </c>
      <c r="D66" s="4">
        <v>2</v>
      </c>
      <c r="E66" s="4">
        <v>59</v>
      </c>
      <c r="F66" s="17">
        <v>130.41863392740612</v>
      </c>
      <c r="G66" s="4">
        <v>50</v>
      </c>
      <c r="H66" s="5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2</v>
      </c>
      <c r="AG66" s="4">
        <v>0</v>
      </c>
      <c r="AH66" s="4">
        <v>0</v>
      </c>
      <c r="AI66" s="4">
        <v>4</v>
      </c>
      <c r="AJ66" s="4">
        <v>0</v>
      </c>
      <c r="AK66" s="4">
        <v>44</v>
      </c>
      <c r="AM66" s="4">
        <v>0</v>
      </c>
    </row>
    <row r="67" spans="1:39" x14ac:dyDescent="0.25">
      <c r="A67" s="4">
        <v>8</v>
      </c>
      <c r="B67" s="4">
        <v>2007</v>
      </c>
      <c r="C67" s="4">
        <v>800</v>
      </c>
      <c r="D67" s="4">
        <v>2</v>
      </c>
      <c r="E67" s="4">
        <v>98</v>
      </c>
      <c r="F67" s="17">
        <v>216.62756143874236</v>
      </c>
      <c r="G67" s="4">
        <v>50</v>
      </c>
      <c r="H67" s="5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3</v>
      </c>
      <c r="AJ67" s="4">
        <v>0</v>
      </c>
      <c r="AK67" s="4">
        <v>46</v>
      </c>
      <c r="AM67" s="4">
        <v>0</v>
      </c>
    </row>
    <row r="68" spans="1:39" x14ac:dyDescent="0.25">
      <c r="A68" s="4">
        <v>9</v>
      </c>
      <c r="B68" s="4">
        <v>2007</v>
      </c>
      <c r="C68" s="4">
        <v>835</v>
      </c>
      <c r="D68" s="4">
        <v>2</v>
      </c>
      <c r="E68" s="4">
        <v>100</v>
      </c>
      <c r="F68" s="17">
        <v>221.04853208034936</v>
      </c>
      <c r="G68" s="4">
        <v>49</v>
      </c>
      <c r="H68" s="5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5</v>
      </c>
      <c r="AJ68" s="4">
        <v>0</v>
      </c>
      <c r="AK68" s="4">
        <v>43</v>
      </c>
      <c r="AM68" s="4">
        <v>0</v>
      </c>
    </row>
    <row r="69" spans="1:39" x14ac:dyDescent="0.25">
      <c r="A69" s="4">
        <v>10</v>
      </c>
      <c r="B69" s="4">
        <v>2007</v>
      </c>
      <c r="C69" s="4">
        <v>864</v>
      </c>
      <c r="D69" s="4">
        <v>2</v>
      </c>
      <c r="E69" s="4">
        <v>1204</v>
      </c>
      <c r="F69" s="17">
        <v>2661.4243262474065</v>
      </c>
      <c r="G69" s="4">
        <v>50</v>
      </c>
      <c r="H69" s="5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1</v>
      </c>
      <c r="AF69" s="4">
        <v>0</v>
      </c>
      <c r="AG69" s="4">
        <v>0</v>
      </c>
      <c r="AH69" s="4">
        <v>2</v>
      </c>
      <c r="AI69" s="4">
        <v>11</v>
      </c>
      <c r="AJ69" s="4">
        <v>3</v>
      </c>
      <c r="AK69" s="4">
        <v>33</v>
      </c>
      <c r="AM69" s="4">
        <v>0</v>
      </c>
    </row>
    <row r="70" spans="1:39" x14ac:dyDescent="0.25">
      <c r="A70" s="4">
        <v>11</v>
      </c>
      <c r="B70" s="4">
        <v>2007</v>
      </c>
      <c r="C70" s="4">
        <v>896</v>
      </c>
      <c r="D70" s="4">
        <v>2</v>
      </c>
      <c r="E70" s="4">
        <v>364</v>
      </c>
      <c r="F70" s="17">
        <v>804.61665677247174</v>
      </c>
      <c r="G70" s="4">
        <v>50</v>
      </c>
      <c r="H70" s="5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4</v>
      </c>
      <c r="AG70" s="4">
        <v>0</v>
      </c>
      <c r="AH70" s="4">
        <v>9</v>
      </c>
      <c r="AI70" s="4">
        <v>10</v>
      </c>
      <c r="AJ70" s="4">
        <v>2</v>
      </c>
      <c r="AK70" s="4">
        <v>25</v>
      </c>
      <c r="AM70" s="4">
        <v>0</v>
      </c>
    </row>
    <row r="71" spans="1:39" x14ac:dyDescent="0.25">
      <c r="A71" s="4">
        <v>12</v>
      </c>
      <c r="B71" s="4">
        <v>2007</v>
      </c>
      <c r="C71" s="4">
        <v>925</v>
      </c>
      <c r="D71" s="4">
        <v>2</v>
      </c>
      <c r="E71" s="4">
        <v>2256</v>
      </c>
      <c r="F71" s="17">
        <v>4986.8548837326816</v>
      </c>
      <c r="G71" s="4">
        <v>51</v>
      </c>
      <c r="H71" s="5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4</v>
      </c>
      <c r="X71" s="4">
        <v>0</v>
      </c>
      <c r="Y71" s="4">
        <v>0</v>
      </c>
      <c r="Z71" s="4">
        <v>7</v>
      </c>
      <c r="AA71" s="4">
        <v>0</v>
      </c>
      <c r="AB71" s="4">
        <v>1</v>
      </c>
      <c r="AC71" s="4">
        <v>1</v>
      </c>
      <c r="AD71" s="4">
        <v>0</v>
      </c>
      <c r="AE71" s="4">
        <v>1</v>
      </c>
      <c r="AF71" s="4">
        <v>12</v>
      </c>
      <c r="AG71" s="4">
        <v>0</v>
      </c>
      <c r="AH71" s="4">
        <v>13</v>
      </c>
      <c r="AI71" s="4">
        <v>5</v>
      </c>
      <c r="AJ71" s="4">
        <v>0</v>
      </c>
      <c r="AK71" s="4">
        <v>7</v>
      </c>
      <c r="AM71" s="4">
        <v>0</v>
      </c>
    </row>
    <row r="72" spans="1:39" x14ac:dyDescent="0.25">
      <c r="A72" s="4">
        <v>1</v>
      </c>
      <c r="B72" s="4">
        <v>2008</v>
      </c>
      <c r="C72" s="4">
        <v>959</v>
      </c>
      <c r="D72" s="4">
        <v>2</v>
      </c>
      <c r="E72" s="4">
        <v>68</v>
      </c>
      <c r="F72" s="17">
        <v>150.31300181463757</v>
      </c>
      <c r="G72" s="4">
        <v>50</v>
      </c>
      <c r="H72" s="5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3</v>
      </c>
      <c r="AI72" s="4">
        <v>1</v>
      </c>
      <c r="AJ72" s="4">
        <v>1</v>
      </c>
      <c r="AK72" s="4">
        <v>45</v>
      </c>
      <c r="AM72" s="4">
        <v>0</v>
      </c>
    </row>
    <row r="73" spans="1:39" x14ac:dyDescent="0.25">
      <c r="A73" s="4">
        <v>2</v>
      </c>
      <c r="B73" s="4">
        <v>2008</v>
      </c>
      <c r="C73" s="4">
        <v>987</v>
      </c>
      <c r="D73" s="4">
        <v>2</v>
      </c>
      <c r="E73" s="4">
        <v>196</v>
      </c>
      <c r="F73" s="17">
        <v>433.25512287748472</v>
      </c>
      <c r="G73" s="4">
        <v>50</v>
      </c>
      <c r="H73" s="5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4</v>
      </c>
      <c r="AI73" s="4">
        <v>5</v>
      </c>
      <c r="AJ73" s="4">
        <v>0</v>
      </c>
      <c r="AK73" s="4">
        <v>41</v>
      </c>
      <c r="AM73" s="4">
        <v>0</v>
      </c>
    </row>
    <row r="74" spans="1:39" x14ac:dyDescent="0.25">
      <c r="A74" s="4">
        <v>3</v>
      </c>
      <c r="B74" s="4">
        <v>2008</v>
      </c>
      <c r="C74" s="4">
        <v>1015</v>
      </c>
      <c r="D74" s="4">
        <v>2</v>
      </c>
      <c r="E74" s="4">
        <v>332</v>
      </c>
      <c r="F74" s="17">
        <v>733.88112650675998</v>
      </c>
      <c r="G74" s="4">
        <v>50</v>
      </c>
      <c r="H74" s="5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</v>
      </c>
      <c r="AH74" s="4">
        <v>0</v>
      </c>
      <c r="AI74" s="4">
        <v>21</v>
      </c>
      <c r="AJ74" s="4">
        <v>17</v>
      </c>
      <c r="AK74" s="4">
        <v>10</v>
      </c>
      <c r="AM74" s="4">
        <v>0</v>
      </c>
    </row>
    <row r="75" spans="1:39" x14ac:dyDescent="0.25">
      <c r="A75" s="4">
        <v>4</v>
      </c>
      <c r="B75" s="4">
        <v>2008</v>
      </c>
      <c r="C75" s="4">
        <v>1050</v>
      </c>
      <c r="D75" s="4">
        <v>2</v>
      </c>
      <c r="E75" s="4">
        <v>676</v>
      </c>
      <c r="F75" s="17">
        <v>1494.2880768631617</v>
      </c>
      <c r="G75" s="4">
        <v>49</v>
      </c>
      <c r="H75" s="5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2</v>
      </c>
      <c r="AG75" s="4">
        <v>0</v>
      </c>
      <c r="AH75" s="4">
        <v>5</v>
      </c>
      <c r="AI75" s="4">
        <v>19</v>
      </c>
      <c r="AJ75" s="4">
        <v>5</v>
      </c>
      <c r="AK75" s="4">
        <v>17</v>
      </c>
      <c r="AM75" s="4">
        <v>0</v>
      </c>
    </row>
    <row r="76" spans="1:39" x14ac:dyDescent="0.25">
      <c r="A76" s="4">
        <v>5</v>
      </c>
      <c r="B76" s="4">
        <v>2005</v>
      </c>
      <c r="C76" s="4">
        <v>0</v>
      </c>
      <c r="D76" s="4">
        <v>3</v>
      </c>
      <c r="E76" s="4">
        <v>8</v>
      </c>
      <c r="F76" s="17">
        <v>17.683882566427947</v>
      </c>
      <c r="G76" s="4">
        <v>7</v>
      </c>
      <c r="H76" s="5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2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3</v>
      </c>
      <c r="AM76" s="4">
        <v>0</v>
      </c>
    </row>
    <row r="77" spans="1:39" x14ac:dyDescent="0.25">
      <c r="A77" s="4">
        <v>6</v>
      </c>
      <c r="B77" s="4">
        <v>2005</v>
      </c>
      <c r="C77" s="4">
        <v>24</v>
      </c>
      <c r="D77" s="4">
        <v>3</v>
      </c>
      <c r="E77" s="4">
        <v>8</v>
      </c>
      <c r="F77" s="17">
        <v>17.683882566427947</v>
      </c>
      <c r="G77" s="4">
        <v>6</v>
      </c>
      <c r="H77" s="5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2</v>
      </c>
      <c r="AK77" s="4">
        <v>1</v>
      </c>
      <c r="AM77" s="4">
        <v>0</v>
      </c>
    </row>
    <row r="78" spans="1:39" x14ac:dyDescent="0.25">
      <c r="A78" s="4">
        <v>7</v>
      </c>
      <c r="B78" s="4">
        <v>2005</v>
      </c>
      <c r="C78" s="4">
        <v>50</v>
      </c>
      <c r="D78" s="4">
        <v>3</v>
      </c>
      <c r="E78" s="4">
        <v>65</v>
      </c>
      <c r="F78" s="17">
        <v>143.68154585222709</v>
      </c>
      <c r="G78" s="4">
        <v>51</v>
      </c>
      <c r="H78" s="5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2</v>
      </c>
      <c r="V78" s="4">
        <v>0</v>
      </c>
      <c r="W78" s="4">
        <v>1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2</v>
      </c>
      <c r="AF78" s="4">
        <v>0</v>
      </c>
      <c r="AG78" s="4">
        <v>0</v>
      </c>
      <c r="AH78" s="4">
        <v>1</v>
      </c>
      <c r="AI78" s="4">
        <v>0</v>
      </c>
      <c r="AJ78" s="4">
        <v>20</v>
      </c>
      <c r="AK78" s="4">
        <v>25</v>
      </c>
      <c r="AM78" s="4">
        <v>0</v>
      </c>
    </row>
    <row r="79" spans="1:39" x14ac:dyDescent="0.25">
      <c r="A79" s="4">
        <v>8</v>
      </c>
      <c r="B79" s="4">
        <v>2005</v>
      </c>
      <c r="C79" s="4">
        <v>77</v>
      </c>
      <c r="D79" s="4">
        <v>3</v>
      </c>
      <c r="E79" s="4">
        <v>81</v>
      </c>
      <c r="F79" s="17">
        <v>179.049310985083</v>
      </c>
      <c r="G79" s="4">
        <v>51</v>
      </c>
      <c r="H79" s="5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1</v>
      </c>
      <c r="AE79" s="4">
        <v>5</v>
      </c>
      <c r="AF79" s="4">
        <v>0</v>
      </c>
      <c r="AG79" s="4">
        <v>0</v>
      </c>
      <c r="AH79" s="4">
        <v>0</v>
      </c>
      <c r="AI79" s="4">
        <v>0</v>
      </c>
      <c r="AJ79" s="4">
        <v>21</v>
      </c>
      <c r="AK79" s="4">
        <v>24</v>
      </c>
      <c r="AM79" s="4">
        <v>0</v>
      </c>
    </row>
    <row r="80" spans="1:39" x14ac:dyDescent="0.25">
      <c r="A80" s="4">
        <v>9</v>
      </c>
      <c r="B80" s="4">
        <v>2005</v>
      </c>
      <c r="C80" s="4">
        <v>105</v>
      </c>
      <c r="D80" s="4">
        <v>3</v>
      </c>
      <c r="E80" s="4">
        <v>66</v>
      </c>
      <c r="F80" s="17">
        <v>145.89203117303057</v>
      </c>
      <c r="G80" s="4">
        <v>50</v>
      </c>
      <c r="H80" s="5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4</v>
      </c>
      <c r="AF80" s="4">
        <v>0</v>
      </c>
      <c r="AG80" s="4">
        <v>0</v>
      </c>
      <c r="AH80" s="4">
        <v>0</v>
      </c>
      <c r="AI80" s="4">
        <v>0</v>
      </c>
      <c r="AJ80" s="4">
        <v>26</v>
      </c>
      <c r="AK80" s="4">
        <v>20</v>
      </c>
      <c r="AM80" s="4">
        <v>0</v>
      </c>
    </row>
    <row r="81" spans="1:39" x14ac:dyDescent="0.25">
      <c r="A81" s="4">
        <v>10</v>
      </c>
      <c r="B81" s="4">
        <v>2005</v>
      </c>
      <c r="C81" s="4">
        <v>135</v>
      </c>
      <c r="D81" s="4">
        <v>3</v>
      </c>
      <c r="E81" s="4">
        <v>296</v>
      </c>
      <c r="F81" s="17">
        <v>654.30365495783406</v>
      </c>
      <c r="G81" s="4">
        <v>50</v>
      </c>
      <c r="H81" s="5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18</v>
      </c>
      <c r="AI81" s="4">
        <v>13</v>
      </c>
      <c r="AJ81" s="4">
        <v>0</v>
      </c>
      <c r="AK81" s="4">
        <v>19</v>
      </c>
      <c r="AM81" s="4">
        <v>0</v>
      </c>
    </row>
    <row r="82" spans="1:39" x14ac:dyDescent="0.25">
      <c r="A82" s="4">
        <v>11</v>
      </c>
      <c r="B82" s="4">
        <v>2005</v>
      </c>
      <c r="C82" s="4">
        <v>168</v>
      </c>
      <c r="D82" s="4">
        <v>3</v>
      </c>
      <c r="E82" s="4">
        <v>155</v>
      </c>
      <c r="F82" s="17">
        <v>342.62522472454151</v>
      </c>
      <c r="G82" s="4">
        <v>50</v>
      </c>
      <c r="H82" s="5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2</v>
      </c>
      <c r="Z82" s="4">
        <v>0</v>
      </c>
      <c r="AA82" s="4">
        <v>0</v>
      </c>
      <c r="AB82" s="4">
        <v>0</v>
      </c>
      <c r="AC82" s="4">
        <v>1</v>
      </c>
      <c r="AD82" s="4">
        <v>0</v>
      </c>
      <c r="AE82" s="4">
        <v>0</v>
      </c>
      <c r="AF82" s="4">
        <v>0</v>
      </c>
      <c r="AG82" s="4">
        <v>0</v>
      </c>
      <c r="AH82" s="4">
        <v>2</v>
      </c>
      <c r="AI82" s="4">
        <v>18</v>
      </c>
      <c r="AJ82" s="4">
        <v>0</v>
      </c>
      <c r="AK82" s="4">
        <v>27</v>
      </c>
      <c r="AM82" s="4">
        <v>0</v>
      </c>
    </row>
    <row r="83" spans="1:39" x14ac:dyDescent="0.25">
      <c r="A83" s="4">
        <v>12</v>
      </c>
      <c r="B83" s="4">
        <v>2005</v>
      </c>
      <c r="C83" s="4">
        <v>197</v>
      </c>
      <c r="D83" s="4">
        <v>3</v>
      </c>
      <c r="E83" s="4">
        <v>99</v>
      </c>
      <c r="F83" s="17">
        <v>218.83804675954588</v>
      </c>
      <c r="G83" s="4">
        <v>50</v>
      </c>
      <c r="H83" s="5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7</v>
      </c>
      <c r="AI83" s="4">
        <v>8</v>
      </c>
      <c r="AJ83" s="4">
        <v>9</v>
      </c>
      <c r="AK83" s="4">
        <v>26</v>
      </c>
      <c r="AM83" s="4">
        <v>0</v>
      </c>
    </row>
    <row r="84" spans="1:39" x14ac:dyDescent="0.25">
      <c r="A84" s="4">
        <v>1</v>
      </c>
      <c r="B84" s="4">
        <v>2006</v>
      </c>
      <c r="C84" s="4">
        <v>234</v>
      </c>
      <c r="D84" s="4">
        <v>3</v>
      </c>
      <c r="E84" s="4">
        <v>292</v>
      </c>
      <c r="F84" s="17">
        <v>645.46171367462011</v>
      </c>
      <c r="G84" s="4">
        <v>51</v>
      </c>
      <c r="H84" s="5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1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1</v>
      </c>
      <c r="AI84" s="4">
        <v>0</v>
      </c>
      <c r="AJ84" s="4">
        <v>20</v>
      </c>
      <c r="AK84" s="4">
        <v>29</v>
      </c>
      <c r="AM84" s="4">
        <v>0</v>
      </c>
    </row>
    <row r="85" spans="1:39" x14ac:dyDescent="0.25">
      <c r="A85" s="4">
        <v>2</v>
      </c>
      <c r="B85" s="4">
        <v>2006</v>
      </c>
      <c r="C85" s="4">
        <v>261</v>
      </c>
      <c r="D85" s="4">
        <v>3</v>
      </c>
      <c r="E85" s="4">
        <v>147</v>
      </c>
      <c r="F85" s="17">
        <v>324.94134215811357</v>
      </c>
      <c r="G85" s="4">
        <v>49</v>
      </c>
      <c r="H85" s="5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11</v>
      </c>
      <c r="AK85" s="4">
        <v>38</v>
      </c>
      <c r="AM85" s="4">
        <v>0</v>
      </c>
    </row>
    <row r="86" spans="1:39" x14ac:dyDescent="0.25">
      <c r="A86" s="4">
        <v>3</v>
      </c>
      <c r="B86" s="4">
        <v>2006</v>
      </c>
      <c r="C86" s="4">
        <v>308</v>
      </c>
      <c r="D86" s="4">
        <v>3</v>
      </c>
      <c r="E86" s="4">
        <v>47</v>
      </c>
      <c r="F86" s="17">
        <v>103.8928100777642</v>
      </c>
      <c r="G86" s="4">
        <v>37</v>
      </c>
      <c r="H86" s="5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2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21</v>
      </c>
      <c r="AK86" s="4">
        <v>14</v>
      </c>
      <c r="AM86" s="4">
        <v>0</v>
      </c>
    </row>
    <row r="87" spans="1:39" x14ac:dyDescent="0.25">
      <c r="A87" s="4">
        <v>4</v>
      </c>
      <c r="B87" s="4">
        <v>2006</v>
      </c>
      <c r="C87" s="4">
        <v>332</v>
      </c>
      <c r="D87" s="4">
        <v>3</v>
      </c>
      <c r="E87" s="4">
        <v>176</v>
      </c>
      <c r="F87" s="17">
        <v>389.0454164614149</v>
      </c>
      <c r="G87" s="4">
        <v>51</v>
      </c>
      <c r="H87" s="5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40</v>
      </c>
      <c r="AK87" s="4">
        <v>11</v>
      </c>
      <c r="AM87" s="4">
        <v>0</v>
      </c>
    </row>
    <row r="88" spans="1:39" x14ac:dyDescent="0.25">
      <c r="A88" s="4">
        <v>5</v>
      </c>
      <c r="B88" s="4">
        <v>2006</v>
      </c>
      <c r="C88" s="4">
        <v>357</v>
      </c>
      <c r="D88" s="4">
        <v>3</v>
      </c>
      <c r="E88" s="4">
        <v>301</v>
      </c>
      <c r="F88" s="17">
        <v>665.35608156185162</v>
      </c>
      <c r="G88" s="4">
        <v>50</v>
      </c>
      <c r="H88" s="5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1</v>
      </c>
      <c r="AC88" s="4">
        <v>0</v>
      </c>
      <c r="AD88" s="4">
        <v>0</v>
      </c>
      <c r="AE88" s="4">
        <v>1</v>
      </c>
      <c r="AF88" s="4">
        <v>0</v>
      </c>
      <c r="AG88" s="4">
        <v>0</v>
      </c>
      <c r="AH88" s="4">
        <v>0</v>
      </c>
      <c r="AI88" s="4">
        <v>0</v>
      </c>
      <c r="AJ88" s="4">
        <v>29</v>
      </c>
      <c r="AK88" s="4">
        <v>19</v>
      </c>
      <c r="AM88" s="4">
        <v>0</v>
      </c>
    </row>
    <row r="89" spans="1:39" x14ac:dyDescent="0.25">
      <c r="A89" s="4">
        <v>6</v>
      </c>
      <c r="B89" s="4">
        <v>2006</v>
      </c>
      <c r="C89" s="4">
        <v>382</v>
      </c>
      <c r="D89" s="4">
        <v>3</v>
      </c>
      <c r="E89" s="4">
        <v>151</v>
      </c>
      <c r="F89" s="17">
        <v>333.78328344132751</v>
      </c>
      <c r="G89" s="4">
        <v>50</v>
      </c>
      <c r="H89" s="5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40</v>
      </c>
      <c r="AJ89" s="4">
        <v>0</v>
      </c>
      <c r="AK89" s="4">
        <v>10</v>
      </c>
      <c r="AM89" s="4">
        <v>0</v>
      </c>
    </row>
    <row r="90" spans="1:39" x14ac:dyDescent="0.25">
      <c r="A90" s="4">
        <v>7</v>
      </c>
      <c r="B90" s="4">
        <v>2006</v>
      </c>
      <c r="C90" s="4">
        <v>407</v>
      </c>
      <c r="D90" s="4">
        <v>3</v>
      </c>
      <c r="E90" s="4">
        <v>356</v>
      </c>
      <c r="F90" s="17">
        <v>786.93277420604375</v>
      </c>
      <c r="G90" s="4">
        <v>52</v>
      </c>
      <c r="H90" s="5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48</v>
      </c>
      <c r="AJ90" s="4">
        <v>0</v>
      </c>
      <c r="AK90" s="4">
        <v>4</v>
      </c>
      <c r="AM90" s="4">
        <v>0</v>
      </c>
    </row>
    <row r="91" spans="1:39" x14ac:dyDescent="0.25">
      <c r="A91" s="4">
        <v>8</v>
      </c>
      <c r="B91" s="4">
        <v>2006</v>
      </c>
      <c r="C91" s="4">
        <v>436</v>
      </c>
      <c r="D91" s="4">
        <v>3</v>
      </c>
      <c r="E91" s="4">
        <v>227</v>
      </c>
      <c r="F91" s="17">
        <v>501.78016782239303</v>
      </c>
      <c r="G91" s="4">
        <v>51</v>
      </c>
      <c r="H91" s="5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40</v>
      </c>
      <c r="AK91" s="4">
        <v>11</v>
      </c>
      <c r="AM91" s="4">
        <v>0</v>
      </c>
    </row>
    <row r="92" spans="1:39" x14ac:dyDescent="0.25">
      <c r="A92" s="4">
        <v>9</v>
      </c>
      <c r="B92" s="4">
        <v>2006</v>
      </c>
      <c r="C92" s="4">
        <v>469</v>
      </c>
      <c r="D92" s="4">
        <v>3</v>
      </c>
      <c r="E92" s="4">
        <v>180</v>
      </c>
      <c r="F92" s="17">
        <v>397.88735774462884</v>
      </c>
      <c r="G92" s="4">
        <v>50</v>
      </c>
      <c r="H92" s="5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30</v>
      </c>
      <c r="AK92" s="4">
        <v>20</v>
      </c>
      <c r="AM92" s="4">
        <v>0</v>
      </c>
    </row>
    <row r="93" spans="1:39" x14ac:dyDescent="0.25">
      <c r="A93" s="4">
        <v>10</v>
      </c>
      <c r="B93" s="4">
        <v>2006</v>
      </c>
      <c r="C93" s="4">
        <v>500</v>
      </c>
      <c r="D93" s="4">
        <v>3</v>
      </c>
      <c r="E93" s="4">
        <v>144</v>
      </c>
      <c r="F93" s="17">
        <v>318.30988619570309</v>
      </c>
      <c r="G93" s="4">
        <v>50</v>
      </c>
      <c r="H93" s="5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1</v>
      </c>
      <c r="W93" s="4">
        <v>0</v>
      </c>
      <c r="X93" s="4">
        <v>0</v>
      </c>
      <c r="Y93" s="4">
        <v>0</v>
      </c>
      <c r="Z93" s="4">
        <v>0</v>
      </c>
      <c r="AA93" s="4">
        <v>1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21</v>
      </c>
      <c r="AK93" s="4">
        <v>27</v>
      </c>
      <c r="AM93" s="4">
        <v>0</v>
      </c>
    </row>
    <row r="94" spans="1:39" x14ac:dyDescent="0.25">
      <c r="A94" s="4">
        <v>11</v>
      </c>
      <c r="B94" s="4">
        <v>2006</v>
      </c>
      <c r="C94" s="4">
        <v>532</v>
      </c>
      <c r="D94" s="4">
        <v>3</v>
      </c>
      <c r="E94" s="4">
        <v>105</v>
      </c>
      <c r="F94" s="17">
        <v>232.10095868436682</v>
      </c>
      <c r="G94" s="4">
        <v>49</v>
      </c>
      <c r="H94" s="5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20</v>
      </c>
      <c r="AK94" s="4">
        <v>29</v>
      </c>
      <c r="AM94" s="4">
        <v>0</v>
      </c>
    </row>
    <row r="95" spans="1:39" x14ac:dyDescent="0.25">
      <c r="A95" s="4">
        <v>12</v>
      </c>
      <c r="B95" s="4">
        <v>2006</v>
      </c>
      <c r="C95" s="4">
        <v>562</v>
      </c>
      <c r="D95" s="4">
        <v>3</v>
      </c>
      <c r="E95" s="4">
        <v>644</v>
      </c>
      <c r="F95" s="17">
        <v>1423.5525465974499</v>
      </c>
      <c r="G95" s="4">
        <v>52</v>
      </c>
      <c r="H95" s="5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4</v>
      </c>
      <c r="AE95" s="4">
        <v>0</v>
      </c>
      <c r="AF95" s="4">
        <v>0</v>
      </c>
      <c r="AG95" s="4">
        <v>0</v>
      </c>
      <c r="AH95" s="4">
        <v>3</v>
      </c>
      <c r="AI95" s="4">
        <v>0</v>
      </c>
      <c r="AJ95" s="4">
        <v>15</v>
      </c>
      <c r="AK95" s="4">
        <v>29</v>
      </c>
      <c r="AM95" s="4">
        <v>0</v>
      </c>
    </row>
    <row r="96" spans="1:39" x14ac:dyDescent="0.25">
      <c r="A96" s="4">
        <v>1</v>
      </c>
      <c r="B96" s="4">
        <v>2007</v>
      </c>
      <c r="C96" s="4">
        <v>595</v>
      </c>
      <c r="D96" s="4">
        <v>3</v>
      </c>
      <c r="E96" s="4">
        <v>668</v>
      </c>
      <c r="F96" s="17">
        <v>1476.6041942967336</v>
      </c>
      <c r="G96" s="4">
        <v>50</v>
      </c>
      <c r="H96" s="5">
        <v>0</v>
      </c>
      <c r="I96" s="4">
        <v>0</v>
      </c>
      <c r="J96" s="4">
        <v>0</v>
      </c>
      <c r="K96" s="4">
        <v>1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6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5</v>
      </c>
      <c r="AK96" s="4">
        <v>38</v>
      </c>
      <c r="AM96" s="4">
        <v>0</v>
      </c>
    </row>
    <row r="97" spans="1:39" x14ac:dyDescent="0.25">
      <c r="A97" s="4">
        <v>2</v>
      </c>
      <c r="B97" s="4">
        <v>2007</v>
      </c>
      <c r="C97" s="4">
        <v>624</v>
      </c>
      <c r="D97" s="4">
        <v>3</v>
      </c>
      <c r="E97" s="4">
        <v>364</v>
      </c>
      <c r="F97" s="17">
        <v>804.61665677247174</v>
      </c>
      <c r="G97" s="4">
        <v>50</v>
      </c>
      <c r="H97" s="5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4</v>
      </c>
      <c r="AI97" s="4">
        <v>0</v>
      </c>
      <c r="AJ97" s="4">
        <v>9</v>
      </c>
      <c r="AK97" s="4">
        <v>37</v>
      </c>
      <c r="AM97" s="4">
        <v>0</v>
      </c>
    </row>
    <row r="98" spans="1:39" x14ac:dyDescent="0.25">
      <c r="A98" s="4">
        <v>3</v>
      </c>
      <c r="B98" s="4">
        <v>2007</v>
      </c>
      <c r="C98" s="4">
        <v>651</v>
      </c>
      <c r="D98" s="4">
        <v>3</v>
      </c>
      <c r="E98" s="4">
        <v>107</v>
      </c>
      <c r="F98" s="17">
        <v>236.52192932597382</v>
      </c>
      <c r="G98" s="4">
        <v>50</v>
      </c>
      <c r="H98" s="5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11</v>
      </c>
      <c r="AJ98" s="4">
        <v>11</v>
      </c>
      <c r="AK98" s="4">
        <v>28</v>
      </c>
      <c r="AM98" s="4">
        <v>0</v>
      </c>
    </row>
    <row r="99" spans="1:39" x14ac:dyDescent="0.25">
      <c r="A99" s="4">
        <v>4</v>
      </c>
      <c r="B99" s="4">
        <v>2007</v>
      </c>
      <c r="C99" s="4">
        <v>682</v>
      </c>
      <c r="D99" s="4">
        <v>3</v>
      </c>
      <c r="E99" s="4">
        <v>37</v>
      </c>
      <c r="F99" s="17">
        <v>81.787956869729257</v>
      </c>
      <c r="G99" s="4">
        <v>35</v>
      </c>
      <c r="H99" s="5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2</v>
      </c>
      <c r="T99" s="4">
        <v>0</v>
      </c>
      <c r="U99" s="4">
        <v>1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2</v>
      </c>
      <c r="AB99" s="4">
        <v>0</v>
      </c>
      <c r="AC99" s="4">
        <v>0</v>
      </c>
      <c r="AD99" s="4">
        <v>0</v>
      </c>
      <c r="AE99" s="4">
        <v>0</v>
      </c>
      <c r="AF99" s="4">
        <v>3</v>
      </c>
      <c r="AG99" s="4">
        <v>0</v>
      </c>
      <c r="AH99" s="4">
        <v>7</v>
      </c>
      <c r="AI99" s="4">
        <v>0</v>
      </c>
      <c r="AJ99" s="4">
        <v>4</v>
      </c>
      <c r="AK99" s="4">
        <v>15</v>
      </c>
      <c r="AM99" s="4">
        <v>0</v>
      </c>
    </row>
    <row r="100" spans="1:39" x14ac:dyDescent="0.25">
      <c r="A100" s="4">
        <v>5</v>
      </c>
      <c r="B100" s="4">
        <v>2007</v>
      </c>
      <c r="C100" s="4">
        <v>711</v>
      </c>
      <c r="D100" s="4">
        <v>3</v>
      </c>
      <c r="E100" s="4">
        <v>200</v>
      </c>
      <c r="F100" s="17">
        <v>442.09706416069872</v>
      </c>
      <c r="G100" s="4">
        <v>54</v>
      </c>
      <c r="H100" s="5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</v>
      </c>
      <c r="O100" s="4">
        <v>0</v>
      </c>
      <c r="P100" s="4">
        <v>0</v>
      </c>
      <c r="Q100" s="4">
        <v>0</v>
      </c>
      <c r="R100" s="4">
        <v>0</v>
      </c>
      <c r="S100" s="4">
        <v>1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1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26</v>
      </c>
      <c r="AI100" s="4">
        <v>0</v>
      </c>
      <c r="AJ100" s="4">
        <v>7</v>
      </c>
      <c r="AK100" s="4">
        <v>18</v>
      </c>
      <c r="AM100" s="4">
        <v>0</v>
      </c>
    </row>
    <row r="101" spans="1:39" x14ac:dyDescent="0.25">
      <c r="A101" s="4">
        <v>6</v>
      </c>
      <c r="B101" s="4">
        <v>2007</v>
      </c>
      <c r="C101" s="4">
        <v>742</v>
      </c>
      <c r="D101" s="4">
        <v>3</v>
      </c>
      <c r="E101" s="4">
        <v>27</v>
      </c>
      <c r="F101" s="17">
        <v>59.683103661694325</v>
      </c>
      <c r="G101" s="4">
        <v>28</v>
      </c>
      <c r="H101" s="5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4</v>
      </c>
      <c r="AI101" s="4">
        <v>5</v>
      </c>
      <c r="AJ101" s="4">
        <v>1</v>
      </c>
      <c r="AK101" s="4">
        <v>18</v>
      </c>
      <c r="AM101" s="4">
        <v>0</v>
      </c>
    </row>
    <row r="102" spans="1:39" x14ac:dyDescent="0.25">
      <c r="A102" s="4">
        <v>7</v>
      </c>
      <c r="B102" s="4">
        <v>2007</v>
      </c>
      <c r="C102" s="4">
        <v>770</v>
      </c>
      <c r="D102" s="4">
        <v>3</v>
      </c>
      <c r="E102" s="4">
        <v>848</v>
      </c>
      <c r="F102" s="17">
        <v>1874.4915520413624</v>
      </c>
      <c r="G102" s="4">
        <v>50</v>
      </c>
      <c r="H102" s="5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1</v>
      </c>
      <c r="AI102" s="4">
        <v>24</v>
      </c>
      <c r="AJ102" s="4">
        <v>8</v>
      </c>
      <c r="AK102" s="4">
        <v>17</v>
      </c>
      <c r="AM102" s="4">
        <v>0</v>
      </c>
    </row>
    <row r="103" spans="1:39" x14ac:dyDescent="0.25">
      <c r="A103" s="4">
        <v>8</v>
      </c>
      <c r="B103" s="4">
        <v>2007</v>
      </c>
      <c r="C103" s="4">
        <v>800</v>
      </c>
      <c r="D103" s="4">
        <v>3</v>
      </c>
      <c r="E103" s="4">
        <v>128</v>
      </c>
      <c r="F103" s="17">
        <v>282.94212106284715</v>
      </c>
      <c r="G103" s="4">
        <v>50</v>
      </c>
      <c r="H103" s="5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17</v>
      </c>
      <c r="AI103" s="4">
        <v>11</v>
      </c>
      <c r="AJ103" s="4">
        <v>9</v>
      </c>
      <c r="AK103" s="4">
        <v>13</v>
      </c>
      <c r="AM103" s="4">
        <v>0</v>
      </c>
    </row>
    <row r="104" spans="1:39" x14ac:dyDescent="0.25">
      <c r="A104" s="4">
        <v>9</v>
      </c>
      <c r="B104" s="4">
        <v>2007</v>
      </c>
      <c r="C104" s="4">
        <v>835</v>
      </c>
      <c r="D104" s="4">
        <v>3</v>
      </c>
      <c r="E104" s="4">
        <v>282</v>
      </c>
      <c r="F104" s="17">
        <v>623.3568604665852</v>
      </c>
      <c r="G104" s="4">
        <v>51</v>
      </c>
      <c r="H104" s="5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2</v>
      </c>
      <c r="AF104" s="4">
        <v>0</v>
      </c>
      <c r="AG104" s="4">
        <v>0</v>
      </c>
      <c r="AH104" s="4">
        <v>1</v>
      </c>
      <c r="AI104" s="4">
        <v>5</v>
      </c>
      <c r="AJ104" s="4">
        <v>30</v>
      </c>
      <c r="AK104" s="4">
        <v>13</v>
      </c>
      <c r="AM104" s="4">
        <v>0</v>
      </c>
    </row>
    <row r="105" spans="1:39" x14ac:dyDescent="0.25">
      <c r="A105" s="4">
        <v>10</v>
      </c>
      <c r="B105" s="4">
        <v>2007</v>
      </c>
      <c r="C105" s="4">
        <v>864</v>
      </c>
      <c r="D105" s="4">
        <v>3</v>
      </c>
      <c r="E105" s="4">
        <v>119</v>
      </c>
      <c r="F105" s="17">
        <v>263.04775317561575</v>
      </c>
      <c r="G105" s="4">
        <v>50</v>
      </c>
      <c r="H105" s="5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19</v>
      </c>
      <c r="AJ105" s="4">
        <v>0</v>
      </c>
      <c r="AK105" s="4">
        <v>31</v>
      </c>
      <c r="AM105" s="4">
        <v>0</v>
      </c>
    </row>
    <row r="106" spans="1:39" x14ac:dyDescent="0.25">
      <c r="A106" s="4">
        <v>11</v>
      </c>
      <c r="B106" s="4">
        <v>2007</v>
      </c>
      <c r="C106" s="4">
        <v>896</v>
      </c>
      <c r="D106" s="4">
        <v>3</v>
      </c>
      <c r="E106" s="4">
        <v>376</v>
      </c>
      <c r="F106" s="17">
        <v>831.14248062211357</v>
      </c>
      <c r="G106" s="4">
        <v>50</v>
      </c>
      <c r="H106" s="5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1</v>
      </c>
      <c r="AB106" s="4">
        <v>0</v>
      </c>
      <c r="AC106" s="4">
        <v>0</v>
      </c>
      <c r="AD106" s="4">
        <v>0</v>
      </c>
      <c r="AE106" s="4">
        <v>0</v>
      </c>
      <c r="AF106" s="4">
        <v>1</v>
      </c>
      <c r="AG106" s="4">
        <v>0</v>
      </c>
      <c r="AH106" s="4">
        <v>2</v>
      </c>
      <c r="AI106" s="4">
        <v>23</v>
      </c>
      <c r="AJ106" s="4">
        <v>6</v>
      </c>
      <c r="AK106" s="4">
        <v>17</v>
      </c>
      <c r="AM106" s="4">
        <v>0</v>
      </c>
    </row>
    <row r="107" spans="1:39" x14ac:dyDescent="0.25">
      <c r="A107" s="4">
        <v>12</v>
      </c>
      <c r="B107" s="4">
        <v>2007</v>
      </c>
      <c r="C107" s="4">
        <v>925</v>
      </c>
      <c r="D107" s="4">
        <v>3</v>
      </c>
      <c r="E107" s="4">
        <v>156</v>
      </c>
      <c r="F107" s="17">
        <v>344.83571004534502</v>
      </c>
      <c r="G107" s="4">
        <v>50</v>
      </c>
      <c r="H107" s="5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2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9</v>
      </c>
      <c r="AI107" s="4">
        <v>20</v>
      </c>
      <c r="AJ107" s="4">
        <v>6</v>
      </c>
      <c r="AK107" s="4">
        <v>13</v>
      </c>
      <c r="AM107" s="4">
        <v>0</v>
      </c>
    </row>
    <row r="108" spans="1:39" x14ac:dyDescent="0.25">
      <c r="A108" s="4">
        <v>1</v>
      </c>
      <c r="B108" s="4">
        <v>2008</v>
      </c>
      <c r="C108" s="4">
        <v>959</v>
      </c>
      <c r="D108" s="4">
        <v>3</v>
      </c>
      <c r="E108" s="4">
        <v>312</v>
      </c>
      <c r="F108" s="17">
        <v>689.67142009069005</v>
      </c>
      <c r="G108" s="4">
        <v>51</v>
      </c>
      <c r="H108" s="5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25</v>
      </c>
      <c r="AH108" s="4">
        <v>1</v>
      </c>
      <c r="AI108" s="4">
        <v>0</v>
      </c>
      <c r="AJ108" s="4">
        <v>11</v>
      </c>
      <c r="AK108" s="4">
        <v>14</v>
      </c>
      <c r="AM108" s="4">
        <v>0</v>
      </c>
    </row>
    <row r="109" spans="1:39" x14ac:dyDescent="0.25">
      <c r="A109" s="4">
        <v>2</v>
      </c>
      <c r="B109" s="4">
        <v>2008</v>
      </c>
      <c r="C109" s="4">
        <v>987</v>
      </c>
      <c r="D109" s="4">
        <v>3</v>
      </c>
      <c r="E109" s="4">
        <v>90</v>
      </c>
      <c r="F109" s="17">
        <v>198.94367887231442</v>
      </c>
      <c r="G109" s="4">
        <v>50</v>
      </c>
      <c r="H109" s="5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1</v>
      </c>
      <c r="AJ109" s="4">
        <v>0</v>
      </c>
      <c r="AK109" s="4">
        <v>49</v>
      </c>
      <c r="AM109" s="4">
        <v>0</v>
      </c>
    </row>
    <row r="110" spans="1:39" x14ac:dyDescent="0.25">
      <c r="A110" s="4">
        <v>3</v>
      </c>
      <c r="B110" s="4">
        <v>2008</v>
      </c>
      <c r="C110" s="4">
        <v>1015</v>
      </c>
      <c r="D110" s="4">
        <v>3</v>
      </c>
      <c r="E110" s="4">
        <v>112</v>
      </c>
      <c r="F110" s="17">
        <v>247.5743559299913</v>
      </c>
      <c r="G110" s="4">
        <v>50</v>
      </c>
      <c r="H110" s="5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9</v>
      </c>
      <c r="AJ110" s="4">
        <v>9</v>
      </c>
      <c r="AK110" s="4">
        <v>32</v>
      </c>
      <c r="AM110" s="4">
        <v>0</v>
      </c>
    </row>
    <row r="111" spans="1:39" x14ac:dyDescent="0.25">
      <c r="A111" s="4">
        <v>4</v>
      </c>
      <c r="B111" s="4">
        <v>2008</v>
      </c>
      <c r="C111" s="4">
        <v>1050</v>
      </c>
      <c r="D111" s="4">
        <v>3</v>
      </c>
      <c r="E111" s="4">
        <v>264</v>
      </c>
      <c r="F111" s="17">
        <v>583.5681246921223</v>
      </c>
      <c r="G111" s="4">
        <v>50</v>
      </c>
      <c r="H111" s="5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2</v>
      </c>
      <c r="AG111" s="4">
        <v>0</v>
      </c>
      <c r="AH111" s="4">
        <v>5</v>
      </c>
      <c r="AI111" s="4">
        <v>18</v>
      </c>
      <c r="AJ111" s="4">
        <v>6</v>
      </c>
      <c r="AK111" s="4">
        <v>19</v>
      </c>
      <c r="AM111" s="4">
        <v>0</v>
      </c>
    </row>
    <row r="112" spans="1:39" x14ac:dyDescent="0.25">
      <c r="A112" s="4">
        <v>5</v>
      </c>
      <c r="B112" s="4">
        <v>2005</v>
      </c>
      <c r="C112" s="4">
        <v>0</v>
      </c>
      <c r="D112" s="4">
        <v>4</v>
      </c>
      <c r="E112" s="4">
        <v>11</v>
      </c>
      <c r="F112" s="17">
        <v>24.315338528838431</v>
      </c>
      <c r="G112" s="4">
        <v>9</v>
      </c>
      <c r="H112" s="5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1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3</v>
      </c>
      <c r="X112" s="4">
        <v>0</v>
      </c>
      <c r="Y112" s="4">
        <v>0</v>
      </c>
      <c r="Z112" s="4">
        <v>1</v>
      </c>
      <c r="AA112" s="4">
        <v>0</v>
      </c>
      <c r="AB112" s="4">
        <v>0</v>
      </c>
      <c r="AC112" s="4">
        <v>3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M112" s="4">
        <v>1</v>
      </c>
    </row>
    <row r="113" spans="1:39" x14ac:dyDescent="0.25">
      <c r="A113" s="4">
        <v>6</v>
      </c>
      <c r="B113" s="4">
        <v>2005</v>
      </c>
      <c r="C113" s="4">
        <v>24</v>
      </c>
      <c r="D113" s="4">
        <v>4</v>
      </c>
      <c r="E113" s="4">
        <v>8</v>
      </c>
      <c r="F113" s="17">
        <v>17.683882566427947</v>
      </c>
      <c r="G113" s="4">
        <v>8</v>
      </c>
      <c r="H113" s="5">
        <v>0</v>
      </c>
      <c r="I113" s="4">
        <v>0</v>
      </c>
      <c r="J113" s="4">
        <v>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1</v>
      </c>
      <c r="AI113" s="4">
        <v>0</v>
      </c>
      <c r="AJ113" s="4">
        <v>5</v>
      </c>
      <c r="AK113" s="4">
        <v>0</v>
      </c>
      <c r="AM113" s="4">
        <v>0</v>
      </c>
    </row>
    <row r="114" spans="1:39" x14ac:dyDescent="0.25">
      <c r="A114" s="4">
        <v>7</v>
      </c>
      <c r="B114" s="4">
        <v>2005</v>
      </c>
      <c r="C114" s="4">
        <v>50</v>
      </c>
      <c r="D114" s="4">
        <v>4</v>
      </c>
      <c r="E114" s="4">
        <v>10</v>
      </c>
      <c r="F114" s="17">
        <v>22.104853208034939</v>
      </c>
      <c r="G114" s="4">
        <v>9</v>
      </c>
      <c r="H114" s="5">
        <v>0</v>
      </c>
      <c r="I114" s="4">
        <v>0</v>
      </c>
      <c r="J114" s="4">
        <v>0</v>
      </c>
      <c r="K114" s="4">
        <v>0</v>
      </c>
      <c r="L114" s="4">
        <v>1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3</v>
      </c>
      <c r="AK114" s="4">
        <v>5</v>
      </c>
      <c r="AM114" s="4">
        <v>0</v>
      </c>
    </row>
    <row r="115" spans="1:39" x14ac:dyDescent="0.25">
      <c r="A115" s="4">
        <v>8</v>
      </c>
      <c r="B115" s="4">
        <v>2005</v>
      </c>
      <c r="C115" s="4">
        <v>77</v>
      </c>
      <c r="D115" s="4">
        <v>4</v>
      </c>
      <c r="E115" s="4">
        <v>39</v>
      </c>
      <c r="F115" s="17">
        <v>86.208927511336256</v>
      </c>
      <c r="G115" s="4">
        <v>38</v>
      </c>
      <c r="H115" s="5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1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4</v>
      </c>
      <c r="AE115" s="4">
        <v>7</v>
      </c>
      <c r="AF115" s="4">
        <v>0</v>
      </c>
      <c r="AG115" s="4">
        <v>0</v>
      </c>
      <c r="AH115" s="4">
        <v>0</v>
      </c>
      <c r="AI115" s="4">
        <v>0</v>
      </c>
      <c r="AJ115" s="4">
        <v>15</v>
      </c>
      <c r="AK115" s="4">
        <v>11</v>
      </c>
      <c r="AM115" s="4">
        <v>0</v>
      </c>
    </row>
    <row r="116" spans="1:39" x14ac:dyDescent="0.25">
      <c r="A116" s="4">
        <v>9</v>
      </c>
      <c r="B116" s="4">
        <v>2005</v>
      </c>
      <c r="C116" s="4">
        <v>105</v>
      </c>
      <c r="D116" s="4">
        <v>4</v>
      </c>
      <c r="E116" s="4">
        <v>307</v>
      </c>
      <c r="F116" s="17">
        <v>678.61899348667248</v>
      </c>
      <c r="G116" s="4">
        <v>52</v>
      </c>
      <c r="H116" s="5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16</v>
      </c>
      <c r="AF116" s="4">
        <v>0</v>
      </c>
      <c r="AG116" s="4">
        <v>0</v>
      </c>
      <c r="AH116" s="4">
        <v>0</v>
      </c>
      <c r="AI116" s="4">
        <v>20</v>
      </c>
      <c r="AJ116" s="4">
        <v>0</v>
      </c>
      <c r="AK116" s="4">
        <v>15</v>
      </c>
      <c r="AM116" s="4">
        <v>0</v>
      </c>
    </row>
    <row r="117" spans="1:39" x14ac:dyDescent="0.25">
      <c r="A117" s="4">
        <v>10</v>
      </c>
      <c r="B117" s="4">
        <v>2005</v>
      </c>
      <c r="C117" s="4">
        <v>135</v>
      </c>
      <c r="D117" s="4">
        <v>4</v>
      </c>
      <c r="E117" s="4">
        <v>800</v>
      </c>
      <c r="F117" s="17">
        <v>1768.3882566427949</v>
      </c>
      <c r="G117" s="4">
        <v>50</v>
      </c>
      <c r="H117" s="5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32</v>
      </c>
      <c r="AI117" s="4">
        <v>5</v>
      </c>
      <c r="AJ117" s="4">
        <v>0</v>
      </c>
      <c r="AK117" s="4">
        <v>13</v>
      </c>
      <c r="AM117" s="4">
        <v>0</v>
      </c>
    </row>
    <row r="118" spans="1:39" x14ac:dyDescent="0.25">
      <c r="A118" s="4">
        <v>11</v>
      </c>
      <c r="B118" s="4">
        <v>2005</v>
      </c>
      <c r="C118" s="4">
        <v>168</v>
      </c>
      <c r="D118" s="4">
        <v>4</v>
      </c>
      <c r="E118" s="4">
        <v>68</v>
      </c>
      <c r="F118" s="17">
        <v>150.31300181463757</v>
      </c>
      <c r="G118" s="4">
        <v>51</v>
      </c>
      <c r="H118" s="5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1</v>
      </c>
      <c r="AI118" s="4">
        <v>19</v>
      </c>
      <c r="AJ118" s="4">
        <v>0</v>
      </c>
      <c r="AK118" s="4">
        <v>31</v>
      </c>
      <c r="AM118" s="4">
        <v>0</v>
      </c>
    </row>
    <row r="119" spans="1:39" x14ac:dyDescent="0.25">
      <c r="A119" s="4">
        <v>12</v>
      </c>
      <c r="B119" s="4">
        <v>2005</v>
      </c>
      <c r="C119" s="4">
        <v>197</v>
      </c>
      <c r="D119" s="4">
        <v>4</v>
      </c>
      <c r="E119" s="4">
        <v>59</v>
      </c>
      <c r="F119" s="17">
        <v>130.41863392740612</v>
      </c>
      <c r="G119" s="4">
        <v>50</v>
      </c>
      <c r="H119" s="5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4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7</v>
      </c>
      <c r="AI119" s="4">
        <v>9</v>
      </c>
      <c r="AJ119" s="4">
        <v>5</v>
      </c>
      <c r="AK119" s="4">
        <v>25</v>
      </c>
      <c r="AM119" s="4">
        <v>0</v>
      </c>
    </row>
    <row r="120" spans="1:39" x14ac:dyDescent="0.25">
      <c r="A120" s="4">
        <v>1</v>
      </c>
      <c r="B120" s="4">
        <v>2006</v>
      </c>
      <c r="C120" s="4">
        <v>234</v>
      </c>
      <c r="D120" s="4">
        <v>4</v>
      </c>
      <c r="E120" s="4">
        <v>190</v>
      </c>
      <c r="F120" s="17">
        <v>419.99221095266375</v>
      </c>
      <c r="G120" s="4">
        <v>51</v>
      </c>
      <c r="H120" s="5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5</v>
      </c>
      <c r="AK120" s="4">
        <v>44</v>
      </c>
      <c r="AM120" s="4">
        <v>0</v>
      </c>
    </row>
    <row r="121" spans="1:39" x14ac:dyDescent="0.25">
      <c r="A121" s="4">
        <v>2</v>
      </c>
      <c r="B121" s="4">
        <v>2006</v>
      </c>
      <c r="C121" s="4">
        <v>261</v>
      </c>
      <c r="D121" s="4">
        <v>4</v>
      </c>
      <c r="E121" s="4">
        <v>61</v>
      </c>
      <c r="F121" s="17">
        <v>134.83960456901312</v>
      </c>
      <c r="G121" s="4">
        <v>50</v>
      </c>
      <c r="H121" s="5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1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4</v>
      </c>
      <c r="AK121" s="4">
        <v>45</v>
      </c>
      <c r="AM121" s="4">
        <v>0</v>
      </c>
    </row>
    <row r="122" spans="1:39" x14ac:dyDescent="0.25">
      <c r="A122" s="4">
        <v>3</v>
      </c>
      <c r="B122" s="4">
        <v>2006</v>
      </c>
      <c r="C122" s="4">
        <v>308</v>
      </c>
      <c r="D122" s="4">
        <v>4</v>
      </c>
      <c r="E122" s="4">
        <v>27</v>
      </c>
      <c r="F122" s="17">
        <v>59.683103661694325</v>
      </c>
      <c r="G122" s="4">
        <v>25</v>
      </c>
      <c r="H122" s="5">
        <v>0</v>
      </c>
      <c r="I122" s="4">
        <v>0</v>
      </c>
      <c r="J122" s="4">
        <v>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1</v>
      </c>
      <c r="X122" s="4">
        <v>0</v>
      </c>
      <c r="Y122" s="4">
        <v>0</v>
      </c>
      <c r="Z122" s="4">
        <v>1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6</v>
      </c>
      <c r="AK122" s="4">
        <v>16</v>
      </c>
      <c r="AM122" s="4">
        <v>0</v>
      </c>
    </row>
    <row r="123" spans="1:39" x14ac:dyDescent="0.25">
      <c r="A123" s="4">
        <v>4</v>
      </c>
      <c r="B123" s="4">
        <v>2006</v>
      </c>
      <c r="C123" s="4">
        <v>332</v>
      </c>
      <c r="D123" s="4">
        <v>4</v>
      </c>
      <c r="E123" s="4">
        <v>135</v>
      </c>
      <c r="F123" s="17">
        <v>298.41551830847163</v>
      </c>
      <c r="G123" s="4">
        <v>52</v>
      </c>
      <c r="H123" s="5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13</v>
      </c>
      <c r="AK123" s="4">
        <v>39</v>
      </c>
      <c r="AM123" s="4">
        <v>0</v>
      </c>
    </row>
    <row r="124" spans="1:39" x14ac:dyDescent="0.25">
      <c r="A124" s="4">
        <v>5</v>
      </c>
      <c r="B124" s="4">
        <v>2006</v>
      </c>
      <c r="C124" s="4">
        <v>357</v>
      </c>
      <c r="D124" s="4">
        <v>4</v>
      </c>
      <c r="E124" s="4">
        <v>67</v>
      </c>
      <c r="F124" s="17">
        <v>148.10251649383406</v>
      </c>
      <c r="G124" s="4">
        <v>50</v>
      </c>
      <c r="H124" s="5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12</v>
      </c>
      <c r="AK124" s="4">
        <v>38</v>
      </c>
      <c r="AM124" s="4">
        <v>0</v>
      </c>
    </row>
    <row r="125" spans="1:39" x14ac:dyDescent="0.25">
      <c r="A125" s="4">
        <v>6</v>
      </c>
      <c r="B125" s="4">
        <v>2006</v>
      </c>
      <c r="C125" s="4">
        <v>382</v>
      </c>
      <c r="D125" s="4">
        <v>4</v>
      </c>
      <c r="E125" s="4">
        <v>228</v>
      </c>
      <c r="F125" s="17">
        <v>503.9906531431966</v>
      </c>
      <c r="G125" s="4">
        <v>50</v>
      </c>
      <c r="H125" s="5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1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1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27</v>
      </c>
      <c r="AJ125" s="4">
        <v>0</v>
      </c>
      <c r="AK125" s="4">
        <v>21</v>
      </c>
      <c r="AM125" s="4">
        <v>0</v>
      </c>
    </row>
    <row r="126" spans="1:39" x14ac:dyDescent="0.25">
      <c r="A126" s="4">
        <v>7</v>
      </c>
      <c r="B126" s="4">
        <v>2006</v>
      </c>
      <c r="C126" s="4">
        <v>407</v>
      </c>
      <c r="D126" s="4">
        <v>4</v>
      </c>
      <c r="E126" s="4">
        <v>372</v>
      </c>
      <c r="F126" s="17">
        <v>822.30053933889963</v>
      </c>
      <c r="G126" s="4">
        <v>50</v>
      </c>
      <c r="H126" s="5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1</v>
      </c>
      <c r="AA126" s="4">
        <v>0</v>
      </c>
      <c r="AB126" s="4">
        <v>0</v>
      </c>
      <c r="AC126" s="4">
        <v>1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23</v>
      </c>
      <c r="AJ126" s="4">
        <v>0</v>
      </c>
      <c r="AK126" s="4">
        <v>25</v>
      </c>
      <c r="AM126" s="4">
        <v>0</v>
      </c>
    </row>
    <row r="127" spans="1:39" x14ac:dyDescent="0.25">
      <c r="A127" s="4">
        <v>8</v>
      </c>
      <c r="B127" s="4">
        <v>2006</v>
      </c>
      <c r="C127" s="4">
        <v>436</v>
      </c>
      <c r="D127" s="4">
        <v>4</v>
      </c>
      <c r="E127" s="4">
        <v>139</v>
      </c>
      <c r="F127" s="17">
        <v>307.25745959168557</v>
      </c>
      <c r="G127" s="4">
        <v>50</v>
      </c>
      <c r="H127" s="5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25</v>
      </c>
      <c r="AK127" s="4">
        <v>25</v>
      </c>
      <c r="AM127" s="4">
        <v>0</v>
      </c>
    </row>
    <row r="128" spans="1:39" x14ac:dyDescent="0.25">
      <c r="A128" s="4">
        <v>9</v>
      </c>
      <c r="B128" s="4">
        <v>2006</v>
      </c>
      <c r="C128" s="4">
        <v>469</v>
      </c>
      <c r="D128" s="4">
        <v>4</v>
      </c>
      <c r="E128" s="4">
        <v>156</v>
      </c>
      <c r="F128" s="17">
        <v>344.83571004534502</v>
      </c>
      <c r="G128" s="4">
        <v>51</v>
      </c>
      <c r="H128" s="5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28</v>
      </c>
      <c r="AK128" s="4">
        <v>23</v>
      </c>
      <c r="AM128" s="4">
        <v>0</v>
      </c>
    </row>
    <row r="129" spans="1:39" x14ac:dyDescent="0.25">
      <c r="A129" s="4">
        <v>10</v>
      </c>
      <c r="B129" s="4">
        <v>2006</v>
      </c>
      <c r="C129" s="4">
        <v>500</v>
      </c>
      <c r="D129" s="4">
        <v>4</v>
      </c>
      <c r="E129" s="4">
        <v>81</v>
      </c>
      <c r="F129" s="17">
        <v>179.049310985083</v>
      </c>
      <c r="G129" s="4">
        <v>50</v>
      </c>
      <c r="H129" s="5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6</v>
      </c>
      <c r="AK129" s="4">
        <v>44</v>
      </c>
      <c r="AM129" s="4">
        <v>0</v>
      </c>
    </row>
    <row r="130" spans="1:39" x14ac:dyDescent="0.25">
      <c r="A130" s="4">
        <v>11</v>
      </c>
      <c r="B130" s="4">
        <v>2006</v>
      </c>
      <c r="C130" s="4">
        <v>532</v>
      </c>
      <c r="D130" s="4">
        <v>4</v>
      </c>
      <c r="E130" s="4">
        <v>107</v>
      </c>
      <c r="F130" s="17">
        <v>236.52192932597382</v>
      </c>
      <c r="G130" s="4">
        <v>50</v>
      </c>
      <c r="H130" s="5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6</v>
      </c>
      <c r="AK130" s="4">
        <v>44</v>
      </c>
      <c r="AM130" s="4">
        <v>0</v>
      </c>
    </row>
    <row r="131" spans="1:39" x14ac:dyDescent="0.25">
      <c r="A131" s="4">
        <v>12</v>
      </c>
      <c r="B131" s="4">
        <v>2006</v>
      </c>
      <c r="C131" s="4">
        <v>562</v>
      </c>
      <c r="D131" s="4">
        <v>4</v>
      </c>
      <c r="E131" s="4">
        <v>444</v>
      </c>
      <c r="F131" s="17">
        <v>981.45548243675125</v>
      </c>
      <c r="G131" s="4">
        <v>51</v>
      </c>
      <c r="H131" s="5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12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2</v>
      </c>
      <c r="AK131" s="4">
        <v>37</v>
      </c>
      <c r="AM131" s="4">
        <v>0</v>
      </c>
    </row>
    <row r="132" spans="1:39" x14ac:dyDescent="0.25">
      <c r="A132" s="4">
        <v>1</v>
      </c>
      <c r="B132" s="4">
        <v>2007</v>
      </c>
      <c r="C132" s="4">
        <v>595</v>
      </c>
      <c r="D132" s="4">
        <v>4</v>
      </c>
      <c r="E132" s="4">
        <v>376</v>
      </c>
      <c r="F132" s="17">
        <v>831.14248062211357</v>
      </c>
      <c r="G132" s="4">
        <v>51</v>
      </c>
      <c r="H132" s="5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1</v>
      </c>
      <c r="AA132" s="4">
        <v>0</v>
      </c>
      <c r="AB132" s="4">
        <v>0</v>
      </c>
      <c r="AC132" s="4">
        <v>1</v>
      </c>
      <c r="AD132" s="4">
        <v>25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5</v>
      </c>
      <c r="AK132" s="4">
        <v>19</v>
      </c>
      <c r="AM132" s="4">
        <v>0</v>
      </c>
    </row>
    <row r="133" spans="1:39" x14ac:dyDescent="0.25">
      <c r="A133" s="4">
        <v>2</v>
      </c>
      <c r="B133" s="4">
        <v>2007</v>
      </c>
      <c r="C133" s="4">
        <v>624</v>
      </c>
      <c r="D133" s="4">
        <v>4</v>
      </c>
      <c r="E133" s="4">
        <v>196</v>
      </c>
      <c r="F133" s="17">
        <v>433.25512287748472</v>
      </c>
      <c r="G133" s="4">
        <v>51</v>
      </c>
      <c r="H133" s="5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1</v>
      </c>
      <c r="AA133" s="4">
        <v>0</v>
      </c>
      <c r="AB133" s="4">
        <v>0</v>
      </c>
      <c r="AC133" s="4">
        <v>0</v>
      </c>
      <c r="AD133" s="4">
        <v>1</v>
      </c>
      <c r="AE133" s="4">
        <v>0</v>
      </c>
      <c r="AF133" s="4">
        <v>2</v>
      </c>
      <c r="AG133" s="4">
        <v>0</v>
      </c>
      <c r="AH133" s="4">
        <v>0</v>
      </c>
      <c r="AI133" s="4">
        <v>0</v>
      </c>
      <c r="AJ133" s="4">
        <v>9</v>
      </c>
      <c r="AK133" s="4">
        <v>38</v>
      </c>
      <c r="AM133" s="4">
        <v>0</v>
      </c>
    </row>
    <row r="134" spans="1:39" x14ac:dyDescent="0.25">
      <c r="A134" s="4">
        <v>3</v>
      </c>
      <c r="B134" s="4">
        <v>2007</v>
      </c>
      <c r="C134" s="4">
        <v>651</v>
      </c>
      <c r="D134" s="4">
        <v>4</v>
      </c>
      <c r="E134" s="4">
        <v>140</v>
      </c>
      <c r="F134" s="17">
        <v>309.46794491248914</v>
      </c>
      <c r="G134" s="4">
        <v>50</v>
      </c>
      <c r="H134" s="5">
        <v>0</v>
      </c>
      <c r="I134" s="4">
        <v>0</v>
      </c>
      <c r="J134" s="4">
        <v>0</v>
      </c>
      <c r="K134" s="4">
        <v>1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1</v>
      </c>
      <c r="AE134" s="4">
        <v>0</v>
      </c>
      <c r="AF134" s="4">
        <v>2</v>
      </c>
      <c r="AG134" s="4">
        <v>0</v>
      </c>
      <c r="AH134" s="4">
        <v>2</v>
      </c>
      <c r="AI134" s="4">
        <v>0</v>
      </c>
      <c r="AJ134" s="4">
        <v>3</v>
      </c>
      <c r="AK134" s="4">
        <v>41</v>
      </c>
      <c r="AM134" s="4">
        <v>0</v>
      </c>
    </row>
    <row r="135" spans="1:39" x14ac:dyDescent="0.25">
      <c r="A135" s="4">
        <v>4</v>
      </c>
      <c r="B135" s="4">
        <v>2007</v>
      </c>
      <c r="C135" s="4">
        <v>682</v>
      </c>
      <c r="D135" s="4">
        <v>4</v>
      </c>
      <c r="E135" s="4">
        <v>368</v>
      </c>
      <c r="F135" s="17">
        <v>813.45859805568568</v>
      </c>
      <c r="G135" s="4">
        <v>50</v>
      </c>
      <c r="H135" s="5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22</v>
      </c>
      <c r="AI135" s="4">
        <v>0</v>
      </c>
      <c r="AJ135" s="4">
        <v>12</v>
      </c>
      <c r="AK135" s="4">
        <v>16</v>
      </c>
      <c r="AM135" s="4">
        <v>0</v>
      </c>
    </row>
    <row r="136" spans="1:39" x14ac:dyDescent="0.25">
      <c r="A136" s="4">
        <v>5</v>
      </c>
      <c r="B136" s="4">
        <v>2007</v>
      </c>
      <c r="C136" s="4">
        <v>711</v>
      </c>
      <c r="D136" s="4">
        <v>4</v>
      </c>
      <c r="E136" s="4">
        <v>128</v>
      </c>
      <c r="F136" s="17">
        <v>282.94212106284715</v>
      </c>
      <c r="G136" s="4">
        <v>52</v>
      </c>
      <c r="H136" s="5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1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11</v>
      </c>
      <c r="AI136" s="4">
        <v>0</v>
      </c>
      <c r="AJ136" s="4">
        <v>2</v>
      </c>
      <c r="AK136" s="4">
        <v>38</v>
      </c>
      <c r="AM136" s="4">
        <v>0</v>
      </c>
    </row>
    <row r="137" spans="1:39" x14ac:dyDescent="0.25">
      <c r="A137" s="4">
        <v>6</v>
      </c>
      <c r="B137" s="4">
        <v>2007</v>
      </c>
      <c r="C137" s="4">
        <v>742</v>
      </c>
      <c r="D137" s="4">
        <v>4</v>
      </c>
      <c r="E137" s="4">
        <v>56</v>
      </c>
      <c r="F137" s="17">
        <v>123.78717796499565</v>
      </c>
      <c r="G137" s="4">
        <v>51</v>
      </c>
      <c r="H137" s="5">
        <v>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10</v>
      </c>
      <c r="AG137" s="4">
        <v>0</v>
      </c>
      <c r="AH137" s="4">
        <v>14</v>
      </c>
      <c r="AI137" s="4">
        <v>0</v>
      </c>
      <c r="AJ137" s="4">
        <v>3</v>
      </c>
      <c r="AK137" s="4">
        <v>21</v>
      </c>
      <c r="AM137" s="4">
        <v>0</v>
      </c>
    </row>
    <row r="138" spans="1:39" x14ac:dyDescent="0.25">
      <c r="A138" s="4">
        <v>7</v>
      </c>
      <c r="B138" s="4">
        <v>2007</v>
      </c>
      <c r="C138" s="4">
        <v>770</v>
      </c>
      <c r="D138" s="4">
        <v>4</v>
      </c>
      <c r="E138" s="4">
        <v>133</v>
      </c>
      <c r="F138" s="17">
        <v>293.99454766686466</v>
      </c>
      <c r="G138" s="4">
        <v>50</v>
      </c>
      <c r="H138" s="5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2</v>
      </c>
      <c r="AG138" s="4">
        <v>0</v>
      </c>
      <c r="AH138" s="4">
        <v>1</v>
      </c>
      <c r="AI138" s="4">
        <v>0</v>
      </c>
      <c r="AJ138" s="4">
        <v>3</v>
      </c>
      <c r="AK138" s="4">
        <v>44</v>
      </c>
      <c r="AM138" s="4">
        <v>0</v>
      </c>
    </row>
    <row r="139" spans="1:39" x14ac:dyDescent="0.25">
      <c r="A139" s="4">
        <v>8</v>
      </c>
      <c r="B139" s="4">
        <v>2007</v>
      </c>
      <c r="C139" s="4">
        <v>800</v>
      </c>
      <c r="D139" s="4">
        <v>4</v>
      </c>
      <c r="E139" s="4">
        <v>156</v>
      </c>
      <c r="F139" s="17">
        <v>344.83571004534502</v>
      </c>
      <c r="G139" s="4">
        <v>51</v>
      </c>
      <c r="H139" s="5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4</v>
      </c>
      <c r="AG139" s="4">
        <v>0</v>
      </c>
      <c r="AH139" s="4">
        <v>5</v>
      </c>
      <c r="AI139" s="4">
        <v>5</v>
      </c>
      <c r="AJ139" s="4">
        <v>3</v>
      </c>
      <c r="AK139" s="4">
        <v>34</v>
      </c>
      <c r="AM139" s="4">
        <v>0</v>
      </c>
    </row>
    <row r="140" spans="1:39" x14ac:dyDescent="0.25">
      <c r="A140" s="4">
        <v>9</v>
      </c>
      <c r="B140" s="4">
        <v>2007</v>
      </c>
      <c r="C140" s="4">
        <v>835</v>
      </c>
      <c r="D140" s="4">
        <v>4</v>
      </c>
      <c r="E140" s="4">
        <v>37</v>
      </c>
      <c r="F140" s="17">
        <v>81.787956869729257</v>
      </c>
      <c r="G140" s="4">
        <v>36</v>
      </c>
      <c r="H140" s="5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1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2</v>
      </c>
      <c r="AF140" s="4">
        <v>0</v>
      </c>
      <c r="AG140" s="4">
        <v>0</v>
      </c>
      <c r="AH140" s="4">
        <v>2</v>
      </c>
      <c r="AI140" s="4">
        <v>0</v>
      </c>
      <c r="AJ140" s="4">
        <v>1</v>
      </c>
      <c r="AK140" s="4">
        <v>30</v>
      </c>
      <c r="AM140" s="4">
        <v>0</v>
      </c>
    </row>
    <row r="141" spans="1:39" x14ac:dyDescent="0.25">
      <c r="A141" s="4">
        <v>10</v>
      </c>
      <c r="B141" s="4">
        <v>2007</v>
      </c>
      <c r="C141" s="4">
        <v>864</v>
      </c>
      <c r="D141" s="4">
        <v>4</v>
      </c>
      <c r="E141" s="4">
        <v>136</v>
      </c>
      <c r="F141" s="17">
        <v>300.62600362927515</v>
      </c>
      <c r="G141" s="4">
        <v>50</v>
      </c>
      <c r="H141" s="5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2</v>
      </c>
      <c r="AJ141" s="4">
        <v>0</v>
      </c>
      <c r="AK141" s="4">
        <v>48</v>
      </c>
      <c r="AM141" s="4">
        <v>0</v>
      </c>
    </row>
    <row r="142" spans="1:39" x14ac:dyDescent="0.25">
      <c r="A142" s="4">
        <v>11</v>
      </c>
      <c r="B142" s="4">
        <v>2007</v>
      </c>
      <c r="C142" s="4">
        <v>896</v>
      </c>
      <c r="D142" s="4">
        <v>4</v>
      </c>
      <c r="E142" s="4">
        <v>92</v>
      </c>
      <c r="F142" s="17">
        <v>203.36464951392142</v>
      </c>
      <c r="G142" s="4">
        <v>50</v>
      </c>
      <c r="H142" s="5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2</v>
      </c>
      <c r="AG142" s="4">
        <v>0</v>
      </c>
      <c r="AH142" s="4">
        <v>24</v>
      </c>
      <c r="AI142" s="4">
        <v>0</v>
      </c>
      <c r="AJ142" s="4">
        <v>3</v>
      </c>
      <c r="AK142" s="4">
        <v>21</v>
      </c>
      <c r="AM142" s="4">
        <v>0</v>
      </c>
    </row>
    <row r="143" spans="1:39" x14ac:dyDescent="0.25">
      <c r="A143" s="4">
        <v>12</v>
      </c>
      <c r="B143" s="4">
        <v>2007</v>
      </c>
      <c r="C143" s="4">
        <v>925</v>
      </c>
      <c r="D143" s="4">
        <v>4</v>
      </c>
      <c r="E143" s="4">
        <v>220</v>
      </c>
      <c r="F143" s="17">
        <v>486.3067705767686</v>
      </c>
      <c r="G143" s="4">
        <v>51</v>
      </c>
      <c r="H143" s="5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1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15</v>
      </c>
      <c r="AI143" s="4">
        <v>0</v>
      </c>
      <c r="AJ143" s="4">
        <v>1</v>
      </c>
      <c r="AK143" s="4">
        <v>34</v>
      </c>
      <c r="AM143" s="4">
        <v>0</v>
      </c>
    </row>
    <row r="144" spans="1:39" x14ac:dyDescent="0.25">
      <c r="A144" s="4">
        <v>1</v>
      </c>
      <c r="B144" s="4">
        <v>2008</v>
      </c>
      <c r="C144" s="4">
        <v>959</v>
      </c>
      <c r="D144" s="4">
        <v>4</v>
      </c>
      <c r="E144" s="4">
        <v>84</v>
      </c>
      <c r="F144" s="17">
        <v>185.68076694749348</v>
      </c>
      <c r="G144" s="4">
        <v>51</v>
      </c>
      <c r="H144" s="5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34</v>
      </c>
      <c r="AI144" s="4">
        <v>0</v>
      </c>
      <c r="AJ144" s="4">
        <v>2</v>
      </c>
      <c r="AK144" s="4">
        <v>14</v>
      </c>
      <c r="AM144" s="4">
        <v>0</v>
      </c>
    </row>
    <row r="145" spans="1:39" x14ac:dyDescent="0.25">
      <c r="A145" s="4">
        <v>2</v>
      </c>
      <c r="B145" s="4">
        <v>2008</v>
      </c>
      <c r="C145" s="4">
        <v>987</v>
      </c>
      <c r="D145" s="4">
        <v>4</v>
      </c>
      <c r="E145" s="4">
        <v>36</v>
      </c>
      <c r="F145" s="17">
        <v>79.577471548925772</v>
      </c>
      <c r="G145" s="4">
        <v>36</v>
      </c>
      <c r="H145" s="5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2</v>
      </c>
      <c r="AG145" s="4">
        <v>0</v>
      </c>
      <c r="AH145" s="4">
        <v>7</v>
      </c>
      <c r="AI145" s="4">
        <v>1</v>
      </c>
      <c r="AJ145" s="4">
        <v>5</v>
      </c>
      <c r="AK145" s="4">
        <v>20</v>
      </c>
      <c r="AM145" s="4">
        <v>0</v>
      </c>
    </row>
    <row r="146" spans="1:39" x14ac:dyDescent="0.25">
      <c r="A146" s="4">
        <v>3</v>
      </c>
      <c r="B146" s="4">
        <v>2008</v>
      </c>
      <c r="C146" s="4">
        <v>1015</v>
      </c>
      <c r="D146" s="4">
        <v>4</v>
      </c>
      <c r="E146" s="4">
        <v>86</v>
      </c>
      <c r="F146" s="17">
        <v>190.10173758910045</v>
      </c>
      <c r="G146" s="4">
        <v>50</v>
      </c>
      <c r="H146" s="5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8</v>
      </c>
      <c r="AI146" s="4">
        <v>1</v>
      </c>
      <c r="AJ146" s="4">
        <v>3</v>
      </c>
      <c r="AK146" s="4">
        <v>37</v>
      </c>
      <c r="AM146" s="4">
        <v>0</v>
      </c>
    </row>
    <row r="147" spans="1:39" x14ac:dyDescent="0.25">
      <c r="A147" s="4">
        <v>4</v>
      </c>
      <c r="B147" s="4">
        <v>2008</v>
      </c>
      <c r="C147" s="4">
        <v>1050</v>
      </c>
      <c r="D147" s="4">
        <v>4</v>
      </c>
      <c r="E147" s="4">
        <v>416</v>
      </c>
      <c r="F147" s="17">
        <v>919.56189345425332</v>
      </c>
      <c r="G147" s="4">
        <v>50</v>
      </c>
      <c r="H147" s="5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2</v>
      </c>
      <c r="AG147" s="4">
        <v>0</v>
      </c>
      <c r="AH147" s="4">
        <v>30</v>
      </c>
      <c r="AI147" s="4">
        <v>0</v>
      </c>
      <c r="AJ147" s="4">
        <v>1</v>
      </c>
      <c r="AK147" s="4">
        <v>17</v>
      </c>
      <c r="AM147" s="4">
        <v>0</v>
      </c>
    </row>
    <row r="148" spans="1:39" x14ac:dyDescent="0.25">
      <c r="A148" s="4">
        <v>5</v>
      </c>
      <c r="B148" s="4">
        <v>2005</v>
      </c>
      <c r="C148" s="4">
        <v>0</v>
      </c>
      <c r="D148" s="4">
        <v>5</v>
      </c>
      <c r="E148" s="4">
        <v>19</v>
      </c>
      <c r="F148" s="17">
        <v>41.999221095266378</v>
      </c>
      <c r="G148" s="4">
        <v>17</v>
      </c>
      <c r="H148" s="5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12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1</v>
      </c>
      <c r="AK148" s="4">
        <v>3</v>
      </c>
      <c r="AM148" s="4">
        <v>0</v>
      </c>
    </row>
    <row r="149" spans="1:39" x14ac:dyDescent="0.25">
      <c r="A149" s="4">
        <v>6</v>
      </c>
      <c r="B149" s="4">
        <v>2005</v>
      </c>
      <c r="C149" s="4">
        <v>24</v>
      </c>
      <c r="D149" s="4">
        <v>5</v>
      </c>
      <c r="E149" s="4">
        <v>8</v>
      </c>
      <c r="F149" s="17">
        <v>17.683882566427947</v>
      </c>
      <c r="G149" s="4">
        <v>3</v>
      </c>
      <c r="H149" s="5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1</v>
      </c>
      <c r="AI149" s="4">
        <v>0</v>
      </c>
      <c r="AJ149" s="4">
        <v>0</v>
      </c>
      <c r="AK149" s="4">
        <v>1</v>
      </c>
      <c r="AM149" s="4">
        <v>0</v>
      </c>
    </row>
    <row r="150" spans="1:39" x14ac:dyDescent="0.25">
      <c r="A150" s="4">
        <v>7</v>
      </c>
      <c r="B150" s="4">
        <v>2005</v>
      </c>
      <c r="C150" s="4">
        <v>50</v>
      </c>
      <c r="D150" s="4">
        <v>5</v>
      </c>
      <c r="E150" s="4">
        <v>15</v>
      </c>
      <c r="F150" s="17">
        <v>33.157279812052408</v>
      </c>
      <c r="G150" s="4">
        <v>17</v>
      </c>
      <c r="H150" s="5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12</v>
      </c>
      <c r="AK150" s="4">
        <v>5</v>
      </c>
      <c r="AM150" s="4">
        <v>0</v>
      </c>
    </row>
    <row r="151" spans="1:39" x14ac:dyDescent="0.25">
      <c r="A151" s="4">
        <v>8</v>
      </c>
      <c r="B151" s="4">
        <v>2005</v>
      </c>
      <c r="C151" s="4">
        <v>77</v>
      </c>
      <c r="D151" s="4">
        <v>5</v>
      </c>
      <c r="E151" s="4">
        <v>112</v>
      </c>
      <c r="F151" s="17">
        <v>247.5743559299913</v>
      </c>
      <c r="G151" s="4">
        <v>46</v>
      </c>
      <c r="H151" s="5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1</v>
      </c>
      <c r="AE151" s="4">
        <v>8</v>
      </c>
      <c r="AF151" s="4">
        <v>0</v>
      </c>
      <c r="AG151" s="4">
        <v>0</v>
      </c>
      <c r="AH151" s="4">
        <v>0</v>
      </c>
      <c r="AI151" s="4">
        <v>16</v>
      </c>
      <c r="AJ151" s="4">
        <v>2</v>
      </c>
      <c r="AK151" s="4">
        <v>19</v>
      </c>
      <c r="AM151" s="4">
        <v>0</v>
      </c>
    </row>
    <row r="152" spans="1:39" x14ac:dyDescent="0.25">
      <c r="A152" s="4">
        <v>9</v>
      </c>
      <c r="B152" s="4">
        <v>2005</v>
      </c>
      <c r="C152" s="4">
        <v>105</v>
      </c>
      <c r="D152" s="4">
        <v>5</v>
      </c>
      <c r="E152" s="4">
        <v>168</v>
      </c>
      <c r="F152" s="17">
        <v>371.36153389498696</v>
      </c>
      <c r="G152" s="4">
        <v>50</v>
      </c>
      <c r="H152" s="5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1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20</v>
      </c>
      <c r="AI152" s="4">
        <v>9</v>
      </c>
      <c r="AJ152" s="4">
        <v>3</v>
      </c>
      <c r="AK152" s="4">
        <v>17</v>
      </c>
      <c r="AM152" s="4">
        <v>0</v>
      </c>
    </row>
    <row r="153" spans="1:39" x14ac:dyDescent="0.25">
      <c r="A153" s="4">
        <v>10</v>
      </c>
      <c r="B153" s="4">
        <v>2005</v>
      </c>
      <c r="C153" s="4">
        <v>135</v>
      </c>
      <c r="D153" s="4">
        <v>5</v>
      </c>
      <c r="E153" s="4">
        <v>16</v>
      </c>
      <c r="F153" s="17">
        <v>35.367765132855894</v>
      </c>
      <c r="G153" s="4">
        <v>15</v>
      </c>
      <c r="H153" s="5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2</v>
      </c>
      <c r="AI153" s="4">
        <v>0</v>
      </c>
      <c r="AJ153" s="4">
        <v>0</v>
      </c>
      <c r="AK153" s="4">
        <v>13</v>
      </c>
      <c r="AM153" s="4">
        <v>0</v>
      </c>
    </row>
    <row r="154" spans="1:39" x14ac:dyDescent="0.25">
      <c r="A154" s="4">
        <v>11</v>
      </c>
      <c r="B154" s="4">
        <v>2005</v>
      </c>
      <c r="C154" s="4">
        <v>168</v>
      </c>
      <c r="D154" s="4">
        <v>5</v>
      </c>
      <c r="E154" s="4">
        <v>57</v>
      </c>
      <c r="F154" s="17">
        <v>125.99766328579915</v>
      </c>
      <c r="G154" s="4">
        <v>50</v>
      </c>
      <c r="H154" s="5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2</v>
      </c>
      <c r="AJ154" s="4">
        <v>0</v>
      </c>
      <c r="AK154" s="4">
        <v>48</v>
      </c>
      <c r="AM154" s="4">
        <v>0</v>
      </c>
    </row>
    <row r="155" spans="1:39" x14ac:dyDescent="0.25">
      <c r="A155" s="4">
        <v>12</v>
      </c>
      <c r="B155" s="4">
        <v>2005</v>
      </c>
      <c r="C155" s="4">
        <v>197</v>
      </c>
      <c r="D155" s="4">
        <v>5</v>
      </c>
      <c r="E155" s="4">
        <v>82</v>
      </c>
      <c r="F155" s="17">
        <v>181.25979630588648</v>
      </c>
      <c r="G155" s="4">
        <v>50</v>
      </c>
      <c r="H155" s="5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1</v>
      </c>
      <c r="AI155" s="4">
        <v>5</v>
      </c>
      <c r="AJ155" s="4">
        <v>15</v>
      </c>
      <c r="AK155" s="4">
        <v>29</v>
      </c>
      <c r="AM155" s="4">
        <v>0</v>
      </c>
    </row>
    <row r="156" spans="1:39" x14ac:dyDescent="0.25">
      <c r="A156" s="4">
        <v>1</v>
      </c>
      <c r="B156" s="4">
        <v>2006</v>
      </c>
      <c r="C156" s="4">
        <v>234</v>
      </c>
      <c r="D156" s="4">
        <v>5</v>
      </c>
      <c r="E156" s="4">
        <v>7</v>
      </c>
      <c r="F156" s="17">
        <v>15.473397245624456</v>
      </c>
      <c r="G156" s="4">
        <v>6</v>
      </c>
      <c r="H156" s="5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6</v>
      </c>
      <c r="AM156" s="4">
        <v>0</v>
      </c>
    </row>
    <row r="157" spans="1:39" x14ac:dyDescent="0.25">
      <c r="A157" s="4">
        <v>2</v>
      </c>
      <c r="B157" s="4">
        <v>2006</v>
      </c>
      <c r="C157" s="4">
        <v>261</v>
      </c>
      <c r="D157" s="4">
        <v>5</v>
      </c>
      <c r="E157" s="4">
        <v>43</v>
      </c>
      <c r="F157" s="17">
        <v>95.050868794550226</v>
      </c>
      <c r="G157" s="4">
        <v>38</v>
      </c>
      <c r="H157" s="5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1</v>
      </c>
      <c r="AI157" s="4">
        <v>0</v>
      </c>
      <c r="AJ157" s="4">
        <v>5</v>
      </c>
      <c r="AK157" s="4">
        <v>32</v>
      </c>
      <c r="AM157" s="4">
        <v>0</v>
      </c>
    </row>
    <row r="158" spans="1:39" x14ac:dyDescent="0.25">
      <c r="A158" s="4">
        <v>3</v>
      </c>
      <c r="B158" s="4">
        <v>2006</v>
      </c>
      <c r="C158" s="4">
        <v>308</v>
      </c>
      <c r="D158" s="4">
        <v>5</v>
      </c>
      <c r="E158" s="4">
        <v>27</v>
      </c>
      <c r="F158" s="17">
        <v>59.683103661694325</v>
      </c>
      <c r="G158" s="4">
        <v>22</v>
      </c>
      <c r="H158" s="5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8</v>
      </c>
      <c r="AK158" s="4">
        <v>14</v>
      </c>
      <c r="AM158" s="4">
        <v>0</v>
      </c>
    </row>
    <row r="159" spans="1:39" x14ac:dyDescent="0.25">
      <c r="A159" s="4">
        <v>4</v>
      </c>
      <c r="B159" s="4">
        <v>2006</v>
      </c>
      <c r="C159" s="4">
        <v>332</v>
      </c>
      <c r="D159" s="4">
        <v>5</v>
      </c>
      <c r="E159" s="4">
        <v>144</v>
      </c>
      <c r="F159" s="17">
        <v>318.30988619570309</v>
      </c>
      <c r="G159" s="4">
        <v>56</v>
      </c>
      <c r="H159" s="5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6</v>
      </c>
      <c r="AJ159" s="4">
        <v>20</v>
      </c>
      <c r="AK159" s="4">
        <v>30</v>
      </c>
      <c r="AM159" s="4">
        <v>0</v>
      </c>
    </row>
    <row r="160" spans="1:39" x14ac:dyDescent="0.25">
      <c r="A160" s="4">
        <v>5</v>
      </c>
      <c r="B160" s="4">
        <v>2006</v>
      </c>
      <c r="C160" s="4">
        <v>357</v>
      </c>
      <c r="D160" s="4">
        <v>5</v>
      </c>
      <c r="E160" s="4">
        <v>65</v>
      </c>
      <c r="F160" s="17">
        <v>143.68154585222709</v>
      </c>
      <c r="G160" s="4">
        <v>50</v>
      </c>
      <c r="H160" s="5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2</v>
      </c>
      <c r="AI160" s="4">
        <v>2</v>
      </c>
      <c r="AJ160" s="4">
        <v>7</v>
      </c>
      <c r="AK160" s="4">
        <v>39</v>
      </c>
      <c r="AM160" s="4">
        <v>0</v>
      </c>
    </row>
    <row r="161" spans="1:39" x14ac:dyDescent="0.25">
      <c r="A161" s="4">
        <v>6</v>
      </c>
      <c r="B161" s="4">
        <v>2006</v>
      </c>
      <c r="C161" s="4">
        <v>382</v>
      </c>
      <c r="D161" s="4">
        <v>5</v>
      </c>
      <c r="E161" s="4">
        <v>50</v>
      </c>
      <c r="F161" s="17">
        <v>110.52426604017468</v>
      </c>
      <c r="G161" s="4">
        <v>47</v>
      </c>
      <c r="H161" s="5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1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1</v>
      </c>
      <c r="AJ161" s="4">
        <v>16</v>
      </c>
      <c r="AK161" s="4">
        <v>29</v>
      </c>
      <c r="AM161" s="4">
        <v>0</v>
      </c>
    </row>
    <row r="162" spans="1:39" x14ac:dyDescent="0.25">
      <c r="A162" s="4">
        <v>7</v>
      </c>
      <c r="B162" s="4">
        <v>2006</v>
      </c>
      <c r="C162" s="4">
        <v>407</v>
      </c>
      <c r="D162" s="4">
        <v>5</v>
      </c>
      <c r="E162" s="4">
        <v>180</v>
      </c>
      <c r="F162" s="17">
        <v>397.88735774462884</v>
      </c>
      <c r="G162" s="4">
        <v>50</v>
      </c>
      <c r="H162" s="5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2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1</v>
      </c>
      <c r="AI162" s="4">
        <v>6</v>
      </c>
      <c r="AJ162" s="4">
        <v>17</v>
      </c>
      <c r="AK162" s="4">
        <v>24</v>
      </c>
      <c r="AM162" s="4">
        <v>0</v>
      </c>
    </row>
    <row r="163" spans="1:39" x14ac:dyDescent="0.25">
      <c r="A163" s="4">
        <v>8</v>
      </c>
      <c r="B163" s="4">
        <v>2006</v>
      </c>
      <c r="C163" s="4">
        <v>436</v>
      </c>
      <c r="D163" s="4">
        <v>5</v>
      </c>
      <c r="E163" s="4">
        <v>37</v>
      </c>
      <c r="F163" s="17">
        <v>81.787956869729257</v>
      </c>
      <c r="G163" s="4">
        <v>36</v>
      </c>
      <c r="H163" s="5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5</v>
      </c>
      <c r="AJ163" s="4">
        <v>12</v>
      </c>
      <c r="AK163" s="4">
        <v>19</v>
      </c>
      <c r="AM163" s="4">
        <v>0</v>
      </c>
    </row>
    <row r="164" spans="1:39" x14ac:dyDescent="0.25">
      <c r="A164" s="4">
        <v>9</v>
      </c>
      <c r="B164" s="4">
        <v>2006</v>
      </c>
      <c r="C164" s="4">
        <v>469</v>
      </c>
      <c r="D164" s="4">
        <v>5</v>
      </c>
      <c r="E164" s="4">
        <v>980</v>
      </c>
      <c r="F164" s="17">
        <v>2166.2756143874235</v>
      </c>
      <c r="G164" s="4">
        <v>49</v>
      </c>
      <c r="H164" s="5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5</v>
      </c>
      <c r="AJ164" s="4">
        <v>23</v>
      </c>
      <c r="AK164" s="4">
        <v>21</v>
      </c>
      <c r="AM164" s="4">
        <v>0</v>
      </c>
    </row>
    <row r="165" spans="1:39" x14ac:dyDescent="0.25">
      <c r="A165" s="4">
        <v>10</v>
      </c>
      <c r="B165" s="4">
        <v>2006</v>
      </c>
      <c r="C165" s="4">
        <v>500</v>
      </c>
      <c r="D165" s="4">
        <v>5</v>
      </c>
      <c r="E165" s="4">
        <v>1120</v>
      </c>
      <c r="F165" s="17">
        <v>2475.7435592999132</v>
      </c>
      <c r="G165" s="4">
        <v>50</v>
      </c>
      <c r="H165" s="5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16</v>
      </c>
      <c r="AJ165" s="4">
        <v>27</v>
      </c>
      <c r="AK165" s="4">
        <v>7</v>
      </c>
      <c r="AM165" s="4">
        <v>0</v>
      </c>
    </row>
    <row r="166" spans="1:39" x14ac:dyDescent="0.25">
      <c r="A166" s="4">
        <v>11</v>
      </c>
      <c r="B166" s="4">
        <v>2006</v>
      </c>
      <c r="C166" s="4">
        <v>532</v>
      </c>
      <c r="D166" s="4">
        <v>5</v>
      </c>
      <c r="E166" s="4">
        <v>732</v>
      </c>
      <c r="F166" s="17">
        <v>1618.0752548281571</v>
      </c>
      <c r="G166" s="4">
        <v>47</v>
      </c>
      <c r="H166" s="5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1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16</v>
      </c>
      <c r="AJ166" s="4">
        <v>21</v>
      </c>
      <c r="AK166" s="4">
        <v>9</v>
      </c>
      <c r="AM166" s="4">
        <v>0</v>
      </c>
    </row>
    <row r="167" spans="1:39" x14ac:dyDescent="0.25">
      <c r="A167" s="4">
        <v>12</v>
      </c>
      <c r="B167" s="4">
        <v>2006</v>
      </c>
      <c r="C167" s="4">
        <v>562</v>
      </c>
      <c r="D167" s="4">
        <v>5</v>
      </c>
      <c r="E167" s="4">
        <v>1464</v>
      </c>
      <c r="F167" s="17">
        <v>3236.1505096563142</v>
      </c>
      <c r="G167" s="4">
        <v>51</v>
      </c>
      <c r="H167" s="5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1</v>
      </c>
      <c r="AE167" s="4">
        <v>0</v>
      </c>
      <c r="AF167" s="4">
        <v>0</v>
      </c>
      <c r="AG167" s="4">
        <v>0</v>
      </c>
      <c r="AH167" s="4">
        <v>2</v>
      </c>
      <c r="AI167" s="4">
        <v>12</v>
      </c>
      <c r="AJ167" s="4">
        <v>13</v>
      </c>
      <c r="AK167" s="4">
        <v>23</v>
      </c>
      <c r="AM167" s="4">
        <v>0</v>
      </c>
    </row>
    <row r="168" spans="1:39" x14ac:dyDescent="0.25">
      <c r="A168" s="4">
        <v>1</v>
      </c>
      <c r="B168" s="4">
        <v>2007</v>
      </c>
      <c r="C168" s="4">
        <v>595</v>
      </c>
      <c r="D168" s="4">
        <v>5</v>
      </c>
      <c r="E168" s="4">
        <v>1244</v>
      </c>
      <c r="F168" s="17">
        <v>2749.8437390795461</v>
      </c>
      <c r="G168" s="4">
        <v>50</v>
      </c>
      <c r="H168" s="5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7</v>
      </c>
      <c r="AE168" s="4">
        <v>0</v>
      </c>
      <c r="AF168" s="4">
        <v>0</v>
      </c>
      <c r="AG168" s="4">
        <v>0</v>
      </c>
      <c r="AH168" s="4">
        <v>2</v>
      </c>
      <c r="AI168" s="4">
        <v>13</v>
      </c>
      <c r="AJ168" s="4">
        <v>17</v>
      </c>
      <c r="AK168" s="4">
        <v>11</v>
      </c>
      <c r="AM168" s="4">
        <v>0</v>
      </c>
    </row>
    <row r="169" spans="1:39" x14ac:dyDescent="0.25">
      <c r="A169" s="4">
        <v>2</v>
      </c>
      <c r="B169" s="4">
        <v>2007</v>
      </c>
      <c r="C169" s="4">
        <v>624</v>
      </c>
      <c r="D169" s="4">
        <v>5</v>
      </c>
      <c r="E169" s="4">
        <v>1628</v>
      </c>
      <c r="F169" s="17">
        <v>3598.6701022680877</v>
      </c>
      <c r="G169" s="4">
        <v>52</v>
      </c>
      <c r="H169" s="5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1</v>
      </c>
      <c r="AC169" s="4">
        <v>0</v>
      </c>
      <c r="AD169" s="4">
        <v>1</v>
      </c>
      <c r="AE169" s="4">
        <v>0</v>
      </c>
      <c r="AF169" s="4">
        <v>0</v>
      </c>
      <c r="AG169" s="4">
        <v>0</v>
      </c>
      <c r="AH169" s="4">
        <v>0</v>
      </c>
      <c r="AI169" s="4">
        <v>14</v>
      </c>
      <c r="AJ169" s="4">
        <v>7</v>
      </c>
      <c r="AK169" s="4">
        <v>29</v>
      </c>
      <c r="AM169" s="4">
        <v>0</v>
      </c>
    </row>
    <row r="170" spans="1:39" x14ac:dyDescent="0.25">
      <c r="A170" s="4">
        <v>3</v>
      </c>
      <c r="B170" s="4">
        <v>2007</v>
      </c>
      <c r="C170" s="4">
        <v>651</v>
      </c>
      <c r="D170" s="4">
        <v>5</v>
      </c>
      <c r="E170" s="4">
        <v>896</v>
      </c>
      <c r="F170" s="17">
        <v>1980.5948474399304</v>
      </c>
      <c r="G170" s="4">
        <v>52</v>
      </c>
      <c r="H170" s="5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1</v>
      </c>
      <c r="AB170" s="4">
        <v>3</v>
      </c>
      <c r="AC170" s="4">
        <v>0</v>
      </c>
      <c r="AD170" s="4">
        <v>0</v>
      </c>
      <c r="AE170" s="4">
        <v>1</v>
      </c>
      <c r="AF170" s="4">
        <v>0</v>
      </c>
      <c r="AG170" s="4">
        <v>0</v>
      </c>
      <c r="AH170" s="4">
        <v>0</v>
      </c>
      <c r="AI170" s="4">
        <v>5</v>
      </c>
      <c r="AJ170" s="4">
        <v>16</v>
      </c>
      <c r="AK170" s="4">
        <v>26</v>
      </c>
      <c r="AM170" s="4">
        <v>0</v>
      </c>
    </row>
    <row r="171" spans="1:39" x14ac:dyDescent="0.25">
      <c r="A171" s="4">
        <v>4</v>
      </c>
      <c r="B171" s="4">
        <v>2007</v>
      </c>
      <c r="C171" s="4">
        <v>682</v>
      </c>
      <c r="D171" s="4">
        <v>5</v>
      </c>
      <c r="E171" s="4">
        <v>1252</v>
      </c>
      <c r="F171" s="17">
        <v>2767.5276216459742</v>
      </c>
      <c r="G171" s="4">
        <v>51</v>
      </c>
      <c r="H171" s="5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2</v>
      </c>
      <c r="AF171" s="4">
        <v>0</v>
      </c>
      <c r="AG171" s="4">
        <v>0</v>
      </c>
      <c r="AH171" s="4">
        <v>0</v>
      </c>
      <c r="AI171" s="4">
        <v>10</v>
      </c>
      <c r="AJ171" s="4">
        <v>19</v>
      </c>
      <c r="AK171" s="4">
        <v>20</v>
      </c>
      <c r="AM171" s="4">
        <v>0</v>
      </c>
    </row>
    <row r="172" spans="1:39" x14ac:dyDescent="0.25">
      <c r="A172" s="4">
        <v>5</v>
      </c>
      <c r="B172" s="4">
        <v>2007</v>
      </c>
      <c r="C172" s="4">
        <v>711</v>
      </c>
      <c r="D172" s="4">
        <v>5</v>
      </c>
      <c r="E172" s="4">
        <v>176</v>
      </c>
      <c r="F172" s="17">
        <v>389.0454164614149</v>
      </c>
      <c r="G172" s="4">
        <v>51</v>
      </c>
      <c r="H172" s="5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3</v>
      </c>
      <c r="AF172" s="4">
        <v>0</v>
      </c>
      <c r="AG172" s="4">
        <v>0</v>
      </c>
      <c r="AH172" s="4">
        <v>6</v>
      </c>
      <c r="AI172" s="4">
        <v>12</v>
      </c>
      <c r="AJ172" s="4">
        <v>11</v>
      </c>
      <c r="AK172" s="4">
        <v>19</v>
      </c>
      <c r="AM172" s="4">
        <v>0</v>
      </c>
    </row>
    <row r="173" spans="1:39" x14ac:dyDescent="0.25">
      <c r="A173" s="4">
        <v>6</v>
      </c>
      <c r="B173" s="4">
        <v>2007</v>
      </c>
      <c r="C173" s="4">
        <v>742</v>
      </c>
      <c r="D173" s="4">
        <v>5</v>
      </c>
      <c r="E173" s="4">
        <v>996</v>
      </c>
      <c r="F173" s="17">
        <v>2201.6433795202797</v>
      </c>
      <c r="G173" s="4">
        <v>51</v>
      </c>
      <c r="H173" s="5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1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3</v>
      </c>
      <c r="AI173" s="4">
        <v>12</v>
      </c>
      <c r="AJ173" s="4">
        <v>19</v>
      </c>
      <c r="AK173" s="4">
        <v>15</v>
      </c>
      <c r="AM173" s="4">
        <v>0</v>
      </c>
    </row>
    <row r="174" spans="1:39" x14ac:dyDescent="0.25">
      <c r="A174" s="4">
        <v>7</v>
      </c>
      <c r="B174" s="4">
        <v>2007</v>
      </c>
      <c r="C174" s="4">
        <v>770</v>
      </c>
      <c r="D174" s="4">
        <v>5</v>
      </c>
      <c r="E174" s="4">
        <v>1116</v>
      </c>
      <c r="F174" s="17">
        <v>2466.9016180166991</v>
      </c>
      <c r="G174" s="4">
        <v>50</v>
      </c>
      <c r="H174" s="5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1</v>
      </c>
      <c r="AI174" s="4">
        <v>21</v>
      </c>
      <c r="AJ174" s="4">
        <v>10</v>
      </c>
      <c r="AK174" s="4">
        <v>18</v>
      </c>
      <c r="AM174" s="4">
        <v>0</v>
      </c>
    </row>
    <row r="175" spans="1:39" x14ac:dyDescent="0.25">
      <c r="A175" s="4">
        <v>8</v>
      </c>
      <c r="B175" s="4">
        <v>2007</v>
      </c>
      <c r="C175" s="4">
        <v>800</v>
      </c>
      <c r="D175" s="4">
        <v>5</v>
      </c>
      <c r="E175" s="4">
        <v>808</v>
      </c>
      <c r="F175" s="17">
        <v>1786.0721392092228</v>
      </c>
      <c r="G175" s="4">
        <v>51</v>
      </c>
      <c r="H175" s="5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1</v>
      </c>
      <c r="AA175" s="4">
        <v>0</v>
      </c>
      <c r="AB175" s="4">
        <v>4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1</v>
      </c>
      <c r="AI175" s="4">
        <v>8</v>
      </c>
      <c r="AJ175" s="4">
        <v>16</v>
      </c>
      <c r="AK175" s="4">
        <v>21</v>
      </c>
      <c r="AM175" s="4">
        <v>0</v>
      </c>
    </row>
    <row r="176" spans="1:39" x14ac:dyDescent="0.25">
      <c r="A176" s="4">
        <v>9</v>
      </c>
      <c r="B176" s="4">
        <v>2007</v>
      </c>
      <c r="C176" s="4">
        <v>835</v>
      </c>
      <c r="D176" s="4">
        <v>5</v>
      </c>
      <c r="E176" s="4">
        <v>876</v>
      </c>
      <c r="F176" s="17">
        <v>1936.3851410238603</v>
      </c>
      <c r="G176" s="4">
        <v>50</v>
      </c>
      <c r="H176" s="5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1</v>
      </c>
      <c r="AB176" s="4">
        <v>2</v>
      </c>
      <c r="AC176" s="4">
        <v>3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9</v>
      </c>
      <c r="AJ176" s="4">
        <v>1</v>
      </c>
      <c r="AK176" s="4">
        <v>34</v>
      </c>
      <c r="AM176" s="4">
        <v>0</v>
      </c>
    </row>
    <row r="177" spans="1:39" x14ac:dyDescent="0.25">
      <c r="A177" s="4">
        <v>10</v>
      </c>
      <c r="B177" s="4">
        <v>2007</v>
      </c>
      <c r="C177" s="4">
        <v>864</v>
      </c>
      <c r="D177" s="4">
        <v>5</v>
      </c>
      <c r="E177" s="4">
        <v>472</v>
      </c>
      <c r="F177" s="17">
        <v>1043.349071419249</v>
      </c>
      <c r="G177" s="4">
        <v>50</v>
      </c>
      <c r="H177" s="5">
        <v>0</v>
      </c>
      <c r="I177" s="4">
        <v>0</v>
      </c>
      <c r="J177" s="4">
        <v>0</v>
      </c>
      <c r="K177" s="4">
        <v>0</v>
      </c>
      <c r="L177" s="4">
        <v>1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1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1</v>
      </c>
      <c r="AJ177" s="4">
        <v>1</v>
      </c>
      <c r="AK177" s="4">
        <v>46</v>
      </c>
      <c r="AM177" s="4">
        <v>0</v>
      </c>
    </row>
    <row r="178" spans="1:39" x14ac:dyDescent="0.25">
      <c r="A178" s="4">
        <v>11</v>
      </c>
      <c r="B178" s="4">
        <v>2007</v>
      </c>
      <c r="C178" s="4">
        <v>896</v>
      </c>
      <c r="D178" s="4">
        <v>5</v>
      </c>
      <c r="E178" s="4">
        <v>496</v>
      </c>
      <c r="F178" s="17">
        <v>1096.4007191185328</v>
      </c>
      <c r="G178" s="4">
        <v>51</v>
      </c>
      <c r="H178" s="5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3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6</v>
      </c>
      <c r="AJ178" s="4">
        <v>2</v>
      </c>
      <c r="AK178" s="4">
        <v>40</v>
      </c>
      <c r="AM178" s="4">
        <v>0</v>
      </c>
    </row>
    <row r="179" spans="1:39" x14ac:dyDescent="0.25">
      <c r="A179" s="4">
        <v>12</v>
      </c>
      <c r="B179" s="4">
        <v>2007</v>
      </c>
      <c r="C179" s="4">
        <v>925</v>
      </c>
      <c r="D179" s="4">
        <v>5</v>
      </c>
      <c r="E179" s="4">
        <v>348</v>
      </c>
      <c r="F179" s="17">
        <v>769.24889163961575</v>
      </c>
      <c r="G179" s="4">
        <v>52</v>
      </c>
      <c r="H179" s="5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1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4</v>
      </c>
      <c r="AJ179" s="4">
        <v>1</v>
      </c>
      <c r="AK179" s="4">
        <v>46</v>
      </c>
      <c r="AM179" s="4">
        <v>0</v>
      </c>
    </row>
    <row r="180" spans="1:39" x14ac:dyDescent="0.25">
      <c r="A180" s="4">
        <v>1</v>
      </c>
      <c r="B180" s="4">
        <v>2008</v>
      </c>
      <c r="C180" s="4">
        <v>959</v>
      </c>
      <c r="D180" s="4">
        <v>5</v>
      </c>
      <c r="E180" s="4">
        <v>636</v>
      </c>
      <c r="F180" s="17">
        <v>1405.868664031022</v>
      </c>
      <c r="G180" s="4">
        <v>52</v>
      </c>
      <c r="H180" s="5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2</v>
      </c>
      <c r="AJ180" s="4">
        <v>5</v>
      </c>
      <c r="AK180" s="4">
        <v>45</v>
      </c>
      <c r="AM180" s="4">
        <v>0</v>
      </c>
    </row>
    <row r="181" spans="1:39" x14ac:dyDescent="0.25">
      <c r="A181" s="4">
        <v>2</v>
      </c>
      <c r="B181" s="4">
        <v>2008</v>
      </c>
      <c r="C181" s="4">
        <v>987</v>
      </c>
      <c r="D181" s="4">
        <v>5</v>
      </c>
      <c r="E181" s="4">
        <v>1048</v>
      </c>
      <c r="F181" s="17">
        <v>2316.5886162020611</v>
      </c>
      <c r="G181" s="4">
        <v>50</v>
      </c>
      <c r="H181" s="5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1</v>
      </c>
      <c r="AJ181" s="4">
        <v>4</v>
      </c>
      <c r="AK181" s="4">
        <v>45</v>
      </c>
      <c r="AM181" s="4">
        <v>0</v>
      </c>
    </row>
    <row r="182" spans="1:39" x14ac:dyDescent="0.25">
      <c r="A182" s="4">
        <v>3</v>
      </c>
      <c r="B182" s="4">
        <v>2008</v>
      </c>
      <c r="C182" s="4">
        <v>1015</v>
      </c>
      <c r="D182" s="4">
        <v>5</v>
      </c>
      <c r="E182" s="4">
        <v>1228</v>
      </c>
      <c r="F182" s="17">
        <v>2714.4759739466899</v>
      </c>
      <c r="G182" s="4">
        <v>52</v>
      </c>
      <c r="H182" s="5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1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2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2</v>
      </c>
      <c r="AJ182" s="4">
        <v>1</v>
      </c>
      <c r="AK182" s="4">
        <v>46</v>
      </c>
      <c r="AM182" s="4">
        <v>0</v>
      </c>
    </row>
    <row r="183" spans="1:39" x14ac:dyDescent="0.25">
      <c r="A183" s="4">
        <v>4</v>
      </c>
      <c r="B183" s="4">
        <v>2008</v>
      </c>
      <c r="C183" s="4">
        <v>1050</v>
      </c>
      <c r="D183" s="4">
        <v>5</v>
      </c>
      <c r="E183" s="4">
        <v>1208</v>
      </c>
      <c r="F183" s="17">
        <v>2670.2662675306201</v>
      </c>
      <c r="G183" s="4">
        <v>50</v>
      </c>
      <c r="H183" s="5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4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2</v>
      </c>
      <c r="AJ183" s="4">
        <v>6</v>
      </c>
      <c r="AK183" s="4">
        <v>38</v>
      </c>
      <c r="AM183" s="4">
        <v>0</v>
      </c>
    </row>
    <row r="184" spans="1:39" x14ac:dyDescent="0.25">
      <c r="A184" s="4">
        <v>5</v>
      </c>
      <c r="B184" s="4">
        <v>2005</v>
      </c>
      <c r="C184" s="4">
        <v>0</v>
      </c>
      <c r="D184" s="4">
        <v>6</v>
      </c>
      <c r="E184" s="4">
        <v>12</v>
      </c>
      <c r="F184" s="17">
        <v>26.525823849641924</v>
      </c>
      <c r="G184" s="4">
        <v>10</v>
      </c>
      <c r="H184" s="5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1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5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2</v>
      </c>
      <c r="AM184" s="4">
        <v>1</v>
      </c>
    </row>
    <row r="185" spans="1:39" x14ac:dyDescent="0.25">
      <c r="A185" s="4">
        <v>6</v>
      </c>
      <c r="B185" s="4">
        <v>2005</v>
      </c>
      <c r="C185" s="4">
        <v>24</v>
      </c>
      <c r="D185" s="4">
        <v>6</v>
      </c>
      <c r="E185" s="4">
        <v>2</v>
      </c>
      <c r="F185" s="17">
        <v>4.4209706416069867</v>
      </c>
      <c r="G185" s="4">
        <v>1</v>
      </c>
      <c r="H185" s="5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M185" s="4">
        <v>0</v>
      </c>
    </row>
    <row r="186" spans="1:39" x14ac:dyDescent="0.25">
      <c r="A186" s="4">
        <v>7</v>
      </c>
      <c r="B186" s="4">
        <v>2005</v>
      </c>
      <c r="C186" s="4">
        <v>50</v>
      </c>
      <c r="D186" s="4">
        <v>6</v>
      </c>
      <c r="E186" s="4">
        <v>4</v>
      </c>
      <c r="F186" s="17">
        <v>8.8419412832139734</v>
      </c>
      <c r="G186" s="4">
        <v>4</v>
      </c>
      <c r="H186" s="5">
        <v>0</v>
      </c>
      <c r="I186" s="4">
        <v>0</v>
      </c>
      <c r="J186" s="4">
        <v>0</v>
      </c>
      <c r="K186" s="4">
        <v>0</v>
      </c>
      <c r="L186" s="4">
        <v>1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1</v>
      </c>
      <c r="AK186" s="4">
        <v>2</v>
      </c>
      <c r="AM186" s="4">
        <v>0</v>
      </c>
    </row>
    <row r="187" spans="1:39" x14ac:dyDescent="0.25">
      <c r="A187" s="4">
        <v>8</v>
      </c>
      <c r="B187" s="4">
        <v>2005</v>
      </c>
      <c r="C187" s="4">
        <v>77</v>
      </c>
      <c r="D187" s="4">
        <v>6</v>
      </c>
      <c r="E187" s="4">
        <v>46</v>
      </c>
      <c r="F187" s="17">
        <v>101.68232475696071</v>
      </c>
      <c r="G187" s="4">
        <v>40</v>
      </c>
      <c r="H187" s="5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12</v>
      </c>
      <c r="AF187" s="4">
        <v>0</v>
      </c>
      <c r="AG187" s="4">
        <v>0</v>
      </c>
      <c r="AH187" s="4">
        <v>0</v>
      </c>
      <c r="AI187" s="4">
        <v>21</v>
      </c>
      <c r="AJ187" s="4">
        <v>3</v>
      </c>
      <c r="AK187" s="4">
        <v>4</v>
      </c>
      <c r="AM187" s="4">
        <v>0</v>
      </c>
    </row>
    <row r="188" spans="1:39" x14ac:dyDescent="0.25">
      <c r="A188" s="4">
        <v>9</v>
      </c>
      <c r="B188" s="4">
        <v>2005</v>
      </c>
      <c r="C188" s="4">
        <v>105</v>
      </c>
      <c r="D188" s="4">
        <v>6</v>
      </c>
      <c r="E188" s="4">
        <v>173</v>
      </c>
      <c r="F188" s="17">
        <v>382.41396049900436</v>
      </c>
      <c r="G188" s="4">
        <v>52</v>
      </c>
      <c r="H188" s="5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4</v>
      </c>
      <c r="AI188" s="4">
        <v>12</v>
      </c>
      <c r="AJ188" s="4">
        <v>0</v>
      </c>
      <c r="AK188" s="4">
        <v>36</v>
      </c>
      <c r="AM188" s="4">
        <v>0</v>
      </c>
    </row>
    <row r="189" spans="1:39" x14ac:dyDescent="0.25">
      <c r="A189" s="4">
        <v>10</v>
      </c>
      <c r="B189" s="4">
        <v>2005</v>
      </c>
      <c r="C189" s="4">
        <v>135</v>
      </c>
      <c r="D189" s="4">
        <v>6</v>
      </c>
      <c r="E189" s="4">
        <v>68</v>
      </c>
      <c r="F189" s="17">
        <v>150.31300181463757</v>
      </c>
      <c r="G189" s="4">
        <v>50</v>
      </c>
      <c r="H189" s="5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21</v>
      </c>
      <c r="AI189" s="4">
        <v>16</v>
      </c>
      <c r="AJ189" s="4">
        <v>0</v>
      </c>
      <c r="AK189" s="4">
        <v>12</v>
      </c>
      <c r="AM189" s="4">
        <v>0</v>
      </c>
    </row>
    <row r="190" spans="1:39" x14ac:dyDescent="0.25">
      <c r="A190" s="4">
        <v>11</v>
      </c>
      <c r="B190" s="4">
        <v>2005</v>
      </c>
      <c r="C190" s="4">
        <v>168</v>
      </c>
      <c r="D190" s="4">
        <v>6</v>
      </c>
      <c r="E190" s="4">
        <v>35</v>
      </c>
      <c r="F190" s="17">
        <v>77.366986228122286</v>
      </c>
      <c r="G190" s="4">
        <v>32</v>
      </c>
      <c r="H190" s="5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2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2</v>
      </c>
      <c r="AI190" s="4">
        <v>0</v>
      </c>
      <c r="AJ190" s="4">
        <v>0</v>
      </c>
      <c r="AK190" s="4">
        <v>28</v>
      </c>
      <c r="AM190" s="4">
        <v>0</v>
      </c>
    </row>
    <row r="191" spans="1:39" x14ac:dyDescent="0.25">
      <c r="A191" s="4">
        <v>12</v>
      </c>
      <c r="B191" s="4">
        <v>2005</v>
      </c>
      <c r="C191" s="4">
        <v>197</v>
      </c>
      <c r="D191" s="4">
        <v>6</v>
      </c>
      <c r="E191" s="4">
        <v>4</v>
      </c>
      <c r="F191" s="17">
        <v>8.8419412832139734</v>
      </c>
      <c r="G191" s="4">
        <v>4</v>
      </c>
      <c r="H191" s="5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4</v>
      </c>
      <c r="AM191" s="4">
        <v>0</v>
      </c>
    </row>
    <row r="192" spans="1:39" x14ac:dyDescent="0.25">
      <c r="A192" s="4">
        <v>1</v>
      </c>
      <c r="B192" s="4">
        <v>2006</v>
      </c>
      <c r="C192" s="4">
        <v>234</v>
      </c>
      <c r="D192" s="4">
        <v>6</v>
      </c>
      <c r="E192" s="4">
        <v>57</v>
      </c>
      <c r="F192" s="17">
        <v>125.99766328579915</v>
      </c>
      <c r="G192" s="4">
        <v>50</v>
      </c>
      <c r="H192" s="5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7</v>
      </c>
      <c r="AK192" s="4">
        <v>43</v>
      </c>
      <c r="AM192" s="4">
        <v>0</v>
      </c>
    </row>
    <row r="193" spans="1:39" x14ac:dyDescent="0.25">
      <c r="A193" s="4">
        <v>2</v>
      </c>
      <c r="B193" s="4">
        <v>2006</v>
      </c>
      <c r="C193" s="4">
        <v>261</v>
      </c>
      <c r="D193" s="4">
        <v>6</v>
      </c>
      <c r="E193" s="4">
        <v>34</v>
      </c>
      <c r="F193" s="17">
        <v>75.156500907318787</v>
      </c>
      <c r="G193" s="4">
        <v>30</v>
      </c>
      <c r="H193" s="5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8</v>
      </c>
      <c r="AK193" s="4">
        <v>22</v>
      </c>
      <c r="AM193" s="4">
        <v>0</v>
      </c>
    </row>
    <row r="194" spans="1:39" x14ac:dyDescent="0.25">
      <c r="A194" s="4">
        <v>3</v>
      </c>
      <c r="B194" s="4">
        <v>2006</v>
      </c>
      <c r="C194" s="4">
        <v>308</v>
      </c>
      <c r="D194" s="4">
        <v>6</v>
      </c>
      <c r="E194" s="4">
        <v>33</v>
      </c>
      <c r="F194" s="17">
        <v>72.946015586515287</v>
      </c>
      <c r="G194" s="4">
        <v>29</v>
      </c>
      <c r="H194" s="5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1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7</v>
      </c>
      <c r="AK194" s="4">
        <v>21</v>
      </c>
      <c r="AM194" s="4">
        <v>0</v>
      </c>
    </row>
    <row r="195" spans="1:39" x14ac:dyDescent="0.25">
      <c r="A195" s="4">
        <v>4</v>
      </c>
      <c r="B195" s="4">
        <v>2006</v>
      </c>
      <c r="C195" s="4">
        <v>332</v>
      </c>
      <c r="D195" s="4">
        <v>6</v>
      </c>
      <c r="E195" s="4">
        <v>740</v>
      </c>
      <c r="F195" s="17">
        <v>1635.7591373945852</v>
      </c>
      <c r="G195" s="4">
        <v>40</v>
      </c>
      <c r="H195" s="5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7</v>
      </c>
      <c r="AK195" s="4">
        <v>33</v>
      </c>
      <c r="AM195" s="4">
        <v>0</v>
      </c>
    </row>
    <row r="196" spans="1:39" x14ac:dyDescent="0.25">
      <c r="A196" s="4">
        <v>5</v>
      </c>
      <c r="B196" s="4">
        <v>2006</v>
      </c>
      <c r="C196" s="4">
        <v>357</v>
      </c>
      <c r="D196" s="4">
        <v>6</v>
      </c>
      <c r="E196" s="4">
        <v>144</v>
      </c>
      <c r="F196" s="17">
        <v>318.30988619570309</v>
      </c>
      <c r="G196" s="4">
        <v>52</v>
      </c>
      <c r="H196" s="5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52</v>
      </c>
      <c r="AM196" s="4">
        <v>0</v>
      </c>
    </row>
    <row r="197" spans="1:39" x14ac:dyDescent="0.25">
      <c r="A197" s="4">
        <v>6</v>
      </c>
      <c r="B197" s="4">
        <v>2006</v>
      </c>
      <c r="C197" s="4">
        <v>382</v>
      </c>
      <c r="D197" s="4">
        <v>6</v>
      </c>
      <c r="E197" s="4">
        <v>473</v>
      </c>
      <c r="F197" s="17">
        <v>1045.5595567400524</v>
      </c>
      <c r="G197" s="4">
        <v>50</v>
      </c>
      <c r="H197" s="5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19</v>
      </c>
      <c r="AJ197" s="4">
        <v>0</v>
      </c>
      <c r="AK197" s="4">
        <v>31</v>
      </c>
      <c r="AM197" s="4">
        <v>0</v>
      </c>
    </row>
    <row r="198" spans="1:39" x14ac:dyDescent="0.25">
      <c r="A198" s="4">
        <v>7</v>
      </c>
      <c r="B198" s="4">
        <v>2006</v>
      </c>
      <c r="C198" s="4">
        <v>407</v>
      </c>
      <c r="D198" s="4">
        <v>6</v>
      </c>
      <c r="E198" s="4">
        <v>152</v>
      </c>
      <c r="F198" s="17">
        <v>335.99376876213103</v>
      </c>
      <c r="G198" s="4">
        <v>50</v>
      </c>
      <c r="H198" s="5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8</v>
      </c>
      <c r="AJ198" s="4">
        <v>0</v>
      </c>
      <c r="AK198" s="4">
        <v>42</v>
      </c>
      <c r="AM198" s="4">
        <v>0</v>
      </c>
    </row>
    <row r="199" spans="1:39" x14ac:dyDescent="0.25">
      <c r="A199" s="4">
        <v>8</v>
      </c>
      <c r="B199" s="4">
        <v>2006</v>
      </c>
      <c r="C199" s="4">
        <v>436</v>
      </c>
      <c r="D199" s="4">
        <v>6</v>
      </c>
      <c r="E199" s="4">
        <v>1108</v>
      </c>
      <c r="F199" s="17">
        <v>2449.217735450271</v>
      </c>
      <c r="G199" s="4">
        <v>51</v>
      </c>
      <c r="H199" s="5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39</v>
      </c>
      <c r="AK199" s="4">
        <v>12</v>
      </c>
      <c r="AM199" s="4">
        <v>0</v>
      </c>
    </row>
    <row r="200" spans="1:39" x14ac:dyDescent="0.25">
      <c r="A200" s="4">
        <v>9</v>
      </c>
      <c r="B200" s="4">
        <v>2006</v>
      </c>
      <c r="C200" s="4">
        <v>469</v>
      </c>
      <c r="D200" s="4">
        <v>6</v>
      </c>
      <c r="E200" s="4">
        <v>158</v>
      </c>
      <c r="F200" s="17">
        <v>349.256680686952</v>
      </c>
      <c r="G200" s="4">
        <v>51</v>
      </c>
      <c r="H200" s="5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21</v>
      </c>
      <c r="AK200" s="4">
        <v>30</v>
      </c>
      <c r="AM200" s="4">
        <v>0</v>
      </c>
    </row>
    <row r="201" spans="1:39" x14ac:dyDescent="0.25">
      <c r="A201" s="4">
        <v>10</v>
      </c>
      <c r="B201" s="4">
        <v>2006</v>
      </c>
      <c r="C201" s="4">
        <v>500</v>
      </c>
      <c r="D201" s="4">
        <v>6</v>
      </c>
      <c r="E201" s="4">
        <v>632</v>
      </c>
      <c r="F201" s="17">
        <v>1397.026722747808</v>
      </c>
      <c r="G201" s="4">
        <v>51</v>
      </c>
      <c r="H201" s="5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3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26</v>
      </c>
      <c r="AK201" s="4">
        <v>22</v>
      </c>
      <c r="AM201" s="4">
        <v>0</v>
      </c>
    </row>
    <row r="202" spans="1:39" x14ac:dyDescent="0.25">
      <c r="A202" s="4">
        <v>11</v>
      </c>
      <c r="B202" s="4">
        <v>2006</v>
      </c>
      <c r="C202" s="4">
        <v>532</v>
      </c>
      <c r="D202" s="4">
        <v>6</v>
      </c>
      <c r="E202" s="4">
        <v>2360</v>
      </c>
      <c r="F202" s="17">
        <v>5216.7453570962443</v>
      </c>
      <c r="G202" s="4">
        <v>50</v>
      </c>
      <c r="H202" s="5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33</v>
      </c>
      <c r="AK202" s="4">
        <v>17</v>
      </c>
      <c r="AM202" s="4">
        <v>0</v>
      </c>
    </row>
    <row r="203" spans="1:39" x14ac:dyDescent="0.25">
      <c r="A203" s="4">
        <v>12</v>
      </c>
      <c r="B203" s="4">
        <v>2006</v>
      </c>
      <c r="C203" s="4">
        <v>562</v>
      </c>
      <c r="D203" s="4">
        <v>6</v>
      </c>
      <c r="E203" s="4">
        <v>1040</v>
      </c>
      <c r="F203" s="17">
        <v>2298.9047336356334</v>
      </c>
      <c r="G203" s="4">
        <v>51</v>
      </c>
      <c r="H203" s="5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42</v>
      </c>
      <c r="AK203" s="4">
        <v>9</v>
      </c>
      <c r="AM203" s="4">
        <v>0</v>
      </c>
    </row>
    <row r="204" spans="1:39" x14ac:dyDescent="0.25">
      <c r="A204" s="4">
        <v>1</v>
      </c>
      <c r="B204" s="4">
        <v>2007</v>
      </c>
      <c r="C204" s="4">
        <v>595</v>
      </c>
      <c r="D204" s="4">
        <v>6</v>
      </c>
      <c r="E204" s="4">
        <v>612</v>
      </c>
      <c r="F204" s="17">
        <v>1352.8170163317382</v>
      </c>
      <c r="G204" s="4">
        <v>50</v>
      </c>
      <c r="H204" s="5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7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17</v>
      </c>
      <c r="AK204" s="4">
        <v>26</v>
      </c>
      <c r="AM204" s="4">
        <v>0</v>
      </c>
    </row>
    <row r="205" spans="1:39" x14ac:dyDescent="0.25">
      <c r="A205" s="4">
        <v>2</v>
      </c>
      <c r="B205" s="4">
        <v>2007</v>
      </c>
      <c r="C205" s="4">
        <v>624</v>
      </c>
      <c r="D205" s="4">
        <v>6</v>
      </c>
      <c r="E205" s="4">
        <v>1260</v>
      </c>
      <c r="F205" s="17">
        <v>2785.2115042124019</v>
      </c>
      <c r="G205" s="4">
        <v>50</v>
      </c>
      <c r="H205" s="5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37</v>
      </c>
      <c r="AK205" s="4">
        <v>13</v>
      </c>
      <c r="AM205" s="4">
        <v>0</v>
      </c>
    </row>
    <row r="206" spans="1:39" x14ac:dyDescent="0.25">
      <c r="A206" s="4">
        <v>3</v>
      </c>
      <c r="B206" s="4">
        <v>2007</v>
      </c>
      <c r="C206" s="4">
        <v>651</v>
      </c>
      <c r="D206" s="4">
        <v>6</v>
      </c>
      <c r="E206" s="4">
        <v>1604</v>
      </c>
      <c r="F206" s="17">
        <v>3545.6184545688034</v>
      </c>
      <c r="G206" s="4">
        <v>50</v>
      </c>
      <c r="H206" s="5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3</v>
      </c>
      <c r="AJ206" s="4">
        <v>42</v>
      </c>
      <c r="AK206" s="4">
        <v>5</v>
      </c>
      <c r="AM206" s="4">
        <v>0</v>
      </c>
    </row>
    <row r="207" spans="1:39" x14ac:dyDescent="0.25">
      <c r="A207" s="4">
        <v>4</v>
      </c>
      <c r="B207" s="4">
        <v>2007</v>
      </c>
      <c r="C207" s="4">
        <v>682</v>
      </c>
      <c r="D207" s="4">
        <v>6</v>
      </c>
      <c r="E207" s="4">
        <v>1848</v>
      </c>
      <c r="F207" s="17">
        <v>4084.9768728448562</v>
      </c>
      <c r="G207" s="4">
        <v>51</v>
      </c>
      <c r="H207" s="5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1</v>
      </c>
      <c r="AF207" s="4">
        <v>0</v>
      </c>
      <c r="AG207" s="4">
        <v>0</v>
      </c>
      <c r="AH207" s="4">
        <v>0</v>
      </c>
      <c r="AI207" s="4">
        <v>0</v>
      </c>
      <c r="AJ207" s="4">
        <v>37</v>
      </c>
      <c r="AK207" s="4">
        <v>13</v>
      </c>
      <c r="AM207" s="4">
        <v>0</v>
      </c>
    </row>
    <row r="208" spans="1:39" x14ac:dyDescent="0.25">
      <c r="A208" s="4">
        <v>5</v>
      </c>
      <c r="B208" s="4">
        <v>2007</v>
      </c>
      <c r="C208" s="4">
        <v>711</v>
      </c>
      <c r="D208" s="4">
        <v>6</v>
      </c>
      <c r="E208" s="4">
        <v>1772</v>
      </c>
      <c r="F208" s="17">
        <v>3916.9799884637905</v>
      </c>
      <c r="G208" s="4">
        <v>50</v>
      </c>
      <c r="H208" s="5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1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1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2</v>
      </c>
      <c r="AI208" s="4">
        <v>0</v>
      </c>
      <c r="AJ208" s="4">
        <v>26</v>
      </c>
      <c r="AK208" s="4">
        <v>20</v>
      </c>
      <c r="AM208" s="4">
        <v>0</v>
      </c>
    </row>
    <row r="209" spans="1:39" x14ac:dyDescent="0.25">
      <c r="A209" s="4">
        <v>6</v>
      </c>
      <c r="B209" s="4">
        <v>2007</v>
      </c>
      <c r="C209" s="4">
        <v>742</v>
      </c>
      <c r="D209" s="4">
        <v>6</v>
      </c>
      <c r="E209" s="4">
        <v>3992</v>
      </c>
      <c r="F209" s="17">
        <v>8824.2574006475461</v>
      </c>
      <c r="G209" s="4">
        <v>50</v>
      </c>
      <c r="H209" s="5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1</v>
      </c>
      <c r="AH209" s="4">
        <v>0</v>
      </c>
      <c r="AI209" s="4">
        <v>0</v>
      </c>
      <c r="AJ209" s="4">
        <v>48</v>
      </c>
      <c r="AK209" s="4">
        <v>1</v>
      </c>
      <c r="AM209" s="4">
        <v>0</v>
      </c>
    </row>
    <row r="210" spans="1:39" x14ac:dyDescent="0.25">
      <c r="A210" s="4">
        <v>7</v>
      </c>
      <c r="B210" s="4">
        <v>2007</v>
      </c>
      <c r="C210" s="4">
        <v>770</v>
      </c>
      <c r="D210" s="4">
        <v>6</v>
      </c>
      <c r="E210" s="4">
        <v>1872</v>
      </c>
      <c r="F210" s="17">
        <v>4138.0285205441405</v>
      </c>
      <c r="G210" s="4">
        <v>50</v>
      </c>
      <c r="H210" s="5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12</v>
      </c>
      <c r="AH210" s="4">
        <v>0</v>
      </c>
      <c r="AI210" s="4">
        <v>0</v>
      </c>
      <c r="AJ210" s="4">
        <v>27</v>
      </c>
      <c r="AK210" s="4">
        <v>11</v>
      </c>
      <c r="AM210" s="4">
        <v>0</v>
      </c>
    </row>
    <row r="211" spans="1:39" x14ac:dyDescent="0.25">
      <c r="A211" s="4">
        <v>8</v>
      </c>
      <c r="B211" s="4">
        <v>2007</v>
      </c>
      <c r="C211" s="4">
        <v>800</v>
      </c>
      <c r="D211" s="4">
        <v>6</v>
      </c>
      <c r="E211" s="4">
        <v>5504</v>
      </c>
      <c r="F211" s="17">
        <v>12166.511205702429</v>
      </c>
      <c r="G211" s="4">
        <v>51</v>
      </c>
      <c r="H211" s="5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2</v>
      </c>
      <c r="AH211" s="4">
        <v>1</v>
      </c>
      <c r="AI211" s="4">
        <v>0</v>
      </c>
      <c r="AJ211" s="4">
        <v>32</v>
      </c>
      <c r="AK211" s="4">
        <v>16</v>
      </c>
      <c r="AM211" s="4">
        <v>0</v>
      </c>
    </row>
    <row r="212" spans="1:39" x14ac:dyDescent="0.25">
      <c r="A212" s="4">
        <v>9</v>
      </c>
      <c r="B212" s="4">
        <v>2007</v>
      </c>
      <c r="C212" s="4">
        <v>835</v>
      </c>
      <c r="D212" s="4">
        <v>6</v>
      </c>
      <c r="E212" s="4">
        <v>6452</v>
      </c>
      <c r="F212" s="17">
        <v>14262.051289824141</v>
      </c>
      <c r="G212" s="4">
        <v>50</v>
      </c>
      <c r="H212" s="5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4</v>
      </c>
      <c r="AH212" s="4">
        <v>0</v>
      </c>
      <c r="AI212" s="4">
        <v>0</v>
      </c>
      <c r="AJ212" s="4">
        <v>29</v>
      </c>
      <c r="AK212" s="4">
        <v>17</v>
      </c>
      <c r="AM212" s="4">
        <v>0</v>
      </c>
    </row>
    <row r="213" spans="1:39" x14ac:dyDescent="0.25">
      <c r="A213" s="4">
        <v>10</v>
      </c>
      <c r="B213" s="4">
        <v>2007</v>
      </c>
      <c r="C213" s="4">
        <v>864</v>
      </c>
      <c r="D213" s="4">
        <v>6</v>
      </c>
      <c r="E213" s="4">
        <v>3340</v>
      </c>
      <c r="F213" s="17">
        <v>7383.0209714836692</v>
      </c>
      <c r="G213" s="4">
        <v>52</v>
      </c>
      <c r="H213" s="5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5</v>
      </c>
      <c r="AJ213" s="4">
        <v>21</v>
      </c>
      <c r="AK213" s="4">
        <v>26</v>
      </c>
      <c r="AM213" s="4">
        <v>0</v>
      </c>
    </row>
    <row r="214" spans="1:39" x14ac:dyDescent="0.25">
      <c r="A214" s="4">
        <v>11</v>
      </c>
      <c r="B214" s="4">
        <v>2007</v>
      </c>
      <c r="C214" s="4">
        <v>896</v>
      </c>
      <c r="D214" s="4">
        <v>6</v>
      </c>
      <c r="E214" s="4">
        <v>2722</v>
      </c>
      <c r="F214" s="17">
        <v>6016.9410432271088</v>
      </c>
      <c r="G214" s="4">
        <v>51</v>
      </c>
      <c r="H214" s="5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11</v>
      </c>
      <c r="AH214" s="4">
        <v>0</v>
      </c>
      <c r="AI214" s="4">
        <v>0</v>
      </c>
      <c r="AJ214" s="4">
        <v>18</v>
      </c>
      <c r="AK214" s="4">
        <v>22</v>
      </c>
      <c r="AM214" s="4">
        <v>0</v>
      </c>
    </row>
    <row r="215" spans="1:39" x14ac:dyDescent="0.25">
      <c r="A215" s="4">
        <v>12</v>
      </c>
      <c r="B215" s="4">
        <v>2007</v>
      </c>
      <c r="C215" s="4">
        <v>925</v>
      </c>
      <c r="D215" s="4">
        <v>6</v>
      </c>
      <c r="E215" s="4">
        <v>4712</v>
      </c>
      <c r="F215" s="17">
        <v>10415.806831626061</v>
      </c>
      <c r="G215" s="4">
        <v>52</v>
      </c>
      <c r="H215" s="5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1</v>
      </c>
      <c r="AH215" s="4">
        <v>0</v>
      </c>
      <c r="AI215" s="4">
        <v>0</v>
      </c>
      <c r="AJ215" s="4">
        <v>39</v>
      </c>
      <c r="AK215" s="4">
        <v>12</v>
      </c>
      <c r="AM215" s="4">
        <v>0</v>
      </c>
    </row>
    <row r="216" spans="1:39" x14ac:dyDescent="0.25">
      <c r="A216" s="4">
        <v>1</v>
      </c>
      <c r="B216" s="4">
        <v>2008</v>
      </c>
      <c r="C216" s="4">
        <v>959</v>
      </c>
      <c r="D216" s="4">
        <v>6</v>
      </c>
      <c r="E216" s="4">
        <v>4288</v>
      </c>
      <c r="F216" s="17">
        <v>9478.5610556053798</v>
      </c>
      <c r="G216" s="4">
        <v>50</v>
      </c>
      <c r="H216" s="5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9</v>
      </c>
      <c r="AH216" s="4">
        <v>0</v>
      </c>
      <c r="AI216" s="4">
        <v>0</v>
      </c>
      <c r="AJ216" s="4">
        <v>28</v>
      </c>
      <c r="AK216" s="4">
        <v>13</v>
      </c>
      <c r="AM216" s="4">
        <v>0</v>
      </c>
    </row>
    <row r="217" spans="1:39" x14ac:dyDescent="0.25">
      <c r="A217" s="4">
        <v>2</v>
      </c>
      <c r="B217" s="4">
        <v>2008</v>
      </c>
      <c r="C217" s="4">
        <v>987</v>
      </c>
      <c r="D217" s="4">
        <v>6</v>
      </c>
      <c r="E217" s="4">
        <v>1176</v>
      </c>
      <c r="F217" s="17">
        <v>2599.5307372649086</v>
      </c>
      <c r="G217" s="4">
        <v>50</v>
      </c>
      <c r="H217" s="5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3</v>
      </c>
      <c r="AJ217" s="4">
        <v>38</v>
      </c>
      <c r="AK217" s="4">
        <v>9</v>
      </c>
      <c r="AM217" s="4">
        <v>0</v>
      </c>
    </row>
    <row r="218" spans="1:39" x14ac:dyDescent="0.25">
      <c r="A218" s="4">
        <v>3</v>
      </c>
      <c r="B218" s="4">
        <v>2008</v>
      </c>
      <c r="C218" s="4">
        <v>1015</v>
      </c>
      <c r="D218" s="4">
        <v>6</v>
      </c>
      <c r="E218" s="4">
        <v>1376</v>
      </c>
      <c r="F218" s="17">
        <v>3041.6278014256072</v>
      </c>
      <c r="G218" s="4">
        <v>50</v>
      </c>
      <c r="H218" s="5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1</v>
      </c>
      <c r="AI218" s="4">
        <v>3</v>
      </c>
      <c r="AJ218" s="4">
        <v>21</v>
      </c>
      <c r="AK218" s="4">
        <v>25</v>
      </c>
      <c r="AM218" s="4">
        <v>0</v>
      </c>
    </row>
    <row r="219" spans="1:39" x14ac:dyDescent="0.25">
      <c r="A219" s="4">
        <v>4</v>
      </c>
      <c r="B219" s="4">
        <v>2008</v>
      </c>
      <c r="C219" s="4">
        <v>1050</v>
      </c>
      <c r="D219" s="4">
        <v>6</v>
      </c>
      <c r="E219" s="4">
        <v>1052</v>
      </c>
      <c r="F219" s="17">
        <v>2325.4305574852751</v>
      </c>
      <c r="G219" s="4">
        <v>50</v>
      </c>
      <c r="H219" s="5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2</v>
      </c>
      <c r="AJ219" s="4">
        <v>22</v>
      </c>
      <c r="AK219" s="4">
        <v>26</v>
      </c>
      <c r="AM219" s="4">
        <v>0</v>
      </c>
    </row>
    <row r="220" spans="1:39" x14ac:dyDescent="0.25">
      <c r="A220" s="4">
        <v>5</v>
      </c>
      <c r="B220" s="4">
        <v>2005</v>
      </c>
      <c r="C220" s="4">
        <v>0</v>
      </c>
      <c r="D220" s="4">
        <v>7</v>
      </c>
      <c r="E220" s="4">
        <v>23</v>
      </c>
      <c r="F220" s="17">
        <v>50.841162378480355</v>
      </c>
      <c r="G220" s="4">
        <v>16</v>
      </c>
      <c r="H220" s="5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5</v>
      </c>
      <c r="AD220" s="4">
        <v>2</v>
      </c>
      <c r="AE220" s="4">
        <v>0</v>
      </c>
      <c r="AF220" s="4">
        <v>0</v>
      </c>
      <c r="AG220" s="4">
        <v>0</v>
      </c>
      <c r="AH220" s="4">
        <v>1</v>
      </c>
      <c r="AI220" s="4">
        <v>0</v>
      </c>
      <c r="AJ220" s="4">
        <v>0</v>
      </c>
      <c r="AK220" s="4">
        <v>5</v>
      </c>
      <c r="AM220" s="4">
        <v>1</v>
      </c>
    </row>
    <row r="221" spans="1:39" x14ac:dyDescent="0.25">
      <c r="A221" s="4">
        <v>6</v>
      </c>
      <c r="B221" s="4">
        <v>2005</v>
      </c>
      <c r="C221" s="4">
        <v>24</v>
      </c>
      <c r="D221" s="4">
        <v>7</v>
      </c>
      <c r="E221" s="4">
        <v>2</v>
      </c>
      <c r="F221" s="17">
        <v>4.4209706416069867</v>
      </c>
      <c r="G221" s="4">
        <v>2</v>
      </c>
      <c r="H221" s="5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1</v>
      </c>
      <c r="AK221" s="4">
        <v>1</v>
      </c>
      <c r="AM221" s="4">
        <v>0</v>
      </c>
    </row>
    <row r="222" spans="1:39" x14ac:dyDescent="0.25">
      <c r="A222" s="4">
        <v>7</v>
      </c>
      <c r="B222" s="4">
        <v>2005</v>
      </c>
      <c r="C222" s="4">
        <v>50</v>
      </c>
      <c r="D222" s="4">
        <v>7</v>
      </c>
      <c r="E222" s="4">
        <v>13</v>
      </c>
      <c r="F222" s="17">
        <v>28.736309170445416</v>
      </c>
      <c r="G222" s="4">
        <v>11</v>
      </c>
      <c r="H222" s="5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1</v>
      </c>
      <c r="AI222" s="4">
        <v>0</v>
      </c>
      <c r="AJ222" s="4">
        <v>4</v>
      </c>
      <c r="AK222" s="4">
        <v>6</v>
      </c>
      <c r="AM222" s="4">
        <v>0</v>
      </c>
    </row>
    <row r="223" spans="1:39" x14ac:dyDescent="0.25">
      <c r="A223" s="4">
        <v>8</v>
      </c>
      <c r="B223" s="4">
        <v>2005</v>
      </c>
      <c r="C223" s="4">
        <v>77</v>
      </c>
      <c r="D223" s="4">
        <v>7</v>
      </c>
      <c r="E223" s="4">
        <v>112</v>
      </c>
      <c r="F223" s="17">
        <v>247.5743559299913</v>
      </c>
      <c r="G223" s="4">
        <v>51</v>
      </c>
      <c r="H223" s="5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1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5</v>
      </c>
      <c r="AF223" s="4">
        <v>0</v>
      </c>
      <c r="AG223" s="4">
        <v>14</v>
      </c>
      <c r="AH223" s="4">
        <v>0</v>
      </c>
      <c r="AI223" s="4">
        <v>0</v>
      </c>
      <c r="AJ223" s="4">
        <v>3</v>
      </c>
      <c r="AK223" s="4">
        <v>27</v>
      </c>
      <c r="AM223" s="4">
        <v>0</v>
      </c>
    </row>
    <row r="224" spans="1:39" x14ac:dyDescent="0.25">
      <c r="A224" s="4">
        <v>9</v>
      </c>
      <c r="B224" s="4">
        <v>2005</v>
      </c>
      <c r="C224" s="4">
        <v>105</v>
      </c>
      <c r="D224" s="4">
        <v>7</v>
      </c>
      <c r="E224" s="4">
        <v>218</v>
      </c>
      <c r="F224" s="17">
        <v>481.88579993516163</v>
      </c>
      <c r="G224" s="4">
        <v>50</v>
      </c>
      <c r="H224" s="5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15</v>
      </c>
      <c r="AI224" s="4">
        <v>18</v>
      </c>
      <c r="AJ224" s="4">
        <v>2</v>
      </c>
      <c r="AK224" s="4">
        <v>15</v>
      </c>
      <c r="AM224" s="4">
        <v>0</v>
      </c>
    </row>
    <row r="225" spans="1:39" x14ac:dyDescent="0.25">
      <c r="A225" s="4">
        <v>10</v>
      </c>
      <c r="B225" s="4">
        <v>2005</v>
      </c>
      <c r="C225" s="4">
        <v>135</v>
      </c>
      <c r="D225" s="4">
        <v>7</v>
      </c>
      <c r="E225" s="4">
        <v>60</v>
      </c>
      <c r="F225" s="17">
        <v>132.62911924820963</v>
      </c>
      <c r="G225" s="4">
        <v>51</v>
      </c>
      <c r="H225" s="5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10</v>
      </c>
      <c r="AI225" s="4">
        <v>19</v>
      </c>
      <c r="AJ225" s="4">
        <v>0</v>
      </c>
      <c r="AK225" s="4">
        <v>22</v>
      </c>
      <c r="AM225" s="4">
        <v>0</v>
      </c>
    </row>
    <row r="226" spans="1:39" x14ac:dyDescent="0.25">
      <c r="A226" s="4">
        <v>11</v>
      </c>
      <c r="B226" s="4">
        <v>2005</v>
      </c>
      <c r="C226" s="4">
        <v>168</v>
      </c>
      <c r="D226" s="4">
        <v>7</v>
      </c>
      <c r="E226" s="4">
        <v>57</v>
      </c>
      <c r="F226" s="17">
        <v>125.99766328579915</v>
      </c>
      <c r="G226" s="4">
        <v>50</v>
      </c>
      <c r="H226" s="5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1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3</v>
      </c>
      <c r="AI226" s="4">
        <v>5</v>
      </c>
      <c r="AJ226" s="4">
        <v>0</v>
      </c>
      <c r="AK226" s="4">
        <v>41</v>
      </c>
      <c r="AM226" s="4">
        <v>0</v>
      </c>
    </row>
    <row r="227" spans="1:39" x14ac:dyDescent="0.25">
      <c r="A227" s="4">
        <v>12</v>
      </c>
      <c r="B227" s="4">
        <v>2005</v>
      </c>
      <c r="C227" s="4">
        <v>197</v>
      </c>
      <c r="D227" s="4">
        <v>7</v>
      </c>
      <c r="E227" s="4">
        <v>33</v>
      </c>
      <c r="F227" s="17">
        <v>72.946015586515287</v>
      </c>
      <c r="G227" s="4">
        <v>30</v>
      </c>
      <c r="H227" s="5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1</v>
      </c>
      <c r="AI227" s="4">
        <v>3</v>
      </c>
      <c r="AJ227" s="4">
        <v>2</v>
      </c>
      <c r="AK227" s="4">
        <v>24</v>
      </c>
      <c r="AM227" s="4">
        <v>0</v>
      </c>
    </row>
    <row r="228" spans="1:39" x14ac:dyDescent="0.25">
      <c r="A228" s="4">
        <v>1</v>
      </c>
      <c r="B228" s="4">
        <v>2006</v>
      </c>
      <c r="C228" s="4">
        <v>234</v>
      </c>
      <c r="D228" s="4">
        <v>7</v>
      </c>
      <c r="E228" s="4">
        <v>51</v>
      </c>
      <c r="F228" s="17">
        <v>112.73475136097817</v>
      </c>
      <c r="G228" s="4">
        <v>49</v>
      </c>
      <c r="H228" s="5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3</v>
      </c>
      <c r="AK228" s="4">
        <v>46</v>
      </c>
      <c r="AM228" s="4">
        <v>0</v>
      </c>
    </row>
    <row r="229" spans="1:39" x14ac:dyDescent="0.25">
      <c r="A229" s="4">
        <v>2</v>
      </c>
      <c r="B229" s="4">
        <v>2006</v>
      </c>
      <c r="C229" s="4">
        <v>261</v>
      </c>
      <c r="D229" s="4">
        <v>7</v>
      </c>
      <c r="E229" s="4">
        <v>71</v>
      </c>
      <c r="F229" s="17">
        <v>156.94445777704806</v>
      </c>
      <c r="G229" s="4">
        <v>51</v>
      </c>
      <c r="H229" s="5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3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15</v>
      </c>
      <c r="AK229" s="4">
        <v>33</v>
      </c>
      <c r="AM229" s="4">
        <v>0</v>
      </c>
    </row>
    <row r="230" spans="1:39" x14ac:dyDescent="0.25">
      <c r="A230" s="4">
        <v>3</v>
      </c>
      <c r="B230" s="4">
        <v>2006</v>
      </c>
      <c r="C230" s="4">
        <v>308</v>
      </c>
      <c r="D230" s="4">
        <v>7</v>
      </c>
      <c r="E230" s="4">
        <v>53</v>
      </c>
      <c r="F230" s="17">
        <v>117.15572200258515</v>
      </c>
      <c r="G230" s="4">
        <v>48</v>
      </c>
      <c r="H230" s="5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1</v>
      </c>
      <c r="AI230" s="4">
        <v>0</v>
      </c>
      <c r="AJ230" s="4">
        <v>6</v>
      </c>
      <c r="AK230" s="4">
        <v>41</v>
      </c>
      <c r="AM230" s="4">
        <v>0</v>
      </c>
    </row>
    <row r="231" spans="1:39" x14ac:dyDescent="0.25">
      <c r="A231" s="4">
        <v>4</v>
      </c>
      <c r="B231" s="4">
        <v>2006</v>
      </c>
      <c r="C231" s="4">
        <v>332</v>
      </c>
      <c r="D231" s="4">
        <v>7</v>
      </c>
      <c r="E231" s="4">
        <v>215</v>
      </c>
      <c r="F231" s="17">
        <v>475.25434397275114</v>
      </c>
      <c r="G231" s="4">
        <v>51</v>
      </c>
      <c r="H231" s="5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17</v>
      </c>
      <c r="AK231" s="4">
        <v>34</v>
      </c>
      <c r="AM231" s="4">
        <v>0</v>
      </c>
    </row>
    <row r="232" spans="1:39" x14ac:dyDescent="0.25">
      <c r="A232" s="4">
        <v>5</v>
      </c>
      <c r="B232" s="4">
        <v>2006</v>
      </c>
      <c r="C232" s="4">
        <v>357</v>
      </c>
      <c r="D232" s="4">
        <v>7</v>
      </c>
      <c r="E232" s="4">
        <v>41</v>
      </c>
      <c r="F232" s="17">
        <v>90.629898152943241</v>
      </c>
      <c r="G232" s="4">
        <v>39</v>
      </c>
      <c r="H232" s="5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1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11</v>
      </c>
      <c r="AK232" s="4">
        <v>27</v>
      </c>
      <c r="AM232" s="4">
        <v>0</v>
      </c>
    </row>
    <row r="233" spans="1:39" x14ac:dyDescent="0.25">
      <c r="A233" s="4">
        <v>6</v>
      </c>
      <c r="B233" s="4">
        <v>2006</v>
      </c>
      <c r="C233" s="4">
        <v>382</v>
      </c>
      <c r="D233" s="4">
        <v>7</v>
      </c>
      <c r="E233" s="4">
        <v>872</v>
      </c>
      <c r="F233" s="17">
        <v>1927.5431997406465</v>
      </c>
      <c r="G233" s="4">
        <v>49</v>
      </c>
      <c r="H233" s="5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1</v>
      </c>
      <c r="AI233" s="4">
        <v>14</v>
      </c>
      <c r="AJ233" s="4">
        <v>0</v>
      </c>
      <c r="AK233" s="4">
        <v>34</v>
      </c>
      <c r="AM233" s="4">
        <v>0</v>
      </c>
    </row>
    <row r="234" spans="1:39" x14ac:dyDescent="0.25">
      <c r="A234" s="4">
        <v>7</v>
      </c>
      <c r="B234" s="4">
        <v>2006</v>
      </c>
      <c r="C234" s="4">
        <v>407</v>
      </c>
      <c r="D234" s="4">
        <v>7</v>
      </c>
      <c r="E234" s="4">
        <v>768</v>
      </c>
      <c r="F234" s="17">
        <v>1697.6527263770831</v>
      </c>
      <c r="G234" s="4">
        <v>51</v>
      </c>
      <c r="H234" s="5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17</v>
      </c>
      <c r="AJ234" s="4">
        <v>0</v>
      </c>
      <c r="AK234" s="4">
        <v>34</v>
      </c>
      <c r="AM234" s="4">
        <v>0</v>
      </c>
    </row>
    <row r="235" spans="1:39" x14ac:dyDescent="0.25">
      <c r="A235" s="4">
        <v>8</v>
      </c>
      <c r="B235" s="4">
        <v>2006</v>
      </c>
      <c r="C235" s="4">
        <v>436</v>
      </c>
      <c r="D235" s="4">
        <v>7</v>
      </c>
      <c r="E235" s="4">
        <v>512</v>
      </c>
      <c r="F235" s="17">
        <v>1131.7684842513886</v>
      </c>
      <c r="G235" s="4">
        <v>43</v>
      </c>
      <c r="H235" s="5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14</v>
      </c>
      <c r="AK235" s="4">
        <v>29</v>
      </c>
      <c r="AM235" s="4">
        <v>0</v>
      </c>
    </row>
    <row r="236" spans="1:39" x14ac:dyDescent="0.25">
      <c r="A236" s="4">
        <v>9</v>
      </c>
      <c r="B236" s="4">
        <v>2006</v>
      </c>
      <c r="C236" s="4">
        <v>469</v>
      </c>
      <c r="D236" s="4">
        <v>7</v>
      </c>
      <c r="E236" s="4">
        <v>652</v>
      </c>
      <c r="F236" s="17">
        <v>1441.2364291638778</v>
      </c>
      <c r="G236" s="4">
        <v>50</v>
      </c>
      <c r="H236" s="5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18</v>
      </c>
      <c r="AK236" s="4">
        <v>32</v>
      </c>
      <c r="AM236" s="4">
        <v>0</v>
      </c>
    </row>
    <row r="237" spans="1:39" x14ac:dyDescent="0.25">
      <c r="A237" s="4">
        <v>10</v>
      </c>
      <c r="B237" s="4">
        <v>2006</v>
      </c>
      <c r="C237" s="4">
        <v>500</v>
      </c>
      <c r="D237" s="4">
        <v>7</v>
      </c>
      <c r="E237" s="4">
        <v>1404</v>
      </c>
      <c r="F237" s="17">
        <v>3103.5213904081052</v>
      </c>
      <c r="G237" s="4">
        <v>51</v>
      </c>
      <c r="H237" s="5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15</v>
      </c>
      <c r="AK237" s="4">
        <v>36</v>
      </c>
      <c r="AM237" s="4">
        <v>0</v>
      </c>
    </row>
    <row r="238" spans="1:39" x14ac:dyDescent="0.25">
      <c r="A238" s="4">
        <v>11</v>
      </c>
      <c r="B238" s="4">
        <v>2006</v>
      </c>
      <c r="C238" s="4">
        <v>532</v>
      </c>
      <c r="D238" s="4">
        <v>7</v>
      </c>
      <c r="E238" s="4">
        <v>620</v>
      </c>
      <c r="F238" s="17">
        <v>1370.500898898166</v>
      </c>
      <c r="G238" s="4">
        <v>50</v>
      </c>
      <c r="H238" s="5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1</v>
      </c>
      <c r="AI238" s="4">
        <v>0</v>
      </c>
      <c r="AJ238" s="4">
        <v>29</v>
      </c>
      <c r="AK238" s="4">
        <v>20</v>
      </c>
      <c r="AM238" s="4">
        <v>0</v>
      </c>
    </row>
    <row r="239" spans="1:39" x14ac:dyDescent="0.25">
      <c r="A239" s="4">
        <v>12</v>
      </c>
      <c r="B239" s="4">
        <v>2006</v>
      </c>
      <c r="C239" s="4">
        <v>562</v>
      </c>
      <c r="D239" s="4">
        <v>7</v>
      </c>
      <c r="E239" s="4">
        <v>2460</v>
      </c>
      <c r="F239" s="17">
        <v>5437.7938891765934</v>
      </c>
      <c r="G239" s="4">
        <v>50</v>
      </c>
      <c r="H239" s="5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1</v>
      </c>
      <c r="AI239" s="4">
        <v>0</v>
      </c>
      <c r="AJ239" s="4">
        <v>24</v>
      </c>
      <c r="AK239" s="4">
        <v>25</v>
      </c>
      <c r="AM239" s="4">
        <v>0</v>
      </c>
    </row>
    <row r="240" spans="1:39" x14ac:dyDescent="0.25">
      <c r="A240" s="4">
        <v>1</v>
      </c>
      <c r="B240" s="4">
        <v>2007</v>
      </c>
      <c r="C240" s="4">
        <v>595</v>
      </c>
      <c r="D240" s="4">
        <v>7</v>
      </c>
      <c r="E240" s="4">
        <v>652</v>
      </c>
      <c r="F240" s="17">
        <v>1441.2364291638778</v>
      </c>
      <c r="G240" s="4">
        <v>50</v>
      </c>
      <c r="H240" s="5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4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15</v>
      </c>
      <c r="AK240" s="4">
        <v>31</v>
      </c>
      <c r="AM240" s="4">
        <v>0</v>
      </c>
    </row>
    <row r="241" spans="1:39" x14ac:dyDescent="0.25">
      <c r="A241" s="4">
        <v>2</v>
      </c>
      <c r="B241" s="4">
        <v>2007</v>
      </c>
      <c r="C241" s="4">
        <v>624</v>
      </c>
      <c r="D241" s="4">
        <v>7</v>
      </c>
      <c r="E241" s="4">
        <v>684</v>
      </c>
      <c r="F241" s="17">
        <v>1511.9719594295896</v>
      </c>
      <c r="G241" s="4">
        <v>49</v>
      </c>
      <c r="H241" s="5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2</v>
      </c>
      <c r="AJ241" s="4">
        <v>28</v>
      </c>
      <c r="AK241" s="4">
        <v>19</v>
      </c>
      <c r="AM241" s="4">
        <v>0</v>
      </c>
    </row>
    <row r="242" spans="1:39" x14ac:dyDescent="0.25">
      <c r="A242" s="4">
        <v>3</v>
      </c>
      <c r="B242" s="4">
        <v>2007</v>
      </c>
      <c r="C242" s="4">
        <v>651</v>
      </c>
      <c r="D242" s="4">
        <v>7</v>
      </c>
      <c r="E242" s="4">
        <v>1472</v>
      </c>
      <c r="F242" s="17">
        <v>3253.8343922227427</v>
      </c>
      <c r="G242" s="4">
        <v>51</v>
      </c>
      <c r="H242" s="5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1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1</v>
      </c>
      <c r="AI242" s="4">
        <v>8</v>
      </c>
      <c r="AJ242" s="4">
        <v>7</v>
      </c>
      <c r="AK242" s="4">
        <v>34</v>
      </c>
      <c r="AM242" s="4">
        <v>0</v>
      </c>
    </row>
    <row r="243" spans="1:39" x14ac:dyDescent="0.25">
      <c r="A243" s="4">
        <v>4</v>
      </c>
      <c r="B243" s="4">
        <v>2007</v>
      </c>
      <c r="C243" s="4">
        <v>682</v>
      </c>
      <c r="D243" s="4">
        <v>7</v>
      </c>
      <c r="E243" s="4">
        <v>596</v>
      </c>
      <c r="F243" s="17">
        <v>1317.4492511988822</v>
      </c>
      <c r="G243" s="4">
        <v>49</v>
      </c>
      <c r="H243" s="5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1</v>
      </c>
      <c r="AI243" s="4">
        <v>0</v>
      </c>
      <c r="AJ243" s="4">
        <v>21</v>
      </c>
      <c r="AK243" s="4">
        <v>27</v>
      </c>
      <c r="AM243" s="4">
        <v>0</v>
      </c>
    </row>
    <row r="244" spans="1:39" x14ac:dyDescent="0.25">
      <c r="A244" s="4">
        <v>5</v>
      </c>
      <c r="B244" s="4">
        <v>2007</v>
      </c>
      <c r="C244" s="4">
        <v>711</v>
      </c>
      <c r="D244" s="4">
        <v>7</v>
      </c>
      <c r="E244" s="4">
        <v>2113</v>
      </c>
      <c r="F244" s="17">
        <v>4670.7554828577822</v>
      </c>
      <c r="G244" s="4">
        <v>50</v>
      </c>
      <c r="H244" s="5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1</v>
      </c>
      <c r="AI244" s="4">
        <v>0</v>
      </c>
      <c r="AJ244" s="4">
        <v>12</v>
      </c>
      <c r="AK244" s="4">
        <v>37</v>
      </c>
      <c r="AM244" s="4">
        <v>0</v>
      </c>
    </row>
    <row r="245" spans="1:39" x14ac:dyDescent="0.25">
      <c r="A245" s="4">
        <v>6</v>
      </c>
      <c r="B245" s="4">
        <v>2007</v>
      </c>
      <c r="C245" s="4">
        <v>742</v>
      </c>
      <c r="D245" s="4">
        <v>7</v>
      </c>
      <c r="E245" s="4">
        <v>468</v>
      </c>
      <c r="F245" s="17">
        <v>1034.5071301360351</v>
      </c>
      <c r="G245" s="4">
        <v>51</v>
      </c>
      <c r="H245" s="5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12</v>
      </c>
      <c r="AH245" s="4">
        <v>2</v>
      </c>
      <c r="AI245" s="4">
        <v>0</v>
      </c>
      <c r="AJ245" s="4">
        <v>14</v>
      </c>
      <c r="AK245" s="4">
        <v>23</v>
      </c>
      <c r="AM245" s="4">
        <v>0</v>
      </c>
    </row>
    <row r="246" spans="1:39" x14ac:dyDescent="0.25">
      <c r="A246" s="4">
        <v>7</v>
      </c>
      <c r="B246" s="4">
        <v>2007</v>
      </c>
      <c r="C246" s="4">
        <v>770</v>
      </c>
      <c r="D246" s="4">
        <v>7</v>
      </c>
      <c r="E246" s="4">
        <v>844</v>
      </c>
      <c r="F246" s="17">
        <v>1865.6496107581486</v>
      </c>
      <c r="G246" s="4">
        <v>58</v>
      </c>
      <c r="H246" s="5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9</v>
      </c>
      <c r="AC246" s="4">
        <v>0</v>
      </c>
      <c r="AD246" s="4">
        <v>0</v>
      </c>
      <c r="AE246" s="4">
        <v>0</v>
      </c>
      <c r="AF246" s="4">
        <v>0</v>
      </c>
      <c r="AG246" s="4">
        <v>5</v>
      </c>
      <c r="AH246" s="4">
        <v>0</v>
      </c>
      <c r="AI246" s="4">
        <v>0</v>
      </c>
      <c r="AJ246" s="4">
        <v>1</v>
      </c>
      <c r="AK246" s="4">
        <v>43</v>
      </c>
      <c r="AM246" s="4">
        <v>0</v>
      </c>
    </row>
    <row r="247" spans="1:39" x14ac:dyDescent="0.25">
      <c r="A247" s="4">
        <v>8</v>
      </c>
      <c r="B247" s="4">
        <v>2007</v>
      </c>
      <c r="C247" s="4">
        <v>800</v>
      </c>
      <c r="D247" s="4">
        <v>7</v>
      </c>
      <c r="E247" s="4">
        <v>832</v>
      </c>
      <c r="F247" s="17">
        <v>1839.1237869085066</v>
      </c>
      <c r="G247" s="4">
        <v>52</v>
      </c>
      <c r="H247" s="5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4</v>
      </c>
      <c r="AH247" s="4">
        <v>0</v>
      </c>
      <c r="AI247" s="4">
        <v>0</v>
      </c>
      <c r="AJ247" s="4">
        <v>10</v>
      </c>
      <c r="AK247" s="4">
        <v>38</v>
      </c>
      <c r="AM247" s="4">
        <v>0</v>
      </c>
    </row>
    <row r="248" spans="1:39" x14ac:dyDescent="0.25">
      <c r="A248" s="4">
        <v>9</v>
      </c>
      <c r="B248" s="4">
        <v>2007</v>
      </c>
      <c r="C248" s="4">
        <v>835</v>
      </c>
      <c r="D248" s="4">
        <v>7</v>
      </c>
      <c r="E248" s="4">
        <v>157</v>
      </c>
      <c r="F248" s="17">
        <v>347.04619536614848</v>
      </c>
      <c r="G248" s="4">
        <v>51</v>
      </c>
      <c r="H248" s="5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1</v>
      </c>
      <c r="AI248" s="4">
        <v>10</v>
      </c>
      <c r="AJ248" s="4">
        <v>11</v>
      </c>
      <c r="AK248" s="4">
        <v>29</v>
      </c>
      <c r="AM248" s="4">
        <v>0</v>
      </c>
    </row>
    <row r="249" spans="1:39" x14ac:dyDescent="0.25">
      <c r="A249" s="4">
        <v>10</v>
      </c>
      <c r="B249" s="4">
        <v>2007</v>
      </c>
      <c r="C249" s="4">
        <v>864</v>
      </c>
      <c r="D249" s="4">
        <v>7</v>
      </c>
      <c r="E249" s="4">
        <v>1212</v>
      </c>
      <c r="F249" s="17">
        <v>2679.1082088138342</v>
      </c>
      <c r="G249" s="4">
        <v>50</v>
      </c>
      <c r="H249" s="5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1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6</v>
      </c>
      <c r="AI249" s="4">
        <v>14</v>
      </c>
      <c r="AJ249" s="4">
        <v>12</v>
      </c>
      <c r="AK249" s="4">
        <v>17</v>
      </c>
      <c r="AM249" s="4">
        <v>0</v>
      </c>
    </row>
    <row r="250" spans="1:39" x14ac:dyDescent="0.25">
      <c r="A250" s="4">
        <v>11</v>
      </c>
      <c r="B250" s="4">
        <v>2007</v>
      </c>
      <c r="C250" s="4">
        <v>896</v>
      </c>
      <c r="D250" s="4">
        <v>7</v>
      </c>
      <c r="E250" s="4">
        <v>1016</v>
      </c>
      <c r="F250" s="17">
        <v>2245.8530859363495</v>
      </c>
      <c r="G250" s="4">
        <v>50</v>
      </c>
      <c r="H250" s="5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6</v>
      </c>
      <c r="AG250" s="4">
        <v>9</v>
      </c>
      <c r="AH250" s="4">
        <v>3</v>
      </c>
      <c r="AI250" s="4">
        <v>0</v>
      </c>
      <c r="AJ250" s="4">
        <v>2</v>
      </c>
      <c r="AK250" s="4">
        <v>30</v>
      </c>
      <c r="AM250" s="4">
        <v>0</v>
      </c>
    </row>
    <row r="251" spans="1:39" x14ac:dyDescent="0.25">
      <c r="A251" s="4">
        <v>12</v>
      </c>
      <c r="B251" s="4">
        <v>2007</v>
      </c>
      <c r="C251" s="4">
        <v>925</v>
      </c>
      <c r="D251" s="4">
        <v>7</v>
      </c>
      <c r="E251" s="4">
        <v>9808</v>
      </c>
      <c r="F251" s="17">
        <v>21680.440026440665</v>
      </c>
      <c r="G251" s="4">
        <v>51</v>
      </c>
      <c r="H251" s="5">
        <v>0</v>
      </c>
      <c r="I251" s="4">
        <v>1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1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2</v>
      </c>
      <c r="AF251" s="4">
        <v>30</v>
      </c>
      <c r="AG251" s="4">
        <v>1</v>
      </c>
      <c r="AH251" s="4">
        <v>12</v>
      </c>
      <c r="AI251" s="4">
        <v>0</v>
      </c>
      <c r="AJ251" s="4">
        <v>3</v>
      </c>
      <c r="AK251" s="4">
        <v>1</v>
      </c>
      <c r="AM251" s="4">
        <v>0</v>
      </c>
    </row>
    <row r="252" spans="1:39" x14ac:dyDescent="0.25">
      <c r="A252" s="4">
        <v>1</v>
      </c>
      <c r="B252" s="4">
        <v>2008</v>
      </c>
      <c r="C252" s="4">
        <v>959</v>
      </c>
      <c r="D252" s="4">
        <v>7</v>
      </c>
      <c r="E252" s="4">
        <v>560</v>
      </c>
      <c r="F252" s="17">
        <v>1237.8717796499566</v>
      </c>
      <c r="G252" s="4">
        <v>51</v>
      </c>
      <c r="H252" s="5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3</v>
      </c>
      <c r="AG252" s="4">
        <v>17</v>
      </c>
      <c r="AH252" s="4">
        <v>8</v>
      </c>
      <c r="AI252" s="4">
        <v>0</v>
      </c>
      <c r="AJ252" s="4">
        <v>5</v>
      </c>
      <c r="AK252" s="4">
        <v>18</v>
      </c>
      <c r="AM252" s="4">
        <v>0</v>
      </c>
    </row>
    <row r="253" spans="1:39" x14ac:dyDescent="0.25">
      <c r="A253" s="4">
        <v>2</v>
      </c>
      <c r="B253" s="4">
        <v>2008</v>
      </c>
      <c r="C253" s="4">
        <v>987</v>
      </c>
      <c r="D253" s="4">
        <v>7</v>
      </c>
      <c r="E253" s="4">
        <v>1056</v>
      </c>
      <c r="F253" s="17">
        <v>2334.2724987684892</v>
      </c>
      <c r="G253" s="4">
        <v>50</v>
      </c>
      <c r="H253" s="5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2</v>
      </c>
      <c r="X253" s="4">
        <v>0</v>
      </c>
      <c r="Y253" s="4">
        <v>0</v>
      </c>
      <c r="Z253" s="4">
        <v>1</v>
      </c>
      <c r="AA253" s="4">
        <v>0</v>
      </c>
      <c r="AB253" s="4">
        <v>1</v>
      </c>
      <c r="AC253" s="4">
        <v>0</v>
      </c>
      <c r="AD253" s="4">
        <v>0</v>
      </c>
      <c r="AE253" s="4">
        <v>0</v>
      </c>
      <c r="AF253" s="4">
        <v>12</v>
      </c>
      <c r="AG253" s="4">
        <v>0</v>
      </c>
      <c r="AH253" s="4">
        <v>7</v>
      </c>
      <c r="AI253" s="4">
        <v>11</v>
      </c>
      <c r="AJ253" s="4">
        <v>3</v>
      </c>
      <c r="AK253" s="4">
        <v>13</v>
      </c>
      <c r="AM253" s="4">
        <v>0</v>
      </c>
    </row>
    <row r="254" spans="1:39" x14ac:dyDescent="0.25">
      <c r="A254" s="4">
        <v>3</v>
      </c>
      <c r="B254" s="4">
        <v>2008</v>
      </c>
      <c r="C254" s="4">
        <v>1015</v>
      </c>
      <c r="D254" s="4">
        <v>7</v>
      </c>
      <c r="E254" s="4">
        <v>1216</v>
      </c>
      <c r="F254" s="17">
        <v>2687.9501500970482</v>
      </c>
      <c r="G254" s="4">
        <v>51</v>
      </c>
      <c r="H254" s="5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7</v>
      </c>
      <c r="AG254" s="4">
        <v>0</v>
      </c>
      <c r="AH254" s="4">
        <v>0</v>
      </c>
      <c r="AI254" s="4">
        <v>10</v>
      </c>
      <c r="AJ254" s="4">
        <v>21</v>
      </c>
      <c r="AK254" s="4">
        <v>13</v>
      </c>
      <c r="AM254" s="4">
        <v>0</v>
      </c>
    </row>
    <row r="255" spans="1:39" x14ac:dyDescent="0.25">
      <c r="A255" s="4">
        <v>4</v>
      </c>
      <c r="B255" s="4">
        <v>2008</v>
      </c>
      <c r="C255" s="4">
        <v>1050</v>
      </c>
      <c r="D255" s="4">
        <v>7</v>
      </c>
      <c r="E255" s="4">
        <v>1012</v>
      </c>
      <c r="F255" s="17">
        <v>2237.0111446531355</v>
      </c>
      <c r="G255" s="4">
        <v>52</v>
      </c>
      <c r="H255" s="5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1</v>
      </c>
      <c r="X255" s="4">
        <v>0</v>
      </c>
      <c r="Y255" s="4">
        <v>0</v>
      </c>
      <c r="Z255" s="4">
        <v>2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9</v>
      </c>
      <c r="AG255" s="4">
        <v>0</v>
      </c>
      <c r="AH255" s="4">
        <v>2</v>
      </c>
      <c r="AI255" s="4">
        <v>3</v>
      </c>
      <c r="AJ255" s="4">
        <v>6</v>
      </c>
      <c r="AK255" s="4">
        <v>29</v>
      </c>
      <c r="AM255" s="4">
        <v>0</v>
      </c>
    </row>
    <row r="256" spans="1:39" x14ac:dyDescent="0.25">
      <c r="A256" s="4">
        <v>5</v>
      </c>
      <c r="B256" s="4">
        <v>2005</v>
      </c>
      <c r="C256" s="4">
        <v>0</v>
      </c>
      <c r="D256" s="4">
        <v>8</v>
      </c>
      <c r="E256" s="4">
        <v>33</v>
      </c>
      <c r="F256" s="17">
        <v>72.946015586515287</v>
      </c>
      <c r="G256" s="4">
        <v>30</v>
      </c>
      <c r="H256" s="5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2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17</v>
      </c>
      <c r="AD256" s="4">
        <v>0</v>
      </c>
      <c r="AE256" s="4">
        <v>0</v>
      </c>
      <c r="AF256" s="4">
        <v>0</v>
      </c>
      <c r="AG256" s="4">
        <v>0</v>
      </c>
      <c r="AH256" s="4">
        <v>2</v>
      </c>
      <c r="AI256" s="4">
        <v>2</v>
      </c>
      <c r="AJ256" s="4">
        <v>0</v>
      </c>
      <c r="AK256" s="4">
        <v>4</v>
      </c>
      <c r="AM256" s="4">
        <v>1</v>
      </c>
    </row>
    <row r="257" spans="1:39" x14ac:dyDescent="0.25">
      <c r="A257" s="4">
        <v>6</v>
      </c>
      <c r="B257" s="4">
        <v>2005</v>
      </c>
      <c r="C257" s="4">
        <v>24</v>
      </c>
      <c r="D257" s="4">
        <v>8</v>
      </c>
      <c r="E257" s="4">
        <v>3</v>
      </c>
      <c r="F257" s="17">
        <v>6.631455962410481</v>
      </c>
      <c r="G257" s="4">
        <v>2</v>
      </c>
      <c r="H257" s="5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2</v>
      </c>
      <c r="AM257" s="4">
        <v>0</v>
      </c>
    </row>
    <row r="258" spans="1:39" x14ac:dyDescent="0.25">
      <c r="A258" s="4">
        <v>7</v>
      </c>
      <c r="B258" s="4">
        <v>2005</v>
      </c>
      <c r="C258" s="4">
        <v>50</v>
      </c>
      <c r="D258" s="4">
        <v>8</v>
      </c>
      <c r="E258" s="4">
        <v>22</v>
      </c>
      <c r="F258" s="17">
        <v>48.630677057676863</v>
      </c>
      <c r="G258" s="4">
        <v>21</v>
      </c>
      <c r="H258" s="5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2</v>
      </c>
      <c r="AI258" s="4">
        <v>5</v>
      </c>
      <c r="AJ258" s="4">
        <v>1</v>
      </c>
      <c r="AK258" s="4">
        <v>12</v>
      </c>
      <c r="AM258" s="4">
        <v>0</v>
      </c>
    </row>
    <row r="259" spans="1:39" x14ac:dyDescent="0.25">
      <c r="A259" s="4">
        <v>8</v>
      </c>
      <c r="B259" s="4">
        <v>2005</v>
      </c>
      <c r="C259" s="4">
        <v>77</v>
      </c>
      <c r="D259" s="4">
        <v>8</v>
      </c>
      <c r="E259" s="4">
        <v>82</v>
      </c>
      <c r="F259" s="17">
        <v>181.25979630588648</v>
      </c>
      <c r="G259" s="4">
        <v>50</v>
      </c>
      <c r="H259" s="5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14</v>
      </c>
      <c r="AF259" s="4">
        <v>0</v>
      </c>
      <c r="AG259" s="4">
        <v>0</v>
      </c>
      <c r="AH259" s="4">
        <v>0</v>
      </c>
      <c r="AI259" s="4">
        <v>17</v>
      </c>
      <c r="AJ259" s="4">
        <v>3</v>
      </c>
      <c r="AK259" s="4">
        <v>16</v>
      </c>
      <c r="AM259" s="4">
        <v>0</v>
      </c>
    </row>
    <row r="260" spans="1:39" x14ac:dyDescent="0.25">
      <c r="A260" s="4">
        <v>9</v>
      </c>
      <c r="B260" s="4">
        <v>2005</v>
      </c>
      <c r="C260" s="4">
        <v>105</v>
      </c>
      <c r="D260" s="4">
        <v>8</v>
      </c>
      <c r="E260" s="4">
        <v>91</v>
      </c>
      <c r="F260" s="17">
        <v>201.15416419311794</v>
      </c>
      <c r="G260" s="4">
        <v>50</v>
      </c>
      <c r="H260" s="5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21</v>
      </c>
      <c r="AI260" s="4">
        <v>12</v>
      </c>
      <c r="AJ260" s="4">
        <v>0</v>
      </c>
      <c r="AK260" s="4">
        <v>16</v>
      </c>
      <c r="AM260" s="4">
        <v>0</v>
      </c>
    </row>
    <row r="261" spans="1:39" x14ac:dyDescent="0.25">
      <c r="A261" s="4">
        <v>10</v>
      </c>
      <c r="B261" s="4">
        <v>2005</v>
      </c>
      <c r="C261" s="4">
        <v>135</v>
      </c>
      <c r="D261" s="4">
        <v>8</v>
      </c>
      <c r="E261" s="4">
        <v>286</v>
      </c>
      <c r="F261" s="17">
        <v>632.19880174979926</v>
      </c>
      <c r="G261" s="4">
        <v>50</v>
      </c>
      <c r="H261" s="5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20</v>
      </c>
      <c r="AI261" s="4">
        <v>14</v>
      </c>
      <c r="AJ261" s="4">
        <v>0</v>
      </c>
      <c r="AK261" s="4">
        <v>16</v>
      </c>
      <c r="AM261" s="4">
        <v>0</v>
      </c>
    </row>
    <row r="262" spans="1:39" x14ac:dyDescent="0.25">
      <c r="A262" s="4">
        <v>11</v>
      </c>
      <c r="B262" s="4">
        <v>2005</v>
      </c>
      <c r="C262" s="4">
        <v>168</v>
      </c>
      <c r="D262" s="4">
        <v>8</v>
      </c>
      <c r="E262" s="4">
        <v>74</v>
      </c>
      <c r="F262" s="17">
        <v>163.57591373945851</v>
      </c>
      <c r="G262" s="4">
        <v>52</v>
      </c>
      <c r="H262" s="5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1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1</v>
      </c>
      <c r="AI262" s="4">
        <v>11</v>
      </c>
      <c r="AJ262" s="4">
        <v>0</v>
      </c>
      <c r="AK262" s="4">
        <v>38</v>
      </c>
      <c r="AM262" s="4">
        <v>0</v>
      </c>
    </row>
    <row r="263" spans="1:39" x14ac:dyDescent="0.25">
      <c r="A263" s="4">
        <v>12</v>
      </c>
      <c r="B263" s="4">
        <v>2005</v>
      </c>
      <c r="C263" s="4">
        <v>197</v>
      </c>
      <c r="D263" s="4">
        <v>8</v>
      </c>
      <c r="E263" s="4">
        <v>30</v>
      </c>
      <c r="F263" s="17">
        <v>66.314559624104817</v>
      </c>
      <c r="G263" s="4">
        <v>27</v>
      </c>
      <c r="H263" s="5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3</v>
      </c>
      <c r="AJ263" s="4">
        <v>0</v>
      </c>
      <c r="AK263" s="4">
        <v>24</v>
      </c>
      <c r="AM263" s="4">
        <v>0</v>
      </c>
    </row>
    <row r="264" spans="1:39" x14ac:dyDescent="0.25">
      <c r="A264" s="4">
        <v>1</v>
      </c>
      <c r="B264" s="4">
        <v>2006</v>
      </c>
      <c r="C264" s="4">
        <v>234</v>
      </c>
      <c r="D264" s="4">
        <v>8</v>
      </c>
      <c r="E264" s="4">
        <v>67</v>
      </c>
      <c r="F264" s="17">
        <v>148.10251649383406</v>
      </c>
      <c r="G264" s="4">
        <v>51</v>
      </c>
      <c r="H264" s="5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2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17</v>
      </c>
      <c r="AK264" s="4">
        <v>32</v>
      </c>
      <c r="AM264" s="4">
        <v>0</v>
      </c>
    </row>
    <row r="265" spans="1:39" x14ac:dyDescent="0.25">
      <c r="A265" s="4">
        <v>2</v>
      </c>
      <c r="B265" s="4">
        <v>2006</v>
      </c>
      <c r="C265" s="4">
        <v>261</v>
      </c>
      <c r="D265" s="4">
        <v>8</v>
      </c>
      <c r="E265" s="4">
        <v>49</v>
      </c>
      <c r="F265" s="17">
        <v>108.31378071937118</v>
      </c>
      <c r="G265" s="4">
        <v>47</v>
      </c>
      <c r="H265" s="5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1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5</v>
      </c>
      <c r="AK265" s="4">
        <v>41</v>
      </c>
      <c r="AM265" s="4">
        <v>0</v>
      </c>
    </row>
    <row r="266" spans="1:39" x14ac:dyDescent="0.25">
      <c r="A266" s="4">
        <v>3</v>
      </c>
      <c r="B266" s="4">
        <v>2006</v>
      </c>
      <c r="C266" s="4">
        <v>308</v>
      </c>
      <c r="D266" s="4">
        <v>8</v>
      </c>
      <c r="E266" s="4">
        <v>8</v>
      </c>
      <c r="F266" s="17">
        <v>17.683882566427947</v>
      </c>
      <c r="G266" s="4">
        <v>7</v>
      </c>
      <c r="H266" s="5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4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3</v>
      </c>
      <c r="AM266" s="4">
        <v>0</v>
      </c>
    </row>
    <row r="267" spans="1:39" x14ac:dyDescent="0.25">
      <c r="A267" s="4">
        <v>4</v>
      </c>
      <c r="B267" s="4">
        <v>2006</v>
      </c>
      <c r="C267" s="4">
        <v>332</v>
      </c>
      <c r="D267" s="4">
        <v>8</v>
      </c>
      <c r="E267" s="4">
        <v>56</v>
      </c>
      <c r="F267" s="17">
        <v>123.78717796499565</v>
      </c>
      <c r="G267" s="4">
        <v>49</v>
      </c>
      <c r="H267" s="5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12</v>
      </c>
      <c r="AK267" s="4">
        <v>37</v>
      </c>
      <c r="AM267" s="4">
        <v>0</v>
      </c>
    </row>
    <row r="268" spans="1:39" x14ac:dyDescent="0.25">
      <c r="A268" s="4">
        <v>5</v>
      </c>
      <c r="B268" s="4">
        <v>2006</v>
      </c>
      <c r="C268" s="4">
        <v>357</v>
      </c>
      <c r="D268" s="4">
        <v>8</v>
      </c>
      <c r="E268" s="4">
        <v>1</v>
      </c>
      <c r="F268" s="17">
        <v>2.2104853208034934</v>
      </c>
      <c r="G268" s="4">
        <v>1</v>
      </c>
      <c r="H268" s="5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1</v>
      </c>
      <c r="AM268" s="4">
        <v>0</v>
      </c>
    </row>
    <row r="269" spans="1:39" x14ac:dyDescent="0.25">
      <c r="A269" s="4">
        <v>6</v>
      </c>
      <c r="B269" s="4">
        <v>2006</v>
      </c>
      <c r="C269" s="4">
        <v>382</v>
      </c>
      <c r="D269" s="4">
        <v>8</v>
      </c>
      <c r="E269" s="4">
        <v>352</v>
      </c>
      <c r="F269" s="17">
        <v>778.0908329228298</v>
      </c>
      <c r="G269" s="4">
        <v>51</v>
      </c>
      <c r="H269" s="5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15</v>
      </c>
      <c r="AJ269" s="4">
        <v>0</v>
      </c>
      <c r="AK269" s="4">
        <v>36</v>
      </c>
      <c r="AM269" s="4">
        <v>0</v>
      </c>
    </row>
    <row r="270" spans="1:39" x14ac:dyDescent="0.25">
      <c r="A270" s="4">
        <v>7</v>
      </c>
      <c r="B270" s="4">
        <v>2006</v>
      </c>
      <c r="C270" s="4">
        <v>407</v>
      </c>
      <c r="D270" s="4">
        <v>8</v>
      </c>
      <c r="E270" s="4">
        <v>1200</v>
      </c>
      <c r="F270" s="17">
        <v>2652.582384964192</v>
      </c>
      <c r="G270" s="4">
        <v>51</v>
      </c>
      <c r="H270" s="5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29</v>
      </c>
      <c r="AJ270" s="4">
        <v>0</v>
      </c>
      <c r="AK270" s="4">
        <v>22</v>
      </c>
      <c r="AM270" s="4">
        <v>0</v>
      </c>
    </row>
    <row r="271" spans="1:39" x14ac:dyDescent="0.25">
      <c r="A271" s="4">
        <v>8</v>
      </c>
      <c r="B271" s="4">
        <v>2006</v>
      </c>
      <c r="C271" s="4">
        <v>436</v>
      </c>
      <c r="D271" s="4">
        <v>8</v>
      </c>
      <c r="E271" s="4">
        <v>103</v>
      </c>
      <c r="F271" s="17">
        <v>227.67998804275982</v>
      </c>
      <c r="G271" s="4">
        <v>51</v>
      </c>
      <c r="H271" s="5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1</v>
      </c>
      <c r="AK271" s="4">
        <v>50</v>
      </c>
      <c r="AM271" s="4">
        <v>0</v>
      </c>
    </row>
    <row r="272" spans="1:39" x14ac:dyDescent="0.25">
      <c r="A272" s="4">
        <v>9</v>
      </c>
      <c r="B272" s="4">
        <v>2006</v>
      </c>
      <c r="C272" s="4">
        <v>469</v>
      </c>
      <c r="D272" s="4">
        <v>8</v>
      </c>
      <c r="E272" s="4">
        <v>2320</v>
      </c>
      <c r="F272" s="17">
        <v>5128.3259442641056</v>
      </c>
      <c r="G272" s="4">
        <v>52</v>
      </c>
      <c r="H272" s="5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34</v>
      </c>
      <c r="AK272" s="4">
        <v>18</v>
      </c>
      <c r="AM272" s="4">
        <v>0</v>
      </c>
    </row>
    <row r="273" spans="1:39" x14ac:dyDescent="0.25">
      <c r="A273" s="4">
        <v>10</v>
      </c>
      <c r="B273" s="4">
        <v>2006</v>
      </c>
      <c r="C273" s="4">
        <v>500</v>
      </c>
      <c r="D273" s="4">
        <v>8</v>
      </c>
      <c r="E273" s="4">
        <v>912</v>
      </c>
      <c r="F273" s="17">
        <v>2015.9626125727864</v>
      </c>
      <c r="G273" s="4">
        <v>50</v>
      </c>
      <c r="H273" s="5">
        <v>0</v>
      </c>
      <c r="I273" s="4">
        <v>0</v>
      </c>
      <c r="J273" s="4">
        <v>0</v>
      </c>
      <c r="K273" s="4">
        <v>0</v>
      </c>
      <c r="L273" s="4">
        <v>0</v>
      </c>
      <c r="M273" s="4">
        <v>1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1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4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32</v>
      </c>
      <c r="AK273" s="4">
        <v>12</v>
      </c>
      <c r="AM273" s="4">
        <v>0</v>
      </c>
    </row>
    <row r="274" spans="1:39" x14ac:dyDescent="0.25">
      <c r="A274" s="4">
        <v>11</v>
      </c>
      <c r="B274" s="4">
        <v>2006</v>
      </c>
      <c r="C274" s="4">
        <v>532</v>
      </c>
      <c r="D274" s="4">
        <v>8</v>
      </c>
      <c r="E274" s="4">
        <v>4008</v>
      </c>
      <c r="F274" s="17">
        <v>8859.6251657804023</v>
      </c>
      <c r="G274" s="4">
        <v>50</v>
      </c>
      <c r="H274" s="5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38</v>
      </c>
      <c r="AK274" s="4">
        <v>12</v>
      </c>
      <c r="AM274" s="4">
        <v>0</v>
      </c>
    </row>
    <row r="275" spans="1:39" x14ac:dyDescent="0.25">
      <c r="A275" s="4">
        <v>12</v>
      </c>
      <c r="B275" s="4">
        <v>2006</v>
      </c>
      <c r="C275" s="4">
        <v>562</v>
      </c>
      <c r="D275" s="4">
        <v>8</v>
      </c>
      <c r="E275" s="4">
        <v>1340</v>
      </c>
      <c r="F275" s="17">
        <v>2962.0503298766812</v>
      </c>
      <c r="G275" s="4">
        <v>50</v>
      </c>
      <c r="H275" s="5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1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33</v>
      </c>
      <c r="AK275" s="4">
        <v>16</v>
      </c>
      <c r="AM275" s="4">
        <v>0</v>
      </c>
    </row>
    <row r="276" spans="1:39" x14ac:dyDescent="0.25">
      <c r="A276" s="4">
        <v>1</v>
      </c>
      <c r="B276" s="4">
        <v>2007</v>
      </c>
      <c r="C276" s="4">
        <v>595</v>
      </c>
      <c r="D276" s="4">
        <v>8</v>
      </c>
      <c r="E276" s="4">
        <v>456</v>
      </c>
      <c r="F276" s="17">
        <v>1007.9813062863932</v>
      </c>
      <c r="G276" s="4">
        <v>50</v>
      </c>
      <c r="H276" s="5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3</v>
      </c>
      <c r="Y276" s="4">
        <v>1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29</v>
      </c>
      <c r="AK276" s="4">
        <v>17</v>
      </c>
      <c r="AM276" s="4">
        <v>0</v>
      </c>
    </row>
    <row r="277" spans="1:39" x14ac:dyDescent="0.25">
      <c r="A277" s="4">
        <v>2</v>
      </c>
      <c r="B277" s="4">
        <v>2007</v>
      </c>
      <c r="C277" s="4">
        <v>624</v>
      </c>
      <c r="D277" s="4">
        <v>8</v>
      </c>
      <c r="E277" s="4">
        <v>920</v>
      </c>
      <c r="F277" s="17">
        <v>2033.6464951392143</v>
      </c>
      <c r="G277" s="4">
        <v>50</v>
      </c>
      <c r="H277" s="5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42</v>
      </c>
      <c r="AK277" s="4">
        <v>8</v>
      </c>
      <c r="AM277" s="4">
        <v>0</v>
      </c>
    </row>
    <row r="278" spans="1:39" x14ac:dyDescent="0.25">
      <c r="A278" s="4">
        <v>3</v>
      </c>
      <c r="B278" s="4">
        <v>2007</v>
      </c>
      <c r="C278" s="4">
        <v>651</v>
      </c>
      <c r="D278" s="4">
        <v>8</v>
      </c>
      <c r="E278" s="4">
        <v>1040</v>
      </c>
      <c r="F278" s="17">
        <v>2298.9047336356334</v>
      </c>
      <c r="G278" s="4">
        <v>50</v>
      </c>
      <c r="H278" s="5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21</v>
      </c>
      <c r="AK278" s="4">
        <v>29</v>
      </c>
      <c r="AM278" s="4">
        <v>0</v>
      </c>
    </row>
    <row r="279" spans="1:39" x14ac:dyDescent="0.25">
      <c r="A279" s="4">
        <v>4</v>
      </c>
      <c r="B279" s="4">
        <v>2007</v>
      </c>
      <c r="C279" s="4">
        <v>682</v>
      </c>
      <c r="D279" s="4">
        <v>8</v>
      </c>
      <c r="E279" s="4">
        <v>860</v>
      </c>
      <c r="F279" s="17">
        <v>1901.0173758910046</v>
      </c>
      <c r="G279" s="4">
        <v>54</v>
      </c>
      <c r="H279" s="5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1</v>
      </c>
      <c r="AF279" s="4">
        <v>0</v>
      </c>
      <c r="AG279" s="4">
        <v>0</v>
      </c>
      <c r="AH279" s="4">
        <v>0</v>
      </c>
      <c r="AI279" s="4">
        <v>0</v>
      </c>
      <c r="AJ279" s="4">
        <v>25</v>
      </c>
      <c r="AK279" s="4">
        <v>28</v>
      </c>
      <c r="AM279" s="4">
        <v>0</v>
      </c>
    </row>
    <row r="280" spans="1:39" x14ac:dyDescent="0.25">
      <c r="A280" s="4">
        <v>5</v>
      </c>
      <c r="B280" s="4">
        <v>2007</v>
      </c>
      <c r="C280" s="4">
        <v>711</v>
      </c>
      <c r="D280" s="4">
        <v>8</v>
      </c>
      <c r="E280" s="4">
        <v>752</v>
      </c>
      <c r="F280" s="17">
        <v>1662.2849612442271</v>
      </c>
      <c r="G280" s="4">
        <v>51</v>
      </c>
      <c r="H280" s="5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1</v>
      </c>
      <c r="AF280" s="4">
        <v>0</v>
      </c>
      <c r="AG280" s="4">
        <v>4</v>
      </c>
      <c r="AH280" s="4">
        <v>1</v>
      </c>
      <c r="AI280" s="4">
        <v>0</v>
      </c>
      <c r="AJ280" s="4">
        <v>42</v>
      </c>
      <c r="AK280" s="4">
        <v>3</v>
      </c>
      <c r="AM280" s="4">
        <v>0</v>
      </c>
    </row>
    <row r="281" spans="1:39" x14ac:dyDescent="0.25">
      <c r="A281" s="4">
        <v>6</v>
      </c>
      <c r="B281" s="4">
        <v>2007</v>
      </c>
      <c r="C281" s="4">
        <v>742</v>
      </c>
      <c r="D281" s="4">
        <v>8</v>
      </c>
      <c r="E281" s="4">
        <v>1976</v>
      </c>
      <c r="F281" s="17">
        <v>4367.9189939077032</v>
      </c>
      <c r="G281" s="4">
        <v>52</v>
      </c>
      <c r="H281" s="5">
        <v>1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10</v>
      </c>
      <c r="AB281" s="4">
        <v>2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34</v>
      </c>
      <c r="AK281" s="4">
        <v>5</v>
      </c>
      <c r="AM281" s="4">
        <v>0</v>
      </c>
    </row>
    <row r="282" spans="1:39" x14ac:dyDescent="0.25">
      <c r="A282" s="4">
        <v>7</v>
      </c>
      <c r="B282" s="4">
        <v>2007</v>
      </c>
      <c r="C282" s="4">
        <v>770</v>
      </c>
      <c r="D282" s="4">
        <v>8</v>
      </c>
      <c r="E282" s="4">
        <v>756</v>
      </c>
      <c r="F282" s="17">
        <v>1671.1269025274414</v>
      </c>
      <c r="G282" s="4">
        <v>51</v>
      </c>
      <c r="H282" s="5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1</v>
      </c>
      <c r="AH282" s="4">
        <v>0</v>
      </c>
      <c r="AI282" s="4">
        <v>0</v>
      </c>
      <c r="AJ282" s="4">
        <v>31</v>
      </c>
      <c r="AK282" s="4">
        <v>19</v>
      </c>
      <c r="AM282" s="4">
        <v>0</v>
      </c>
    </row>
    <row r="283" spans="1:39" x14ac:dyDescent="0.25">
      <c r="A283" s="4">
        <v>8</v>
      </c>
      <c r="B283" s="4">
        <v>2007</v>
      </c>
      <c r="C283" s="4">
        <v>800</v>
      </c>
      <c r="D283" s="4">
        <v>8</v>
      </c>
      <c r="E283" s="4">
        <v>2088</v>
      </c>
      <c r="F283" s="17">
        <v>4615.493349837695</v>
      </c>
      <c r="G283" s="4">
        <v>51</v>
      </c>
      <c r="H283" s="5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3</v>
      </c>
      <c r="AD283" s="4">
        <v>0</v>
      </c>
      <c r="AE283" s="4">
        <v>0</v>
      </c>
      <c r="AF283" s="4">
        <v>0</v>
      </c>
      <c r="AG283" s="4">
        <v>1</v>
      </c>
      <c r="AH283" s="4">
        <v>0</v>
      </c>
      <c r="AI283" s="4">
        <v>0</v>
      </c>
      <c r="AJ283" s="4">
        <v>11</v>
      </c>
      <c r="AK283" s="4">
        <v>36</v>
      </c>
      <c r="AM283" s="4">
        <v>0</v>
      </c>
    </row>
    <row r="284" spans="1:39" x14ac:dyDescent="0.25">
      <c r="A284" s="4">
        <v>9</v>
      </c>
      <c r="B284" s="4">
        <v>2007</v>
      </c>
      <c r="C284" s="4">
        <v>835</v>
      </c>
      <c r="D284" s="4">
        <v>8</v>
      </c>
      <c r="E284" s="4">
        <v>117</v>
      </c>
      <c r="F284" s="17">
        <v>258.62678253400878</v>
      </c>
      <c r="G284" s="4">
        <v>51</v>
      </c>
      <c r="H284" s="5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4</v>
      </c>
      <c r="AK284" s="4">
        <v>47</v>
      </c>
      <c r="AM284" s="4">
        <v>0</v>
      </c>
    </row>
    <row r="285" spans="1:39" x14ac:dyDescent="0.25">
      <c r="A285" s="4">
        <v>10</v>
      </c>
      <c r="B285" s="4">
        <v>2007</v>
      </c>
      <c r="C285" s="4">
        <v>864</v>
      </c>
      <c r="D285" s="4">
        <v>8</v>
      </c>
      <c r="E285" s="4">
        <v>436</v>
      </c>
      <c r="F285" s="17">
        <v>963.77159987032326</v>
      </c>
      <c r="G285" s="4">
        <v>51</v>
      </c>
      <c r="H285" s="5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1</v>
      </c>
      <c r="AJ285" s="4">
        <v>9</v>
      </c>
      <c r="AK285" s="4">
        <v>41</v>
      </c>
      <c r="AM285" s="4">
        <v>0</v>
      </c>
    </row>
    <row r="286" spans="1:39" x14ac:dyDescent="0.25">
      <c r="A286" s="4">
        <v>11</v>
      </c>
      <c r="B286" s="4">
        <v>2007</v>
      </c>
      <c r="C286" s="4">
        <v>896</v>
      </c>
      <c r="D286" s="4">
        <v>8</v>
      </c>
      <c r="E286" s="4">
        <v>680</v>
      </c>
      <c r="F286" s="17">
        <v>1503.1300181463757</v>
      </c>
      <c r="G286" s="4">
        <v>50</v>
      </c>
      <c r="H286" s="5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1</v>
      </c>
      <c r="AH286" s="4">
        <v>0</v>
      </c>
      <c r="AI286" s="4">
        <v>0</v>
      </c>
      <c r="AJ286" s="4">
        <v>16</v>
      </c>
      <c r="AK286" s="4">
        <v>33</v>
      </c>
      <c r="AM286" s="4">
        <v>0</v>
      </c>
    </row>
    <row r="287" spans="1:39" x14ac:dyDescent="0.25">
      <c r="A287" s="4">
        <v>12</v>
      </c>
      <c r="B287" s="4">
        <v>2007</v>
      </c>
      <c r="C287" s="4">
        <v>925</v>
      </c>
      <c r="D287" s="4">
        <v>8</v>
      </c>
      <c r="E287" s="4">
        <v>8388</v>
      </c>
      <c r="F287" s="17">
        <v>18541.550870899704</v>
      </c>
      <c r="G287" s="4">
        <v>50</v>
      </c>
      <c r="H287" s="5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2</v>
      </c>
      <c r="AH287" s="4">
        <v>0</v>
      </c>
      <c r="AI287" s="4">
        <v>0</v>
      </c>
      <c r="AJ287" s="4">
        <v>14</v>
      </c>
      <c r="AK287" s="4">
        <v>34</v>
      </c>
      <c r="AM287" s="4">
        <v>0</v>
      </c>
    </row>
    <row r="288" spans="1:39" x14ac:dyDescent="0.25">
      <c r="A288" s="4">
        <v>1</v>
      </c>
      <c r="B288" s="4">
        <v>2008</v>
      </c>
      <c r="C288" s="4">
        <v>959</v>
      </c>
      <c r="D288" s="4">
        <v>8</v>
      </c>
      <c r="E288" s="4">
        <v>934</v>
      </c>
      <c r="F288" s="17">
        <v>2064.593289630463</v>
      </c>
      <c r="G288" s="4">
        <v>50</v>
      </c>
      <c r="H288" s="5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1</v>
      </c>
      <c r="AH288" s="4">
        <v>0</v>
      </c>
      <c r="AI288" s="4">
        <v>0</v>
      </c>
      <c r="AJ288" s="4">
        <v>13</v>
      </c>
      <c r="AK288" s="4">
        <v>36</v>
      </c>
      <c r="AM288" s="4">
        <v>0</v>
      </c>
    </row>
    <row r="289" spans="1:39" x14ac:dyDescent="0.25">
      <c r="A289" s="4">
        <v>2</v>
      </c>
      <c r="B289" s="4">
        <v>2008</v>
      </c>
      <c r="C289" s="4">
        <v>987</v>
      </c>
      <c r="D289" s="4">
        <v>8</v>
      </c>
      <c r="E289" s="4">
        <v>776</v>
      </c>
      <c r="F289" s="17">
        <v>1715.336608943511</v>
      </c>
      <c r="G289" s="4">
        <v>50</v>
      </c>
      <c r="H289" s="5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6</v>
      </c>
      <c r="AJ289" s="4">
        <v>10</v>
      </c>
      <c r="AK289" s="4">
        <v>34</v>
      </c>
      <c r="AM289" s="4">
        <v>0</v>
      </c>
    </row>
    <row r="290" spans="1:39" x14ac:dyDescent="0.25">
      <c r="A290" s="4">
        <v>3</v>
      </c>
      <c r="B290" s="4">
        <v>2008</v>
      </c>
      <c r="C290" s="4">
        <v>1015</v>
      </c>
      <c r="D290" s="4">
        <v>8</v>
      </c>
      <c r="E290" s="4">
        <v>3452</v>
      </c>
      <c r="F290" s="17">
        <v>7630.5953274136591</v>
      </c>
      <c r="G290" s="4">
        <v>50</v>
      </c>
      <c r="H290" s="5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1</v>
      </c>
      <c r="AJ290" s="4">
        <v>12</v>
      </c>
      <c r="AK290" s="4">
        <v>37</v>
      </c>
      <c r="AM290" s="4">
        <v>0</v>
      </c>
    </row>
    <row r="291" spans="1:39" x14ac:dyDescent="0.25">
      <c r="A291" s="4">
        <v>4</v>
      </c>
      <c r="B291" s="4">
        <v>2008</v>
      </c>
      <c r="C291" s="4">
        <v>1050</v>
      </c>
      <c r="D291" s="4">
        <v>8</v>
      </c>
      <c r="E291" s="4">
        <v>2564</v>
      </c>
      <c r="F291" s="17">
        <v>5667.684362540158</v>
      </c>
      <c r="G291" s="4">
        <v>51</v>
      </c>
      <c r="H291" s="5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4</v>
      </c>
      <c r="AJ291" s="4">
        <v>14</v>
      </c>
      <c r="AK291" s="4">
        <v>33</v>
      </c>
      <c r="AM291" s="4">
        <v>0</v>
      </c>
    </row>
    <row r="293" spans="1:39" x14ac:dyDescent="0.25">
      <c r="H293" s="5">
        <f t="shared" ref="H293:AK293" si="0">SUM(H4:H291)</f>
        <v>3</v>
      </c>
      <c r="I293" s="4">
        <f t="shared" si="0"/>
        <v>3</v>
      </c>
      <c r="J293" s="4">
        <f t="shared" si="0"/>
        <v>3</v>
      </c>
      <c r="K293" s="4">
        <f t="shared" si="0"/>
        <v>3</v>
      </c>
      <c r="L293" s="4">
        <f t="shared" si="0"/>
        <v>3</v>
      </c>
      <c r="M293" s="4">
        <f t="shared" si="0"/>
        <v>3</v>
      </c>
      <c r="N293" s="4">
        <f t="shared" si="0"/>
        <v>4</v>
      </c>
      <c r="O293" s="4">
        <f t="shared" si="0"/>
        <v>4</v>
      </c>
      <c r="P293" s="4">
        <f t="shared" si="0"/>
        <v>4</v>
      </c>
      <c r="Q293" s="4">
        <f t="shared" si="0"/>
        <v>4</v>
      </c>
      <c r="R293" s="4">
        <f t="shared" si="0"/>
        <v>5</v>
      </c>
      <c r="S293" s="4">
        <f t="shared" si="0"/>
        <v>6</v>
      </c>
      <c r="T293" s="4">
        <f t="shared" si="0"/>
        <v>6</v>
      </c>
      <c r="U293" s="4">
        <f t="shared" si="0"/>
        <v>8</v>
      </c>
      <c r="V293" s="4">
        <f t="shared" si="0"/>
        <v>11</v>
      </c>
      <c r="W293" s="4">
        <f t="shared" si="0"/>
        <v>21</v>
      </c>
      <c r="X293" s="4">
        <f t="shared" si="0"/>
        <v>23</v>
      </c>
      <c r="Y293" s="4">
        <f t="shared" si="0"/>
        <v>32</v>
      </c>
      <c r="Z293" s="4">
        <f t="shared" si="0"/>
        <v>35</v>
      </c>
      <c r="AA293" s="4">
        <f t="shared" si="0"/>
        <v>39</v>
      </c>
      <c r="AB293" s="4">
        <f t="shared" si="0"/>
        <v>42</v>
      </c>
      <c r="AC293" s="4">
        <f t="shared" si="0"/>
        <v>76</v>
      </c>
      <c r="AD293" s="4">
        <f t="shared" si="0"/>
        <v>99</v>
      </c>
      <c r="AE293" s="4">
        <f t="shared" si="0"/>
        <v>111</v>
      </c>
      <c r="AF293" s="4">
        <f t="shared" si="0"/>
        <v>130</v>
      </c>
      <c r="AG293" s="4">
        <f t="shared" si="0"/>
        <v>138</v>
      </c>
      <c r="AH293" s="4">
        <f t="shared" si="0"/>
        <v>679</v>
      </c>
      <c r="AI293" s="4">
        <f t="shared" si="0"/>
        <v>1386</v>
      </c>
      <c r="AJ293" s="4">
        <f t="shared" si="0"/>
        <v>2955</v>
      </c>
      <c r="AK293" s="4">
        <f t="shared" si="0"/>
        <v>7165</v>
      </c>
      <c r="AM293" s="4">
        <f>SUM(AM4:AM291)</f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09A7-C636-49B6-9F15-FF563F0B7D58}">
  <dimension ref="A1:BQ123"/>
  <sheetViews>
    <sheetView workbookViewId="0">
      <selection activeCell="D2" sqref="D2"/>
    </sheetView>
  </sheetViews>
  <sheetFormatPr baseColWidth="10" defaultRowHeight="14.25" x14ac:dyDescent="0.15"/>
  <cols>
    <col min="5" max="5" width="17.625" bestFit="1" customWidth="1"/>
    <col min="6" max="6" width="27.125" bestFit="1" customWidth="1"/>
    <col min="8" max="8" width="11.25" style="3"/>
  </cols>
  <sheetData>
    <row r="1" spans="1:69" ht="18" x14ac:dyDescent="0.25">
      <c r="A1" s="16" t="s">
        <v>97</v>
      </c>
    </row>
    <row r="3" spans="1:69" s="1" customFormat="1" ht="18" x14ac:dyDescent="0.25">
      <c r="A3" s="1" t="s">
        <v>0</v>
      </c>
      <c r="B3" s="1" t="s">
        <v>1</v>
      </c>
      <c r="C3" s="1" t="s">
        <v>77</v>
      </c>
      <c r="D3" s="1" t="s">
        <v>42</v>
      </c>
      <c r="E3" s="1" t="s">
        <v>41</v>
      </c>
      <c r="F3" s="1" t="s">
        <v>91</v>
      </c>
      <c r="G3" s="1" t="s">
        <v>40</v>
      </c>
      <c r="H3" s="19" t="s">
        <v>93</v>
      </c>
      <c r="I3" s="2" t="s">
        <v>2</v>
      </c>
      <c r="J3" s="2" t="s">
        <v>3</v>
      </c>
      <c r="K3" s="2" t="s">
        <v>4</v>
      </c>
      <c r="L3" s="1" t="s">
        <v>48</v>
      </c>
      <c r="M3" s="2" t="s">
        <v>96</v>
      </c>
      <c r="N3" s="2" t="s">
        <v>43</v>
      </c>
      <c r="O3" s="2" t="s">
        <v>5</v>
      </c>
      <c r="P3" s="2" t="s">
        <v>6</v>
      </c>
      <c r="Q3" s="2" t="s">
        <v>7</v>
      </c>
      <c r="R3" s="2" t="s">
        <v>8</v>
      </c>
      <c r="S3" s="1" t="s">
        <v>49</v>
      </c>
      <c r="T3" s="2" t="s">
        <v>9</v>
      </c>
      <c r="U3" s="2" t="s">
        <v>10</v>
      </c>
      <c r="V3" s="1" t="s">
        <v>50</v>
      </c>
      <c r="W3" s="2" t="s">
        <v>11</v>
      </c>
      <c r="X3" s="2" t="s">
        <v>12</v>
      </c>
      <c r="Y3" s="2" t="s">
        <v>13</v>
      </c>
      <c r="Z3" s="2" t="s">
        <v>44</v>
      </c>
      <c r="AA3" s="2" t="s">
        <v>14</v>
      </c>
      <c r="AB3" s="2" t="s">
        <v>45</v>
      </c>
      <c r="AC3" s="2" t="s">
        <v>46</v>
      </c>
      <c r="AD3" s="1" t="s">
        <v>51</v>
      </c>
      <c r="AE3" s="2" t="s">
        <v>15</v>
      </c>
      <c r="AF3" s="2" t="s">
        <v>16</v>
      </c>
      <c r="AG3" s="2" t="s">
        <v>17</v>
      </c>
      <c r="AH3" s="1" t="s">
        <v>52</v>
      </c>
      <c r="AI3" s="2" t="s">
        <v>18</v>
      </c>
      <c r="AJ3" s="1" t="s">
        <v>53</v>
      </c>
      <c r="AK3" s="2" t="s">
        <v>19</v>
      </c>
      <c r="AL3" s="2" t="s">
        <v>54</v>
      </c>
      <c r="AM3" s="1" t="s">
        <v>55</v>
      </c>
      <c r="AN3" s="1" t="s">
        <v>56</v>
      </c>
      <c r="AO3" s="2" t="s">
        <v>20</v>
      </c>
      <c r="AP3" s="2" t="s">
        <v>21</v>
      </c>
      <c r="AQ3" s="2" t="s">
        <v>22</v>
      </c>
      <c r="AR3" s="2" t="s">
        <v>23</v>
      </c>
      <c r="AS3" s="1" t="s">
        <v>57</v>
      </c>
      <c r="AT3" s="2" t="s">
        <v>24</v>
      </c>
      <c r="AU3" s="2" t="s">
        <v>95</v>
      </c>
      <c r="AV3" s="2" t="s">
        <v>25</v>
      </c>
      <c r="AW3" s="2" t="s">
        <v>26</v>
      </c>
      <c r="AX3" s="2" t="s">
        <v>27</v>
      </c>
      <c r="AY3" s="2" t="s">
        <v>28</v>
      </c>
      <c r="AZ3" s="2" t="s">
        <v>29</v>
      </c>
      <c r="BA3" s="2" t="s">
        <v>30</v>
      </c>
      <c r="BB3" s="2" t="s">
        <v>31</v>
      </c>
      <c r="BC3" s="1" t="s">
        <v>58</v>
      </c>
      <c r="BD3" s="1" t="s">
        <v>59</v>
      </c>
      <c r="BE3" s="1" t="s">
        <v>32</v>
      </c>
      <c r="BF3" s="1" t="s">
        <v>60</v>
      </c>
      <c r="BG3" s="2" t="s">
        <v>33</v>
      </c>
      <c r="BH3" s="2" t="s">
        <v>34</v>
      </c>
      <c r="BI3" s="2" t="s">
        <v>35</v>
      </c>
      <c r="BJ3" s="2" t="s">
        <v>36</v>
      </c>
      <c r="BK3" s="2" t="s">
        <v>94</v>
      </c>
      <c r="BL3" s="2" t="s">
        <v>37</v>
      </c>
      <c r="BM3" s="2" t="s">
        <v>38</v>
      </c>
      <c r="BN3" s="2" t="s">
        <v>61</v>
      </c>
      <c r="BO3" s="2" t="s">
        <v>39</v>
      </c>
      <c r="BP3" s="1" t="s">
        <v>62</v>
      </c>
      <c r="BQ3" s="1" t="s">
        <v>47</v>
      </c>
    </row>
    <row r="4" spans="1:69" x14ac:dyDescent="0.15">
      <c r="A4">
        <v>5</v>
      </c>
      <c r="B4">
        <v>2005</v>
      </c>
      <c r="C4">
        <v>0</v>
      </c>
      <c r="D4">
        <v>1</v>
      </c>
      <c r="E4">
        <v>44</v>
      </c>
      <c r="F4" s="18">
        <f>E4/13.57*10</f>
        <v>32.424465733235074</v>
      </c>
      <c r="G4">
        <v>36</v>
      </c>
      <c r="H4" s="3">
        <v>0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  <c r="U4">
        <v>0</v>
      </c>
      <c r="V4">
        <v>0</v>
      </c>
      <c r="W4">
        <v>1</v>
      </c>
      <c r="X4">
        <v>4</v>
      </c>
      <c r="Y4">
        <v>0</v>
      </c>
      <c r="Z4">
        <v>0</v>
      </c>
      <c r="AA4">
        <v>0</v>
      </c>
      <c r="AB4">
        <v>2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0</v>
      </c>
      <c r="AK4">
        <v>0</v>
      </c>
      <c r="AL4">
        <v>0</v>
      </c>
      <c r="AM4">
        <v>3</v>
      </c>
      <c r="AN4">
        <v>0</v>
      </c>
      <c r="AO4">
        <v>4</v>
      </c>
      <c r="AP4">
        <v>0</v>
      </c>
      <c r="AQ4">
        <v>0</v>
      </c>
      <c r="AR4">
        <v>0</v>
      </c>
      <c r="AS4">
        <v>7</v>
      </c>
      <c r="AT4">
        <v>2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6</v>
      </c>
      <c r="BD4">
        <v>1</v>
      </c>
      <c r="BE4">
        <v>0</v>
      </c>
      <c r="BF4">
        <v>0</v>
      </c>
      <c r="BG4">
        <v>0</v>
      </c>
      <c r="BH4">
        <v>0</v>
      </c>
      <c r="BI4">
        <v>0</v>
      </c>
      <c r="BJ4">
        <v>1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</row>
    <row r="5" spans="1:69" x14ac:dyDescent="0.15">
      <c r="A5">
        <v>6</v>
      </c>
      <c r="B5">
        <v>2005</v>
      </c>
      <c r="C5">
        <v>24</v>
      </c>
      <c r="D5">
        <v>1</v>
      </c>
      <c r="E5">
        <v>33</v>
      </c>
      <c r="F5" s="18">
        <f t="shared" ref="F5:F68" si="0">E5/13.57*10</f>
        <v>24.318349299926307</v>
      </c>
      <c r="G5">
        <v>30</v>
      </c>
      <c r="H5" s="3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7</v>
      </c>
      <c r="Y5">
        <v>0</v>
      </c>
      <c r="Z5">
        <v>0</v>
      </c>
      <c r="AA5">
        <v>1</v>
      </c>
      <c r="AB5">
        <v>4</v>
      </c>
      <c r="AC5">
        <v>0</v>
      </c>
      <c r="AD5">
        <v>0</v>
      </c>
      <c r="AE5">
        <v>0</v>
      </c>
      <c r="AF5">
        <v>3</v>
      </c>
      <c r="AG5">
        <v>0</v>
      </c>
      <c r="AH5">
        <v>0</v>
      </c>
      <c r="AI5">
        <v>0</v>
      </c>
      <c r="AJ5">
        <v>0</v>
      </c>
      <c r="AK5">
        <v>0</v>
      </c>
      <c r="AL5">
        <v>5</v>
      </c>
      <c r="AM5">
        <v>1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3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2</v>
      </c>
      <c r="BN5">
        <v>0</v>
      </c>
      <c r="BO5">
        <v>0</v>
      </c>
      <c r="BP5">
        <v>0</v>
      </c>
      <c r="BQ5">
        <v>0</v>
      </c>
    </row>
    <row r="6" spans="1:69" x14ac:dyDescent="0.15">
      <c r="A6">
        <v>7</v>
      </c>
      <c r="B6">
        <v>2005</v>
      </c>
      <c r="C6">
        <v>50</v>
      </c>
      <c r="D6">
        <v>1</v>
      </c>
      <c r="E6">
        <v>77</v>
      </c>
      <c r="F6" s="18">
        <f t="shared" si="0"/>
        <v>56.742815033161385</v>
      </c>
      <c r="G6">
        <v>73</v>
      </c>
      <c r="H6" s="3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56</v>
      </c>
      <c r="Y6">
        <v>0</v>
      </c>
      <c r="Z6">
        <v>0</v>
      </c>
      <c r="AA6">
        <v>0</v>
      </c>
      <c r="AB6">
        <v>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9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</row>
    <row r="7" spans="1:69" x14ac:dyDescent="0.15">
      <c r="A7">
        <v>8</v>
      </c>
      <c r="B7">
        <v>2005</v>
      </c>
      <c r="C7">
        <v>77</v>
      </c>
      <c r="D7">
        <v>1</v>
      </c>
      <c r="E7">
        <v>283</v>
      </c>
      <c r="F7" s="18">
        <f t="shared" si="0"/>
        <v>208.54826823876198</v>
      </c>
      <c r="G7">
        <v>108</v>
      </c>
      <c r="H7" s="3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77</v>
      </c>
      <c r="Y7">
        <v>0</v>
      </c>
      <c r="Z7">
        <v>0</v>
      </c>
      <c r="AA7">
        <v>0</v>
      </c>
      <c r="AB7">
        <v>6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25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</row>
    <row r="8" spans="1:69" x14ac:dyDescent="0.15">
      <c r="A8">
        <v>9</v>
      </c>
      <c r="B8">
        <v>2005</v>
      </c>
      <c r="C8">
        <v>105</v>
      </c>
      <c r="D8">
        <v>1</v>
      </c>
      <c r="E8">
        <v>395</v>
      </c>
      <c r="F8" s="18">
        <f t="shared" si="0"/>
        <v>291.08327192336037</v>
      </c>
      <c r="G8">
        <v>135</v>
      </c>
      <c r="H8" s="3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117</v>
      </c>
      <c r="Y8">
        <v>0</v>
      </c>
      <c r="Z8">
        <v>0</v>
      </c>
      <c r="AA8">
        <v>0</v>
      </c>
      <c r="AB8">
        <v>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13</v>
      </c>
      <c r="AM8">
        <v>0</v>
      </c>
      <c r="AN8">
        <v>0</v>
      </c>
      <c r="AO8">
        <v>1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</row>
    <row r="9" spans="1:69" x14ac:dyDescent="0.15">
      <c r="A9">
        <v>10</v>
      </c>
      <c r="B9">
        <v>2005</v>
      </c>
      <c r="C9">
        <v>135</v>
      </c>
      <c r="D9">
        <v>1</v>
      </c>
      <c r="E9">
        <v>679</v>
      </c>
      <c r="F9" s="18">
        <f t="shared" si="0"/>
        <v>500.36845983787765</v>
      </c>
      <c r="G9">
        <v>102</v>
      </c>
      <c r="H9" s="3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96</v>
      </c>
      <c r="Y9">
        <v>0</v>
      </c>
      <c r="Z9">
        <v>0</v>
      </c>
      <c r="AA9">
        <v>0</v>
      </c>
      <c r="AB9">
        <v>5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</row>
    <row r="10" spans="1:69" x14ac:dyDescent="0.15">
      <c r="A10">
        <v>11</v>
      </c>
      <c r="B10">
        <v>2005</v>
      </c>
      <c r="C10">
        <v>168</v>
      </c>
      <c r="D10">
        <v>1</v>
      </c>
      <c r="E10">
        <v>863</v>
      </c>
      <c r="F10" s="18">
        <f t="shared" si="0"/>
        <v>635.96168017686068</v>
      </c>
      <c r="G10">
        <v>147</v>
      </c>
      <c r="H10" s="3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139</v>
      </c>
      <c r="Y10">
        <v>0</v>
      </c>
      <c r="Z10">
        <v>0</v>
      </c>
      <c r="AA10">
        <v>0</v>
      </c>
      <c r="AB10">
        <v>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</v>
      </c>
      <c r="AM10">
        <v>0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</row>
    <row r="11" spans="1:69" x14ac:dyDescent="0.15">
      <c r="A11">
        <v>12</v>
      </c>
      <c r="B11">
        <v>2005</v>
      </c>
      <c r="C11">
        <v>197</v>
      </c>
      <c r="D11">
        <v>1</v>
      </c>
      <c r="E11">
        <v>272</v>
      </c>
      <c r="F11" s="18">
        <f t="shared" si="0"/>
        <v>200.44215180545319</v>
      </c>
      <c r="G11">
        <v>123</v>
      </c>
      <c r="H11" s="3">
        <v>0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119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</row>
    <row r="12" spans="1:69" x14ac:dyDescent="0.15">
      <c r="A12">
        <v>1</v>
      </c>
      <c r="B12">
        <v>2006</v>
      </c>
      <c r="C12">
        <v>234</v>
      </c>
      <c r="D12">
        <v>1</v>
      </c>
      <c r="E12">
        <v>664</v>
      </c>
      <c r="F12" s="18">
        <f t="shared" si="0"/>
        <v>489.31466470154754</v>
      </c>
      <c r="G12">
        <v>107</v>
      </c>
      <c r="H12" s="3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106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</row>
    <row r="13" spans="1:69" x14ac:dyDescent="0.15">
      <c r="A13">
        <v>2</v>
      </c>
      <c r="B13">
        <v>2006</v>
      </c>
      <c r="C13">
        <v>261</v>
      </c>
      <c r="D13">
        <v>1</v>
      </c>
      <c r="E13">
        <v>812</v>
      </c>
      <c r="F13" s="18">
        <f t="shared" si="0"/>
        <v>598.3787767133382</v>
      </c>
      <c r="G13">
        <v>152</v>
      </c>
      <c r="H13" s="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140</v>
      </c>
      <c r="Y13">
        <v>1</v>
      </c>
      <c r="Z13">
        <v>1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7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</row>
    <row r="14" spans="1:69" x14ac:dyDescent="0.15">
      <c r="A14">
        <v>3</v>
      </c>
      <c r="B14">
        <v>2006</v>
      </c>
      <c r="C14">
        <v>308</v>
      </c>
      <c r="D14">
        <v>1</v>
      </c>
      <c r="E14">
        <v>1400</v>
      </c>
      <c r="F14" s="18">
        <f t="shared" si="0"/>
        <v>1031.6875460574797</v>
      </c>
      <c r="G14">
        <v>150</v>
      </c>
      <c r="H14" s="3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137</v>
      </c>
      <c r="Y14">
        <v>0</v>
      </c>
      <c r="Z14">
        <v>0</v>
      </c>
      <c r="AA14">
        <v>0</v>
      </c>
      <c r="AB14">
        <v>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</row>
    <row r="15" spans="1:69" x14ac:dyDescent="0.15">
      <c r="A15">
        <v>4</v>
      </c>
      <c r="B15">
        <v>2006</v>
      </c>
      <c r="C15">
        <v>332</v>
      </c>
      <c r="D15">
        <v>1</v>
      </c>
      <c r="E15">
        <v>1680</v>
      </c>
      <c r="F15" s="18">
        <f t="shared" si="0"/>
        <v>1238.0250552689756</v>
      </c>
      <c r="G15">
        <v>150</v>
      </c>
      <c r="H15" s="3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141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8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</row>
    <row r="16" spans="1:69" x14ac:dyDescent="0.15">
      <c r="A16">
        <v>5</v>
      </c>
      <c r="B16">
        <v>2006</v>
      </c>
      <c r="C16">
        <v>357</v>
      </c>
      <c r="D16">
        <v>1</v>
      </c>
      <c r="E16">
        <v>539</v>
      </c>
      <c r="F16" s="18">
        <f t="shared" si="0"/>
        <v>397.1997052321297</v>
      </c>
      <c r="G16">
        <v>143</v>
      </c>
      <c r="H16" s="3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138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4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</row>
    <row r="17" spans="1:69" x14ac:dyDescent="0.15">
      <c r="A17">
        <v>6</v>
      </c>
      <c r="B17">
        <v>2006</v>
      </c>
      <c r="C17">
        <v>382</v>
      </c>
      <c r="D17">
        <v>1</v>
      </c>
      <c r="E17">
        <v>1230</v>
      </c>
      <c r="F17" s="18">
        <f t="shared" si="0"/>
        <v>906.41120117907144</v>
      </c>
      <c r="G17">
        <v>149</v>
      </c>
      <c r="H17" s="3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138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6</v>
      </c>
      <c r="AM17">
        <v>4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</row>
    <row r="18" spans="1:69" x14ac:dyDescent="0.15">
      <c r="A18">
        <v>7</v>
      </c>
      <c r="B18">
        <v>2006</v>
      </c>
      <c r="C18">
        <v>407</v>
      </c>
      <c r="D18">
        <v>1</v>
      </c>
      <c r="E18">
        <v>1736</v>
      </c>
      <c r="F18" s="18">
        <f t="shared" si="0"/>
        <v>1279.2925571112748</v>
      </c>
      <c r="G18">
        <v>150</v>
      </c>
      <c r="H18" s="3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122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23</v>
      </c>
      <c r="AM18">
        <v>4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</row>
    <row r="19" spans="1:69" x14ac:dyDescent="0.15">
      <c r="A19">
        <v>8</v>
      </c>
      <c r="B19">
        <v>2006</v>
      </c>
      <c r="C19">
        <v>436</v>
      </c>
      <c r="D19">
        <v>1</v>
      </c>
      <c r="E19">
        <v>801</v>
      </c>
      <c r="F19" s="18">
        <f t="shared" si="0"/>
        <v>590.27266028002953</v>
      </c>
      <c r="G19">
        <v>149</v>
      </c>
      <c r="H19" s="3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132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11</v>
      </c>
      <c r="AM19">
        <v>6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</row>
    <row r="20" spans="1:69" x14ac:dyDescent="0.15">
      <c r="A20">
        <v>9</v>
      </c>
      <c r="B20">
        <v>2006</v>
      </c>
      <c r="C20">
        <v>469</v>
      </c>
      <c r="D20">
        <v>1</v>
      </c>
      <c r="E20">
        <v>2372</v>
      </c>
      <c r="F20" s="18">
        <f t="shared" si="0"/>
        <v>1747.9734708916728</v>
      </c>
      <c r="G20">
        <v>155</v>
      </c>
      <c r="H20" s="3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118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35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</row>
    <row r="21" spans="1:69" x14ac:dyDescent="0.15">
      <c r="A21">
        <v>10</v>
      </c>
      <c r="B21">
        <v>2006</v>
      </c>
      <c r="C21">
        <v>500</v>
      </c>
      <c r="D21">
        <v>1</v>
      </c>
      <c r="E21">
        <v>2116</v>
      </c>
      <c r="F21" s="18">
        <f t="shared" si="0"/>
        <v>1559.3220338983051</v>
      </c>
      <c r="G21">
        <v>147</v>
      </c>
      <c r="H21" s="3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85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57</v>
      </c>
      <c r="AM21">
        <v>0</v>
      </c>
      <c r="AN21">
        <v>0</v>
      </c>
      <c r="AO21">
        <v>1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</row>
    <row r="22" spans="1:69" x14ac:dyDescent="0.15">
      <c r="A22">
        <v>11</v>
      </c>
      <c r="B22">
        <v>2006</v>
      </c>
      <c r="C22">
        <v>532</v>
      </c>
      <c r="D22">
        <v>1</v>
      </c>
      <c r="E22">
        <v>210</v>
      </c>
      <c r="F22" s="18">
        <f t="shared" si="0"/>
        <v>154.75313190862195</v>
      </c>
      <c r="G22">
        <v>138</v>
      </c>
      <c r="H22" s="3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91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32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</row>
    <row r="23" spans="1:69" x14ac:dyDescent="0.15">
      <c r="A23">
        <v>12</v>
      </c>
      <c r="B23">
        <v>2006</v>
      </c>
      <c r="C23">
        <v>562</v>
      </c>
      <c r="D23">
        <v>1</v>
      </c>
      <c r="E23">
        <v>2076</v>
      </c>
      <c r="F23" s="18">
        <f t="shared" si="0"/>
        <v>1529.8452468680912</v>
      </c>
      <c r="G23">
        <v>151</v>
      </c>
      <c r="H23" s="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49</v>
      </c>
      <c r="Y23">
        <v>0</v>
      </c>
      <c r="Z23">
        <v>0</v>
      </c>
      <c r="AA23">
        <v>0</v>
      </c>
      <c r="AB23">
        <v>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92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3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</row>
    <row r="24" spans="1:69" x14ac:dyDescent="0.15">
      <c r="A24">
        <v>1</v>
      </c>
      <c r="B24">
        <v>2007</v>
      </c>
      <c r="C24">
        <v>595</v>
      </c>
      <c r="D24">
        <v>1</v>
      </c>
      <c r="E24">
        <v>2288</v>
      </c>
      <c r="F24" s="18">
        <f t="shared" si="0"/>
        <v>1686.072218128224</v>
      </c>
      <c r="G24">
        <v>148</v>
      </c>
      <c r="H24" s="3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94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14</v>
      </c>
      <c r="AM24">
        <v>29</v>
      </c>
      <c r="AN24">
        <v>0</v>
      </c>
      <c r="AO24">
        <v>1</v>
      </c>
      <c r="AP24">
        <v>0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8</v>
      </c>
      <c r="BG24">
        <v>0</v>
      </c>
      <c r="BH24">
        <v>0</v>
      </c>
      <c r="BI24">
        <v>0</v>
      </c>
      <c r="BJ24">
        <v>0</v>
      </c>
      <c r="BK24">
        <v>1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</row>
    <row r="25" spans="1:69" x14ac:dyDescent="0.15">
      <c r="A25">
        <v>2</v>
      </c>
      <c r="B25">
        <v>2007</v>
      </c>
      <c r="C25">
        <v>624</v>
      </c>
      <c r="D25">
        <v>1</v>
      </c>
      <c r="E25">
        <v>976</v>
      </c>
      <c r="F25" s="18">
        <f t="shared" si="0"/>
        <v>719.23360353721455</v>
      </c>
      <c r="G25">
        <v>152</v>
      </c>
      <c r="H25" s="3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133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0</v>
      </c>
      <c r="AL25">
        <v>5</v>
      </c>
      <c r="AM25">
        <v>12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</row>
    <row r="26" spans="1:69" x14ac:dyDescent="0.15">
      <c r="A26">
        <v>3</v>
      </c>
      <c r="B26">
        <v>2007</v>
      </c>
      <c r="C26">
        <v>651</v>
      </c>
      <c r="D26">
        <v>1</v>
      </c>
      <c r="E26">
        <v>1916</v>
      </c>
      <c r="F26" s="18">
        <f t="shared" si="0"/>
        <v>1411.9380987472366</v>
      </c>
      <c r="G26">
        <v>152</v>
      </c>
      <c r="H26" s="3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116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15</v>
      </c>
      <c r="AM26">
        <v>20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</row>
    <row r="27" spans="1:69" x14ac:dyDescent="0.15">
      <c r="A27">
        <v>4</v>
      </c>
      <c r="B27">
        <v>2007</v>
      </c>
      <c r="C27">
        <v>682</v>
      </c>
      <c r="D27">
        <v>1</v>
      </c>
      <c r="E27">
        <v>645</v>
      </c>
      <c r="F27" s="18">
        <f t="shared" si="0"/>
        <v>475.31319086219605</v>
      </c>
      <c r="G27">
        <v>153</v>
      </c>
      <c r="H27" s="3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111</v>
      </c>
      <c r="Y27">
        <v>0</v>
      </c>
      <c r="Z27">
        <v>0</v>
      </c>
      <c r="AA27">
        <v>0</v>
      </c>
      <c r="AB27">
        <v>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1</v>
      </c>
      <c r="AL27">
        <v>5</v>
      </c>
      <c r="AM27">
        <v>25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5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</row>
    <row r="28" spans="1:69" x14ac:dyDescent="0.15">
      <c r="A28">
        <v>5</v>
      </c>
      <c r="B28">
        <v>2007</v>
      </c>
      <c r="C28">
        <v>711</v>
      </c>
      <c r="D28">
        <v>1</v>
      </c>
      <c r="E28">
        <v>1816</v>
      </c>
      <c r="F28" s="18">
        <f t="shared" si="0"/>
        <v>1338.2461311717022</v>
      </c>
      <c r="G28">
        <v>155</v>
      </c>
      <c r="H28" s="3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79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10</v>
      </c>
      <c r="AM28">
        <v>66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</row>
    <row r="29" spans="1:69" x14ac:dyDescent="0.15">
      <c r="A29">
        <v>6</v>
      </c>
      <c r="B29">
        <v>2007</v>
      </c>
      <c r="C29">
        <v>742</v>
      </c>
      <c r="D29">
        <v>1</v>
      </c>
      <c r="E29">
        <v>1120</v>
      </c>
      <c r="F29" s="18">
        <f t="shared" si="0"/>
        <v>825.35003684598382</v>
      </c>
      <c r="G29">
        <v>154</v>
      </c>
      <c r="H29" s="3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83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</v>
      </c>
      <c r="AK29">
        <v>0</v>
      </c>
      <c r="AL29">
        <v>14</v>
      </c>
      <c r="AM29">
        <v>55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</row>
    <row r="30" spans="1:69" x14ac:dyDescent="0.15">
      <c r="A30">
        <v>7</v>
      </c>
      <c r="B30">
        <v>2007</v>
      </c>
      <c r="C30">
        <v>770</v>
      </c>
      <c r="D30">
        <v>1</v>
      </c>
      <c r="E30">
        <v>3452</v>
      </c>
      <c r="F30" s="18">
        <f t="shared" si="0"/>
        <v>2543.8467207074427</v>
      </c>
      <c r="G30">
        <v>153</v>
      </c>
      <c r="H30" s="3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63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14</v>
      </c>
      <c r="AM30">
        <v>75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</row>
    <row r="31" spans="1:69" x14ac:dyDescent="0.15">
      <c r="A31">
        <v>8</v>
      </c>
      <c r="B31">
        <v>2007</v>
      </c>
      <c r="C31">
        <v>800</v>
      </c>
      <c r="D31">
        <v>1</v>
      </c>
      <c r="E31">
        <v>3332</v>
      </c>
      <c r="F31" s="18">
        <f t="shared" si="0"/>
        <v>2455.4163596168019</v>
      </c>
      <c r="G31">
        <v>153</v>
      </c>
      <c r="H31" s="3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48</v>
      </c>
      <c r="Y31">
        <v>0</v>
      </c>
      <c r="Z31">
        <v>0</v>
      </c>
      <c r="AA31">
        <v>0</v>
      </c>
      <c r="AB31">
        <v>2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101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</row>
    <row r="32" spans="1:69" x14ac:dyDescent="0.15">
      <c r="A32">
        <v>9</v>
      </c>
      <c r="B32">
        <v>2007</v>
      </c>
      <c r="C32">
        <v>835</v>
      </c>
      <c r="D32">
        <v>1</v>
      </c>
      <c r="E32">
        <v>4400</v>
      </c>
      <c r="F32" s="18">
        <f t="shared" si="0"/>
        <v>3242.4465733235074</v>
      </c>
      <c r="G32">
        <v>152</v>
      </c>
      <c r="H32" s="3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49</v>
      </c>
      <c r="Y32">
        <v>0</v>
      </c>
      <c r="Z32">
        <v>0</v>
      </c>
      <c r="AA32">
        <v>0</v>
      </c>
      <c r="AB32">
        <v>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31</v>
      </c>
      <c r="AM32">
        <v>65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2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</row>
    <row r="33" spans="1:69" x14ac:dyDescent="0.15">
      <c r="A33">
        <v>10</v>
      </c>
      <c r="B33">
        <v>2007</v>
      </c>
      <c r="C33">
        <v>864</v>
      </c>
      <c r="D33">
        <v>1</v>
      </c>
      <c r="E33">
        <v>2488</v>
      </c>
      <c r="F33" s="18">
        <f t="shared" si="0"/>
        <v>1833.4561532792923</v>
      </c>
      <c r="G33">
        <v>151</v>
      </c>
      <c r="H33" s="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57</v>
      </c>
      <c r="Y33">
        <v>0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26</v>
      </c>
      <c r="AM33">
        <v>57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7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3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</row>
    <row r="34" spans="1:69" x14ac:dyDescent="0.15">
      <c r="A34">
        <v>11</v>
      </c>
      <c r="B34">
        <v>2007</v>
      </c>
      <c r="C34">
        <v>896</v>
      </c>
      <c r="D34">
        <v>1</v>
      </c>
      <c r="E34">
        <v>4584</v>
      </c>
      <c r="F34" s="18">
        <f t="shared" si="0"/>
        <v>3378.0397936624904</v>
      </c>
      <c r="G34">
        <v>151</v>
      </c>
      <c r="H34" s="3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57</v>
      </c>
      <c r="Y34">
        <v>0</v>
      </c>
      <c r="Z34">
        <v>0</v>
      </c>
      <c r="AA34">
        <v>0</v>
      </c>
      <c r="AB34">
        <v>12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20</v>
      </c>
      <c r="AM34">
        <v>59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3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</row>
    <row r="35" spans="1:69" x14ac:dyDescent="0.15">
      <c r="A35">
        <v>12</v>
      </c>
      <c r="B35">
        <v>2007</v>
      </c>
      <c r="C35">
        <v>925</v>
      </c>
      <c r="D35">
        <v>1</v>
      </c>
      <c r="E35">
        <v>3216</v>
      </c>
      <c r="F35" s="18">
        <f t="shared" si="0"/>
        <v>2369.9336772291822</v>
      </c>
      <c r="G35">
        <v>153</v>
      </c>
      <c r="H35" s="3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58</v>
      </c>
      <c r="Y35">
        <v>0</v>
      </c>
      <c r="Z35">
        <v>0</v>
      </c>
      <c r="AA35">
        <v>0</v>
      </c>
      <c r="AB35">
        <v>9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21</v>
      </c>
      <c r="AM35">
        <v>58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6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</row>
    <row r="36" spans="1:69" x14ac:dyDescent="0.15">
      <c r="A36">
        <v>1</v>
      </c>
      <c r="B36">
        <v>2008</v>
      </c>
      <c r="C36">
        <v>959</v>
      </c>
      <c r="D36">
        <v>1</v>
      </c>
      <c r="E36">
        <v>6600</v>
      </c>
      <c r="F36" s="18">
        <f t="shared" si="0"/>
        <v>4863.6698599852616</v>
      </c>
      <c r="G36">
        <v>153</v>
      </c>
      <c r="H36" s="3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16</v>
      </c>
      <c r="AM36">
        <v>91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</row>
    <row r="37" spans="1:69" x14ac:dyDescent="0.15">
      <c r="A37">
        <v>2</v>
      </c>
      <c r="B37">
        <v>2008</v>
      </c>
      <c r="C37">
        <v>987</v>
      </c>
      <c r="D37">
        <v>1</v>
      </c>
      <c r="E37">
        <v>2484</v>
      </c>
      <c r="F37" s="18">
        <f t="shared" si="0"/>
        <v>1830.5084745762713</v>
      </c>
      <c r="G37">
        <v>151</v>
      </c>
      <c r="H37" s="3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80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10</v>
      </c>
      <c r="AM37">
        <v>60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</row>
    <row r="38" spans="1:69" x14ac:dyDescent="0.15">
      <c r="A38">
        <v>3</v>
      </c>
      <c r="B38">
        <v>2008</v>
      </c>
      <c r="C38">
        <v>1015</v>
      </c>
      <c r="D38">
        <v>1</v>
      </c>
      <c r="E38">
        <v>2776</v>
      </c>
      <c r="F38" s="18">
        <f t="shared" si="0"/>
        <v>2045.6890198968313</v>
      </c>
      <c r="G38">
        <v>151</v>
      </c>
      <c r="H38" s="3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14</v>
      </c>
      <c r="AM38">
        <v>95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</row>
    <row r="39" spans="1:69" x14ac:dyDescent="0.15">
      <c r="A39">
        <v>4</v>
      </c>
      <c r="B39">
        <v>2008</v>
      </c>
      <c r="C39">
        <v>1050</v>
      </c>
      <c r="D39">
        <v>1</v>
      </c>
      <c r="E39">
        <v>6340</v>
      </c>
      <c r="F39" s="18">
        <f t="shared" si="0"/>
        <v>4672.0707442888724</v>
      </c>
      <c r="G39">
        <v>150</v>
      </c>
      <c r="H39" s="3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55</v>
      </c>
      <c r="Y39">
        <v>0</v>
      </c>
      <c r="Z39">
        <v>0</v>
      </c>
      <c r="AA39">
        <v>0</v>
      </c>
      <c r="AB39">
        <v>27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3</v>
      </c>
      <c r="AM39">
        <v>59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5</v>
      </c>
      <c r="AV39">
        <v>0</v>
      </c>
      <c r="AW39">
        <v>0</v>
      </c>
      <c r="AX39">
        <v>1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</row>
    <row r="40" spans="1:69" x14ac:dyDescent="0.15">
      <c r="A40">
        <v>5</v>
      </c>
      <c r="B40">
        <v>2008</v>
      </c>
      <c r="C40">
        <v>1078</v>
      </c>
      <c r="D40">
        <v>1</v>
      </c>
      <c r="E40">
        <v>8792</v>
      </c>
      <c r="F40" s="18">
        <f t="shared" si="0"/>
        <v>6478.9977892409734</v>
      </c>
      <c r="G40">
        <v>151</v>
      </c>
      <c r="H40" s="3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23</v>
      </c>
      <c r="Y40">
        <v>0</v>
      </c>
      <c r="Z40">
        <v>0</v>
      </c>
      <c r="AA40">
        <v>0</v>
      </c>
      <c r="AB40">
        <v>14</v>
      </c>
      <c r="AC40">
        <v>3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7</v>
      </c>
      <c r="AM40">
        <v>98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5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</row>
    <row r="41" spans="1:69" x14ac:dyDescent="0.15">
      <c r="A41">
        <v>6</v>
      </c>
      <c r="B41">
        <v>2008</v>
      </c>
      <c r="C41">
        <v>1106</v>
      </c>
      <c r="D41">
        <v>1</v>
      </c>
      <c r="E41">
        <v>5450</v>
      </c>
      <c r="F41" s="18">
        <f t="shared" si="0"/>
        <v>4016.2122328666173</v>
      </c>
      <c r="G41">
        <v>150</v>
      </c>
      <c r="H41" s="3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20</v>
      </c>
      <c r="Y41">
        <v>0</v>
      </c>
      <c r="Z41">
        <v>0</v>
      </c>
      <c r="AA41">
        <v>0</v>
      </c>
      <c r="AB41">
        <v>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51</v>
      </c>
      <c r="AM41">
        <v>73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1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</row>
    <row r="42" spans="1:69" x14ac:dyDescent="0.15">
      <c r="A42">
        <v>7</v>
      </c>
      <c r="B42">
        <v>2008</v>
      </c>
      <c r="C42">
        <v>1136</v>
      </c>
      <c r="D42">
        <v>1</v>
      </c>
      <c r="E42">
        <v>6048</v>
      </c>
      <c r="F42" s="18">
        <f t="shared" si="0"/>
        <v>4456.8901989683118</v>
      </c>
      <c r="G42">
        <v>150</v>
      </c>
      <c r="H42" s="3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56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21</v>
      </c>
      <c r="AM42">
        <v>70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</row>
    <row r="43" spans="1:69" x14ac:dyDescent="0.15">
      <c r="A43">
        <v>8</v>
      </c>
      <c r="B43">
        <v>2008</v>
      </c>
      <c r="C43">
        <v>1169</v>
      </c>
      <c r="D43">
        <v>1</v>
      </c>
      <c r="E43">
        <v>1772</v>
      </c>
      <c r="F43" s="18">
        <f t="shared" si="0"/>
        <v>1305.8216654384671</v>
      </c>
      <c r="G43">
        <v>151</v>
      </c>
      <c r="H43" s="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44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34</v>
      </c>
      <c r="AM43">
        <v>70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2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</row>
    <row r="44" spans="1:69" x14ac:dyDescent="0.15">
      <c r="A44">
        <v>9</v>
      </c>
      <c r="B44">
        <v>2008</v>
      </c>
      <c r="C44">
        <v>1199</v>
      </c>
      <c r="D44">
        <v>1</v>
      </c>
      <c r="E44">
        <v>6020</v>
      </c>
      <c r="F44" s="18">
        <f t="shared" si="0"/>
        <v>4436.2564480471628</v>
      </c>
      <c r="G44">
        <v>151</v>
      </c>
      <c r="H44" s="3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70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29</v>
      </c>
      <c r="AM44">
        <v>48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</row>
    <row r="45" spans="1:69" x14ac:dyDescent="0.15">
      <c r="A45">
        <v>10</v>
      </c>
      <c r="B45">
        <v>2008</v>
      </c>
      <c r="C45">
        <v>1232</v>
      </c>
      <c r="D45">
        <v>1</v>
      </c>
      <c r="E45">
        <v>2108</v>
      </c>
      <c r="F45" s="18">
        <f t="shared" si="0"/>
        <v>1553.4266764922622</v>
      </c>
      <c r="G45">
        <v>151</v>
      </c>
      <c r="H45" s="3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103</v>
      </c>
      <c r="Y45">
        <v>0</v>
      </c>
      <c r="Z45">
        <v>0</v>
      </c>
      <c r="AA45">
        <v>0</v>
      </c>
      <c r="AB45">
        <v>9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12</v>
      </c>
      <c r="AM45">
        <v>27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</row>
    <row r="46" spans="1:69" x14ac:dyDescent="0.15">
      <c r="A46">
        <v>11</v>
      </c>
      <c r="B46">
        <v>2008</v>
      </c>
      <c r="C46">
        <v>1262</v>
      </c>
      <c r="D46">
        <v>1</v>
      </c>
      <c r="E46">
        <v>4255</v>
      </c>
      <c r="F46" s="18">
        <f t="shared" si="0"/>
        <v>3135.593220338983</v>
      </c>
      <c r="G46">
        <v>148</v>
      </c>
      <c r="H46" s="3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62</v>
      </c>
      <c r="Y46">
        <v>0</v>
      </c>
      <c r="Z46">
        <v>0</v>
      </c>
      <c r="AA46">
        <v>0</v>
      </c>
      <c r="AB46">
        <v>4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14</v>
      </c>
      <c r="AM46">
        <v>68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</row>
    <row r="47" spans="1:69" x14ac:dyDescent="0.15">
      <c r="A47">
        <v>12</v>
      </c>
      <c r="B47">
        <v>2008</v>
      </c>
      <c r="C47">
        <v>1289</v>
      </c>
      <c r="D47">
        <v>1</v>
      </c>
      <c r="E47">
        <v>1992</v>
      </c>
      <c r="F47" s="18">
        <f t="shared" si="0"/>
        <v>1467.9439941046426</v>
      </c>
      <c r="G47">
        <v>153</v>
      </c>
      <c r="H47" s="3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84</v>
      </c>
      <c r="Y47">
        <v>0</v>
      </c>
      <c r="Z47">
        <v>0</v>
      </c>
      <c r="AA47">
        <v>0</v>
      </c>
      <c r="AB47">
        <v>17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18</v>
      </c>
      <c r="AM47">
        <v>31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</v>
      </c>
      <c r="AU47">
        <v>1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</row>
    <row r="48" spans="1:69" x14ac:dyDescent="0.15">
      <c r="A48">
        <v>1</v>
      </c>
      <c r="B48">
        <v>2009</v>
      </c>
      <c r="C48">
        <v>1338</v>
      </c>
      <c r="D48">
        <v>1</v>
      </c>
      <c r="E48">
        <v>1832</v>
      </c>
      <c r="F48" s="18">
        <f t="shared" si="0"/>
        <v>1350.0368459837878</v>
      </c>
      <c r="G48">
        <v>151</v>
      </c>
      <c r="H48" s="3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90</v>
      </c>
      <c r="Y48">
        <v>1</v>
      </c>
      <c r="Z48">
        <v>0</v>
      </c>
      <c r="AA48">
        <v>0</v>
      </c>
      <c r="AB48">
        <v>7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12</v>
      </c>
      <c r="AM48">
        <v>41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</row>
    <row r="49" spans="1:69" x14ac:dyDescent="0.15">
      <c r="A49">
        <v>2</v>
      </c>
      <c r="B49">
        <v>2009</v>
      </c>
      <c r="C49">
        <v>1361</v>
      </c>
      <c r="D49">
        <v>1</v>
      </c>
      <c r="E49">
        <v>3628</v>
      </c>
      <c r="F49" s="18">
        <f t="shared" si="0"/>
        <v>2673.5445836403828</v>
      </c>
      <c r="G49">
        <v>151</v>
      </c>
      <c r="H49" s="3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87</v>
      </c>
      <c r="Y49">
        <v>0</v>
      </c>
      <c r="Z49">
        <v>0</v>
      </c>
      <c r="AA49">
        <v>0</v>
      </c>
      <c r="AB49">
        <v>3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19</v>
      </c>
      <c r="AM49">
        <v>40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</row>
    <row r="50" spans="1:69" x14ac:dyDescent="0.15">
      <c r="A50">
        <v>3</v>
      </c>
      <c r="B50">
        <v>2009</v>
      </c>
      <c r="C50">
        <v>1382</v>
      </c>
      <c r="D50">
        <v>1</v>
      </c>
      <c r="E50">
        <v>2268</v>
      </c>
      <c r="F50" s="18">
        <f t="shared" si="0"/>
        <v>1671.3338246131173</v>
      </c>
      <c r="G50">
        <v>151</v>
      </c>
      <c r="H50" s="3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112</v>
      </c>
      <c r="Y50">
        <v>0</v>
      </c>
      <c r="Z50">
        <v>0</v>
      </c>
      <c r="AA50">
        <v>0</v>
      </c>
      <c r="AB50">
        <v>3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10</v>
      </c>
      <c r="AM50">
        <v>24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</row>
    <row r="51" spans="1:69" x14ac:dyDescent="0.15">
      <c r="A51">
        <v>4</v>
      </c>
      <c r="B51">
        <v>2009</v>
      </c>
      <c r="C51">
        <v>1410</v>
      </c>
      <c r="D51">
        <v>1</v>
      </c>
      <c r="E51">
        <v>3016</v>
      </c>
      <c r="F51" s="18">
        <f t="shared" si="0"/>
        <v>2222.5497420781135</v>
      </c>
      <c r="G51">
        <v>155</v>
      </c>
      <c r="H51" s="3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127</v>
      </c>
      <c r="Y51">
        <v>0</v>
      </c>
      <c r="Z51">
        <v>0</v>
      </c>
      <c r="AA51">
        <v>0</v>
      </c>
      <c r="AB51">
        <v>8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15</v>
      </c>
      <c r="AM51">
        <v>3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</row>
    <row r="52" spans="1:69" x14ac:dyDescent="0.15">
      <c r="A52">
        <v>5</v>
      </c>
      <c r="B52">
        <v>2009</v>
      </c>
      <c r="C52">
        <v>1442</v>
      </c>
      <c r="D52">
        <v>1</v>
      </c>
      <c r="E52">
        <v>1676</v>
      </c>
      <c r="F52" s="18">
        <f t="shared" si="0"/>
        <v>1235.0773765659542</v>
      </c>
      <c r="G52">
        <v>151</v>
      </c>
      <c r="H52" s="3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0</v>
      </c>
      <c r="V52">
        <v>0</v>
      </c>
      <c r="W52">
        <v>0</v>
      </c>
      <c r="X52">
        <v>77</v>
      </c>
      <c r="Y52">
        <v>0</v>
      </c>
      <c r="Z52">
        <v>0</v>
      </c>
      <c r="AA52">
        <v>0</v>
      </c>
      <c r="AB52">
        <v>20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10</v>
      </c>
      <c r="AM52">
        <v>32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4</v>
      </c>
      <c r="AU52">
        <v>6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</row>
    <row r="53" spans="1:69" x14ac:dyDescent="0.15">
      <c r="A53">
        <v>6</v>
      </c>
      <c r="B53">
        <v>2009</v>
      </c>
      <c r="C53">
        <v>1471</v>
      </c>
      <c r="D53">
        <v>1</v>
      </c>
      <c r="E53">
        <v>2404</v>
      </c>
      <c r="F53" s="18">
        <f t="shared" si="0"/>
        <v>1771.5549005158437</v>
      </c>
      <c r="G53">
        <v>150</v>
      </c>
      <c r="H53" s="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122</v>
      </c>
      <c r="Y53">
        <v>0</v>
      </c>
      <c r="Z53">
        <v>0</v>
      </c>
      <c r="AA53">
        <v>0</v>
      </c>
      <c r="AB53">
        <v>2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13</v>
      </c>
      <c r="AM53">
        <v>12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</row>
    <row r="54" spans="1:69" x14ac:dyDescent="0.15">
      <c r="A54">
        <v>7</v>
      </c>
      <c r="B54">
        <v>2009</v>
      </c>
      <c r="C54">
        <v>1500</v>
      </c>
      <c r="D54">
        <v>1</v>
      </c>
      <c r="E54">
        <v>4080</v>
      </c>
      <c r="F54" s="18">
        <f t="shared" si="0"/>
        <v>3006.6322770817983</v>
      </c>
      <c r="G54">
        <v>142</v>
      </c>
      <c r="H54" s="3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111</v>
      </c>
      <c r="Y54">
        <v>0</v>
      </c>
      <c r="Z54">
        <v>0</v>
      </c>
      <c r="AA54">
        <v>0</v>
      </c>
      <c r="AB54">
        <v>5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16</v>
      </c>
      <c r="AM54">
        <v>10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</row>
    <row r="55" spans="1:69" x14ac:dyDescent="0.15">
      <c r="A55">
        <v>8</v>
      </c>
      <c r="B55">
        <v>2009</v>
      </c>
      <c r="C55">
        <v>1534</v>
      </c>
      <c r="D55">
        <v>1</v>
      </c>
      <c r="E55">
        <v>1252</v>
      </c>
      <c r="F55" s="18">
        <f t="shared" si="0"/>
        <v>922.62343404568901</v>
      </c>
      <c r="G55">
        <v>150</v>
      </c>
      <c r="H55" s="3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2</v>
      </c>
      <c r="U55">
        <v>0</v>
      </c>
      <c r="V55">
        <v>0</v>
      </c>
      <c r="W55">
        <v>0</v>
      </c>
      <c r="X55">
        <v>115</v>
      </c>
      <c r="Y55">
        <v>0</v>
      </c>
      <c r="Z55">
        <v>0</v>
      </c>
      <c r="AA55">
        <v>0</v>
      </c>
      <c r="AB55">
        <v>2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23</v>
      </c>
      <c r="AM55">
        <v>3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4</v>
      </c>
      <c r="AU55">
        <v>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</row>
    <row r="56" spans="1:69" x14ac:dyDescent="0.15">
      <c r="A56">
        <v>9</v>
      </c>
      <c r="B56">
        <v>2009</v>
      </c>
      <c r="C56">
        <v>1563</v>
      </c>
      <c r="D56">
        <v>1</v>
      </c>
      <c r="E56">
        <v>1132</v>
      </c>
      <c r="F56" s="18">
        <f t="shared" si="0"/>
        <v>834.19307295504791</v>
      </c>
      <c r="G56">
        <v>151</v>
      </c>
      <c r="H56" s="3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7</v>
      </c>
      <c r="U56">
        <v>0</v>
      </c>
      <c r="V56">
        <v>0</v>
      </c>
      <c r="W56">
        <v>0</v>
      </c>
      <c r="X56">
        <v>103</v>
      </c>
      <c r="Y56">
        <v>0</v>
      </c>
      <c r="Z56">
        <v>0</v>
      </c>
      <c r="AA56">
        <v>0</v>
      </c>
      <c r="AB56">
        <v>9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7</v>
      </c>
      <c r="AM56">
        <v>4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17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</row>
    <row r="57" spans="1:69" x14ac:dyDescent="0.15">
      <c r="A57">
        <v>10</v>
      </c>
      <c r="B57">
        <v>2009</v>
      </c>
      <c r="C57">
        <v>1596</v>
      </c>
      <c r="D57">
        <v>1</v>
      </c>
      <c r="E57">
        <v>696</v>
      </c>
      <c r="F57" s="18">
        <f t="shared" si="0"/>
        <v>512.89609432571854</v>
      </c>
      <c r="G57">
        <v>151</v>
      </c>
      <c r="H57" s="3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117</v>
      </c>
      <c r="Y57">
        <v>0</v>
      </c>
      <c r="Z57">
        <v>0</v>
      </c>
      <c r="AA57">
        <v>0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8</v>
      </c>
      <c r="AM57">
        <v>5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18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</row>
    <row r="58" spans="1:69" x14ac:dyDescent="0.15">
      <c r="A58">
        <v>11</v>
      </c>
      <c r="B58">
        <v>2009</v>
      </c>
      <c r="C58">
        <v>1625</v>
      </c>
      <c r="D58">
        <v>1</v>
      </c>
      <c r="E58">
        <v>488</v>
      </c>
      <c r="F58" s="18">
        <f t="shared" si="0"/>
        <v>359.61680176860727</v>
      </c>
      <c r="G58">
        <v>151</v>
      </c>
      <c r="H58" s="3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122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23</v>
      </c>
      <c r="AM58">
        <v>5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</row>
    <row r="59" spans="1:69" x14ac:dyDescent="0.15">
      <c r="A59">
        <v>12</v>
      </c>
      <c r="B59">
        <v>2009</v>
      </c>
      <c r="C59">
        <v>1654</v>
      </c>
      <c r="D59">
        <v>1</v>
      </c>
      <c r="E59">
        <v>1548</v>
      </c>
      <c r="F59" s="18">
        <f t="shared" si="0"/>
        <v>1140.7516580692704</v>
      </c>
      <c r="G59">
        <v>151</v>
      </c>
      <c r="H59" s="3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146</v>
      </c>
      <c r="Y59">
        <v>0</v>
      </c>
      <c r="Z59">
        <v>0</v>
      </c>
      <c r="AA59">
        <v>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2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</row>
    <row r="60" spans="1:69" x14ac:dyDescent="0.15">
      <c r="A60">
        <v>1</v>
      </c>
      <c r="B60">
        <v>2010</v>
      </c>
      <c r="C60">
        <v>1689</v>
      </c>
      <c r="D60">
        <v>1</v>
      </c>
      <c r="E60">
        <v>560</v>
      </c>
      <c r="F60" s="18">
        <f t="shared" si="0"/>
        <v>412.67501842299191</v>
      </c>
      <c r="G60">
        <v>151</v>
      </c>
      <c r="H60" s="3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116</v>
      </c>
      <c r="Y60">
        <v>0</v>
      </c>
      <c r="Z60">
        <v>0</v>
      </c>
      <c r="AA60">
        <v>0</v>
      </c>
      <c r="AB60">
        <v>6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10</v>
      </c>
      <c r="AM60">
        <v>16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2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</row>
    <row r="61" spans="1:69" x14ac:dyDescent="0.15">
      <c r="A61">
        <v>2</v>
      </c>
      <c r="B61">
        <v>2010</v>
      </c>
      <c r="C61">
        <v>1717</v>
      </c>
      <c r="D61">
        <v>1</v>
      </c>
      <c r="E61">
        <v>1096</v>
      </c>
      <c r="F61" s="18">
        <f t="shared" si="0"/>
        <v>807.66396462785553</v>
      </c>
      <c r="G61">
        <v>149</v>
      </c>
      <c r="H61" s="3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126</v>
      </c>
      <c r="Y61">
        <v>0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14</v>
      </c>
      <c r="AM61">
        <v>8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</row>
    <row r="62" spans="1:69" x14ac:dyDescent="0.15">
      <c r="A62">
        <v>3</v>
      </c>
      <c r="B62">
        <v>2010</v>
      </c>
      <c r="C62">
        <v>1744</v>
      </c>
      <c r="D62">
        <v>1</v>
      </c>
      <c r="E62">
        <v>936</v>
      </c>
      <c r="F62" s="18">
        <f t="shared" si="0"/>
        <v>689.75681650700062</v>
      </c>
      <c r="G62">
        <v>155</v>
      </c>
      <c r="H62" s="3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130</v>
      </c>
      <c r="Y62">
        <v>0</v>
      </c>
      <c r="Z62">
        <v>0</v>
      </c>
      <c r="AA62">
        <v>0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12</v>
      </c>
      <c r="AM62">
        <v>4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4</v>
      </c>
      <c r="AU62">
        <v>3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</row>
    <row r="63" spans="1:69" x14ac:dyDescent="0.15">
      <c r="A63">
        <v>4</v>
      </c>
      <c r="B63">
        <v>2010</v>
      </c>
      <c r="C63">
        <v>1779</v>
      </c>
      <c r="D63">
        <v>1</v>
      </c>
      <c r="E63">
        <v>756</v>
      </c>
      <c r="F63" s="18">
        <f t="shared" si="0"/>
        <v>557.11127487103897</v>
      </c>
      <c r="G63">
        <v>166</v>
      </c>
      <c r="H63" s="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11</v>
      </c>
      <c r="U63">
        <v>0</v>
      </c>
      <c r="V63">
        <v>0</v>
      </c>
      <c r="W63">
        <v>0</v>
      </c>
      <c r="X63">
        <v>138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4</v>
      </c>
      <c r="AM63">
        <v>3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5</v>
      </c>
      <c r="AU63">
        <v>3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</row>
    <row r="64" spans="1:69" x14ac:dyDescent="0.15">
      <c r="A64">
        <v>5</v>
      </c>
      <c r="B64">
        <v>2010</v>
      </c>
      <c r="C64">
        <v>1807</v>
      </c>
      <c r="D64">
        <v>1</v>
      </c>
      <c r="E64">
        <v>444</v>
      </c>
      <c r="F64" s="18">
        <f t="shared" si="0"/>
        <v>327.19233603537214</v>
      </c>
      <c r="G64">
        <v>150</v>
      </c>
      <c r="H64" s="3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130</v>
      </c>
      <c r="Y64">
        <v>0</v>
      </c>
      <c r="Z64">
        <v>0</v>
      </c>
      <c r="AA64">
        <v>2</v>
      </c>
      <c r="AB64">
        <v>11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4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</row>
    <row r="65" spans="1:69" x14ac:dyDescent="0.15">
      <c r="A65">
        <v>6</v>
      </c>
      <c r="B65">
        <v>2010</v>
      </c>
      <c r="C65">
        <v>1835</v>
      </c>
      <c r="D65">
        <v>1</v>
      </c>
      <c r="E65">
        <v>720</v>
      </c>
      <c r="F65" s="18">
        <f t="shared" si="0"/>
        <v>530.58216654384671</v>
      </c>
      <c r="G65">
        <v>151</v>
      </c>
      <c r="H65" s="3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141</v>
      </c>
      <c r="Y65">
        <v>0</v>
      </c>
      <c r="Z65">
        <v>0</v>
      </c>
      <c r="AA65">
        <v>0</v>
      </c>
      <c r="AB65">
        <v>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6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</row>
    <row r="66" spans="1:69" x14ac:dyDescent="0.15">
      <c r="A66">
        <v>7</v>
      </c>
      <c r="B66">
        <v>2010</v>
      </c>
      <c r="C66">
        <v>1865</v>
      </c>
      <c r="D66">
        <v>1</v>
      </c>
      <c r="E66">
        <v>880</v>
      </c>
      <c r="F66" s="18">
        <f t="shared" si="0"/>
        <v>648.48931466470151</v>
      </c>
      <c r="G66">
        <v>147</v>
      </c>
      <c r="H66" s="3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146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</row>
    <row r="67" spans="1:69" x14ac:dyDescent="0.15">
      <c r="A67">
        <v>8</v>
      </c>
      <c r="B67">
        <v>2010</v>
      </c>
      <c r="C67">
        <v>1898</v>
      </c>
      <c r="D67">
        <v>1</v>
      </c>
      <c r="E67">
        <v>315</v>
      </c>
      <c r="F67" s="18">
        <f t="shared" si="0"/>
        <v>232.12969786293291</v>
      </c>
      <c r="G67">
        <v>150</v>
      </c>
      <c r="H67" s="3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150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</row>
    <row r="68" spans="1:69" x14ac:dyDescent="0.15">
      <c r="A68">
        <v>9</v>
      </c>
      <c r="B68">
        <v>2010</v>
      </c>
      <c r="C68">
        <v>1927</v>
      </c>
      <c r="D68">
        <v>1</v>
      </c>
      <c r="E68">
        <v>300</v>
      </c>
      <c r="F68" s="18">
        <f t="shared" si="0"/>
        <v>221.07590272660278</v>
      </c>
      <c r="G68">
        <v>151</v>
      </c>
      <c r="H68" s="3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147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4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</row>
    <row r="69" spans="1:69" x14ac:dyDescent="0.15">
      <c r="A69">
        <v>10</v>
      </c>
      <c r="B69">
        <v>2010</v>
      </c>
      <c r="C69">
        <v>1960</v>
      </c>
      <c r="D69">
        <v>1</v>
      </c>
      <c r="E69">
        <v>123</v>
      </c>
      <c r="F69" s="18">
        <f t="shared" ref="F69:F123" si="1">E69/13.57*10</f>
        <v>90.641120117907136</v>
      </c>
      <c r="G69">
        <v>101</v>
      </c>
      <c r="H69" s="3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95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4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</row>
    <row r="70" spans="1:69" x14ac:dyDescent="0.15">
      <c r="A70">
        <v>11</v>
      </c>
      <c r="B70">
        <v>2010</v>
      </c>
      <c r="C70">
        <v>1990</v>
      </c>
      <c r="D70">
        <v>1</v>
      </c>
      <c r="E70">
        <v>197</v>
      </c>
      <c r="F70" s="18">
        <f t="shared" si="1"/>
        <v>145.17317612380251</v>
      </c>
      <c r="G70">
        <v>119</v>
      </c>
      <c r="H70" s="3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4</v>
      </c>
      <c r="U70">
        <v>0</v>
      </c>
      <c r="V70">
        <v>0</v>
      </c>
      <c r="W70">
        <v>0</v>
      </c>
      <c r="X70">
        <v>111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</row>
    <row r="71" spans="1:69" x14ac:dyDescent="0.15">
      <c r="A71">
        <v>12</v>
      </c>
      <c r="B71">
        <v>2010</v>
      </c>
      <c r="C71">
        <v>2018</v>
      </c>
      <c r="D71">
        <v>1</v>
      </c>
      <c r="E71">
        <v>89</v>
      </c>
      <c r="F71" s="18">
        <f t="shared" si="1"/>
        <v>65.585851142225494</v>
      </c>
      <c r="G71">
        <v>85</v>
      </c>
      <c r="H71" s="3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81</v>
      </c>
      <c r="Y71">
        <v>0</v>
      </c>
      <c r="Z71">
        <v>0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</row>
    <row r="72" spans="1:69" x14ac:dyDescent="0.15">
      <c r="A72">
        <v>1</v>
      </c>
      <c r="B72">
        <v>2011</v>
      </c>
      <c r="C72">
        <v>2053</v>
      </c>
      <c r="D72">
        <v>1</v>
      </c>
      <c r="E72">
        <v>152</v>
      </c>
      <c r="F72" s="18">
        <f t="shared" si="1"/>
        <v>112.01179071481208</v>
      </c>
      <c r="G72">
        <v>130</v>
      </c>
      <c r="H72" s="3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123</v>
      </c>
      <c r="Y72">
        <v>0</v>
      </c>
      <c r="Z72">
        <v>0</v>
      </c>
      <c r="AA72">
        <v>0</v>
      </c>
      <c r="AB72">
        <v>5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</row>
    <row r="73" spans="1:69" x14ac:dyDescent="0.15">
      <c r="A73">
        <v>2</v>
      </c>
      <c r="B73">
        <v>2011</v>
      </c>
      <c r="C73">
        <v>2086</v>
      </c>
      <c r="D73">
        <v>1</v>
      </c>
      <c r="E73">
        <v>338</v>
      </c>
      <c r="F73" s="18">
        <f t="shared" si="1"/>
        <v>249.07885040530579</v>
      </c>
      <c r="G73">
        <v>137</v>
      </c>
      <c r="H73" s="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125</v>
      </c>
      <c r="Y73">
        <v>0</v>
      </c>
      <c r="Z73">
        <v>0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4</v>
      </c>
      <c r="AU73">
        <v>0</v>
      </c>
      <c r="AV73">
        <v>0</v>
      </c>
      <c r="AW73">
        <v>0</v>
      </c>
      <c r="AX73">
        <v>1</v>
      </c>
      <c r="AY73">
        <v>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</row>
    <row r="74" spans="1:69" x14ac:dyDescent="0.15">
      <c r="A74">
        <v>3</v>
      </c>
      <c r="B74">
        <v>2011</v>
      </c>
      <c r="C74">
        <v>2109</v>
      </c>
      <c r="D74">
        <v>1</v>
      </c>
      <c r="E74">
        <v>246</v>
      </c>
      <c r="F74" s="18">
        <f t="shared" si="1"/>
        <v>181.28224023581427</v>
      </c>
      <c r="G74">
        <v>149</v>
      </c>
      <c r="H74" s="3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146</v>
      </c>
      <c r="Y74">
        <v>0</v>
      </c>
      <c r="Z74">
        <v>0</v>
      </c>
      <c r="AA74">
        <v>0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</row>
    <row r="75" spans="1:69" x14ac:dyDescent="0.15">
      <c r="A75">
        <v>4</v>
      </c>
      <c r="B75">
        <v>2011</v>
      </c>
      <c r="C75">
        <v>2139</v>
      </c>
      <c r="D75">
        <v>1</v>
      </c>
      <c r="E75">
        <v>146</v>
      </c>
      <c r="F75" s="18">
        <f t="shared" si="1"/>
        <v>107.59027266028002</v>
      </c>
      <c r="G75">
        <v>133</v>
      </c>
      <c r="H75" s="3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126</v>
      </c>
      <c r="Y75">
        <v>0</v>
      </c>
      <c r="Z75">
        <v>0</v>
      </c>
      <c r="AA75">
        <v>0</v>
      </c>
      <c r="AB75">
        <v>4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2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</row>
    <row r="76" spans="1:69" x14ac:dyDescent="0.15">
      <c r="A76">
        <v>5</v>
      </c>
      <c r="B76">
        <v>2011</v>
      </c>
      <c r="C76">
        <v>2170</v>
      </c>
      <c r="D76">
        <v>1</v>
      </c>
      <c r="E76">
        <v>322</v>
      </c>
      <c r="F76" s="18">
        <f t="shared" si="1"/>
        <v>237.28813559322035</v>
      </c>
      <c r="G76">
        <v>153</v>
      </c>
      <c r="H76" s="3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99</v>
      </c>
      <c r="Y76">
        <v>0</v>
      </c>
      <c r="Z76">
        <v>0</v>
      </c>
      <c r="AA76">
        <v>0</v>
      </c>
      <c r="AB76">
        <v>19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22</v>
      </c>
      <c r="AU76">
        <v>2</v>
      </c>
      <c r="AV76">
        <v>0</v>
      </c>
      <c r="AW76">
        <v>0</v>
      </c>
      <c r="AX76">
        <v>4</v>
      </c>
      <c r="AY76">
        <v>7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</row>
    <row r="77" spans="1:69" x14ac:dyDescent="0.15">
      <c r="A77">
        <v>6</v>
      </c>
      <c r="B77">
        <v>2011</v>
      </c>
      <c r="C77">
        <v>2200</v>
      </c>
      <c r="D77">
        <v>1</v>
      </c>
      <c r="E77">
        <v>322</v>
      </c>
      <c r="F77" s="18">
        <f t="shared" si="1"/>
        <v>237.28813559322035</v>
      </c>
      <c r="G77">
        <v>152</v>
      </c>
      <c r="H77" s="3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120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29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</row>
    <row r="78" spans="1:69" x14ac:dyDescent="0.15">
      <c r="A78">
        <v>7</v>
      </c>
      <c r="B78">
        <v>2011</v>
      </c>
      <c r="C78">
        <v>2234</v>
      </c>
      <c r="D78">
        <v>1</v>
      </c>
      <c r="E78">
        <v>202</v>
      </c>
      <c r="F78" s="18">
        <f t="shared" si="1"/>
        <v>148.85777450257922</v>
      </c>
      <c r="G78">
        <v>133</v>
      </c>
      <c r="H78" s="3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124</v>
      </c>
      <c r="Y78">
        <v>0</v>
      </c>
      <c r="Z78">
        <v>0</v>
      </c>
      <c r="AA78">
        <v>0</v>
      </c>
      <c r="AB78">
        <v>5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3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</row>
    <row r="79" spans="1:69" x14ac:dyDescent="0.15">
      <c r="A79">
        <v>8</v>
      </c>
      <c r="B79">
        <v>2011</v>
      </c>
      <c r="C79">
        <v>2262</v>
      </c>
      <c r="D79">
        <v>1</v>
      </c>
      <c r="E79">
        <v>189</v>
      </c>
      <c r="F79" s="18">
        <f t="shared" si="1"/>
        <v>139.27781871775974</v>
      </c>
      <c r="G79">
        <v>132</v>
      </c>
      <c r="H79" s="3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120</v>
      </c>
      <c r="Y79">
        <v>0</v>
      </c>
      <c r="Z79">
        <v>0</v>
      </c>
      <c r="AA79">
        <v>0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9</v>
      </c>
      <c r="AU79">
        <v>0</v>
      </c>
      <c r="AV79">
        <v>0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</row>
    <row r="80" spans="1:69" x14ac:dyDescent="0.15">
      <c r="A80">
        <v>9</v>
      </c>
      <c r="B80">
        <v>2011</v>
      </c>
      <c r="C80">
        <v>2292</v>
      </c>
      <c r="D80">
        <v>1</v>
      </c>
      <c r="E80">
        <v>83</v>
      </c>
      <c r="F80" s="18">
        <f t="shared" si="1"/>
        <v>61.164333087693443</v>
      </c>
      <c r="G80">
        <v>77</v>
      </c>
      <c r="H80" s="3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72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3</v>
      </c>
      <c r="AU80">
        <v>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</row>
    <row r="81" spans="1:69" x14ac:dyDescent="0.15">
      <c r="A81">
        <v>10</v>
      </c>
      <c r="B81">
        <v>2011</v>
      </c>
      <c r="C81">
        <v>2325</v>
      </c>
      <c r="D81">
        <v>1</v>
      </c>
      <c r="E81">
        <v>26</v>
      </c>
      <c r="F81" s="18">
        <f t="shared" si="1"/>
        <v>19.159911569638911</v>
      </c>
      <c r="G81">
        <v>25</v>
      </c>
      <c r="H81" s="3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15</v>
      </c>
      <c r="Y81">
        <v>0</v>
      </c>
      <c r="Z81">
        <v>0</v>
      </c>
      <c r="AA81">
        <v>0</v>
      </c>
      <c r="AB81">
        <v>3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5</v>
      </c>
      <c r="AU81">
        <v>0</v>
      </c>
      <c r="AV81">
        <v>0</v>
      </c>
      <c r="AW81">
        <v>0</v>
      </c>
      <c r="AX81">
        <v>2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</row>
    <row r="82" spans="1:69" x14ac:dyDescent="0.15">
      <c r="A82">
        <v>11</v>
      </c>
      <c r="B82">
        <v>2011</v>
      </c>
      <c r="C82">
        <v>2354</v>
      </c>
      <c r="D82">
        <v>1</v>
      </c>
      <c r="E82">
        <v>101</v>
      </c>
      <c r="F82" s="18">
        <f t="shared" si="1"/>
        <v>74.428887251289609</v>
      </c>
      <c r="G82">
        <v>95</v>
      </c>
      <c r="H82" s="3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65</v>
      </c>
      <c r="Y82">
        <v>0</v>
      </c>
      <c r="Z82">
        <v>0</v>
      </c>
      <c r="AA82">
        <v>0</v>
      </c>
      <c r="AB82">
        <v>5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24</v>
      </c>
      <c r="AU82">
        <v>0</v>
      </c>
      <c r="AV82">
        <v>0</v>
      </c>
      <c r="AW82">
        <v>0</v>
      </c>
      <c r="AX82">
        <v>0</v>
      </c>
      <c r="AY82">
        <v>1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</row>
    <row r="83" spans="1:69" x14ac:dyDescent="0.15">
      <c r="A83">
        <v>12</v>
      </c>
      <c r="B83">
        <v>2011</v>
      </c>
      <c r="C83">
        <v>2383</v>
      </c>
      <c r="D83">
        <v>1</v>
      </c>
      <c r="E83">
        <v>43</v>
      </c>
      <c r="F83" s="18">
        <f t="shared" si="1"/>
        <v>31.687546057479736</v>
      </c>
      <c r="G83">
        <v>42</v>
      </c>
      <c r="H83" s="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18</v>
      </c>
      <c r="Y83">
        <v>0</v>
      </c>
      <c r="Z83">
        <v>0</v>
      </c>
      <c r="AA83">
        <v>0</v>
      </c>
      <c r="AB83">
        <v>4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20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</row>
    <row r="84" spans="1:69" x14ac:dyDescent="0.15">
      <c r="A84">
        <v>1</v>
      </c>
      <c r="B84">
        <v>2012</v>
      </c>
      <c r="C84">
        <v>2417</v>
      </c>
      <c r="D84">
        <v>1</v>
      </c>
      <c r="E84">
        <v>36</v>
      </c>
      <c r="F84" s="18">
        <f t="shared" si="1"/>
        <v>26.529108327192333</v>
      </c>
      <c r="G84">
        <v>35</v>
      </c>
      <c r="H84" s="3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25</v>
      </c>
      <c r="Y84">
        <v>0</v>
      </c>
      <c r="Z84">
        <v>0</v>
      </c>
      <c r="AA84">
        <v>0</v>
      </c>
      <c r="AB84">
        <v>1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9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</row>
    <row r="85" spans="1:69" x14ac:dyDescent="0.15">
      <c r="A85">
        <v>2</v>
      </c>
      <c r="B85">
        <v>2012</v>
      </c>
      <c r="D85">
        <v>1</v>
      </c>
      <c r="E85">
        <v>0</v>
      </c>
      <c r="F85" s="18">
        <f t="shared" si="1"/>
        <v>0</v>
      </c>
      <c r="G85">
        <v>0</v>
      </c>
      <c r="H85" s="3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</row>
    <row r="86" spans="1:69" x14ac:dyDescent="0.15">
      <c r="A86">
        <v>3</v>
      </c>
      <c r="B86">
        <v>2012</v>
      </c>
      <c r="C86">
        <v>2474</v>
      </c>
      <c r="D86">
        <v>1</v>
      </c>
      <c r="E86">
        <v>120</v>
      </c>
      <c r="F86" s="18">
        <f t="shared" si="1"/>
        <v>88.430361090641128</v>
      </c>
      <c r="G86">
        <v>115</v>
      </c>
      <c r="H86" s="3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42</v>
      </c>
      <c r="Y86">
        <v>0</v>
      </c>
      <c r="Z86">
        <v>0</v>
      </c>
      <c r="AA86">
        <v>0</v>
      </c>
      <c r="AB86">
        <v>10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51</v>
      </c>
      <c r="AU86">
        <v>0</v>
      </c>
      <c r="AV86">
        <v>0</v>
      </c>
      <c r="AW86">
        <v>0</v>
      </c>
      <c r="AX86">
        <v>9</v>
      </c>
      <c r="AY86">
        <v>2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</row>
    <row r="87" spans="1:69" x14ac:dyDescent="0.15">
      <c r="A87">
        <v>4</v>
      </c>
      <c r="B87">
        <v>2012</v>
      </c>
      <c r="C87">
        <v>2506</v>
      </c>
      <c r="D87">
        <v>1</v>
      </c>
      <c r="E87">
        <v>83</v>
      </c>
      <c r="F87" s="18">
        <f t="shared" si="1"/>
        <v>61.164333087693443</v>
      </c>
      <c r="G87">
        <v>79</v>
      </c>
      <c r="H87" s="3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27</v>
      </c>
      <c r="Y87">
        <v>0</v>
      </c>
      <c r="Z87">
        <v>0</v>
      </c>
      <c r="AA87">
        <v>0</v>
      </c>
      <c r="AB87">
        <v>10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36</v>
      </c>
      <c r="AU87">
        <v>0</v>
      </c>
      <c r="AV87">
        <v>0</v>
      </c>
      <c r="AW87">
        <v>0</v>
      </c>
      <c r="AX87">
        <v>6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</row>
    <row r="88" spans="1:69" x14ac:dyDescent="0.15">
      <c r="A88">
        <v>5</v>
      </c>
      <c r="B88">
        <v>2012</v>
      </c>
      <c r="C88">
        <v>2537</v>
      </c>
      <c r="D88">
        <v>1</v>
      </c>
      <c r="E88">
        <v>736</v>
      </c>
      <c r="F88" s="18">
        <f t="shared" si="1"/>
        <v>542.37288135593212</v>
      </c>
      <c r="G88">
        <v>151</v>
      </c>
      <c r="H88" s="3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15</v>
      </c>
      <c r="Y88">
        <v>0</v>
      </c>
      <c r="Z88">
        <v>0</v>
      </c>
      <c r="AA88">
        <v>0</v>
      </c>
      <c r="AB88">
        <v>10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9</v>
      </c>
      <c r="AT88">
        <v>112</v>
      </c>
      <c r="AU88">
        <v>0</v>
      </c>
      <c r="AV88">
        <v>2</v>
      </c>
      <c r="AW88">
        <v>0</v>
      </c>
      <c r="AX88">
        <v>3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</row>
    <row r="89" spans="1:69" x14ac:dyDescent="0.15">
      <c r="A89">
        <v>6</v>
      </c>
      <c r="B89">
        <v>2012</v>
      </c>
      <c r="C89">
        <v>2566</v>
      </c>
      <c r="D89">
        <v>1</v>
      </c>
      <c r="E89">
        <v>124</v>
      </c>
      <c r="F89" s="18">
        <f t="shared" si="1"/>
        <v>91.378039793662481</v>
      </c>
      <c r="G89">
        <v>106</v>
      </c>
      <c r="H89" s="3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17</v>
      </c>
      <c r="Y89">
        <v>0</v>
      </c>
      <c r="Z89">
        <v>0</v>
      </c>
      <c r="AA89">
        <v>0</v>
      </c>
      <c r="AB89">
        <v>3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78</v>
      </c>
      <c r="AU89">
        <v>0</v>
      </c>
      <c r="AV89">
        <v>0</v>
      </c>
      <c r="AW89">
        <v>0</v>
      </c>
      <c r="AX89">
        <v>8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</row>
    <row r="90" spans="1:69" x14ac:dyDescent="0.15">
      <c r="A90">
        <v>7</v>
      </c>
      <c r="B90">
        <v>2012</v>
      </c>
      <c r="C90">
        <v>2597</v>
      </c>
      <c r="D90">
        <v>1</v>
      </c>
      <c r="E90">
        <v>167</v>
      </c>
      <c r="F90" s="18">
        <f t="shared" si="1"/>
        <v>123.06558585114223</v>
      </c>
      <c r="G90">
        <v>148</v>
      </c>
      <c r="H90" s="3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29</v>
      </c>
      <c r="Y90">
        <v>0</v>
      </c>
      <c r="Z90">
        <v>0</v>
      </c>
      <c r="AA90">
        <v>0</v>
      </c>
      <c r="AB90">
        <v>3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111</v>
      </c>
      <c r="AU90">
        <v>0</v>
      </c>
      <c r="AV90">
        <v>2</v>
      </c>
      <c r="AW90">
        <v>0</v>
      </c>
      <c r="AX90">
        <v>2</v>
      </c>
      <c r="AY90">
        <v>0</v>
      </c>
      <c r="AZ90">
        <v>0</v>
      </c>
      <c r="BA90">
        <v>0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</row>
    <row r="91" spans="1:69" x14ac:dyDescent="0.15">
      <c r="A91">
        <v>8</v>
      </c>
      <c r="B91">
        <v>2012</v>
      </c>
      <c r="C91">
        <v>2627</v>
      </c>
      <c r="D91">
        <v>1</v>
      </c>
      <c r="E91">
        <v>57</v>
      </c>
      <c r="F91" s="18">
        <f t="shared" si="1"/>
        <v>42.004421518054535</v>
      </c>
      <c r="G91">
        <v>57</v>
      </c>
      <c r="H91" s="3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20</v>
      </c>
      <c r="Y91">
        <v>0</v>
      </c>
      <c r="Z91">
        <v>0</v>
      </c>
      <c r="AA91">
        <v>0</v>
      </c>
      <c r="AB91">
        <v>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36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</row>
    <row r="92" spans="1:69" x14ac:dyDescent="0.15">
      <c r="A92">
        <v>9</v>
      </c>
      <c r="B92">
        <v>2012</v>
      </c>
      <c r="C92">
        <v>2660</v>
      </c>
      <c r="D92">
        <v>1</v>
      </c>
      <c r="E92">
        <v>15</v>
      </c>
      <c r="F92" s="18">
        <f t="shared" si="1"/>
        <v>11.053795136330141</v>
      </c>
      <c r="G92">
        <v>13</v>
      </c>
      <c r="H92" s="3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7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6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</row>
    <row r="93" spans="1:69" x14ac:dyDescent="0.15">
      <c r="A93">
        <v>10</v>
      </c>
      <c r="B93">
        <v>2012</v>
      </c>
      <c r="C93">
        <v>2689</v>
      </c>
      <c r="D93">
        <v>1</v>
      </c>
      <c r="E93">
        <v>11</v>
      </c>
      <c r="F93" s="18">
        <f t="shared" si="1"/>
        <v>8.1061164333087685</v>
      </c>
      <c r="G93">
        <v>10</v>
      </c>
      <c r="H93" s="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5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5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</row>
    <row r="94" spans="1:69" x14ac:dyDescent="0.15">
      <c r="A94">
        <v>11</v>
      </c>
      <c r="B94">
        <v>2012</v>
      </c>
      <c r="C94">
        <v>2723</v>
      </c>
      <c r="D94">
        <v>1</v>
      </c>
      <c r="E94">
        <v>26</v>
      </c>
      <c r="F94" s="18">
        <f t="shared" si="1"/>
        <v>19.159911569638911</v>
      </c>
      <c r="G94">
        <v>20</v>
      </c>
      <c r="H94" s="3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9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11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</row>
    <row r="95" spans="1:69" x14ac:dyDescent="0.15">
      <c r="A95">
        <v>12</v>
      </c>
      <c r="B95">
        <v>2012</v>
      </c>
      <c r="C95">
        <v>2751</v>
      </c>
      <c r="D95">
        <v>1</v>
      </c>
      <c r="E95">
        <v>14</v>
      </c>
      <c r="F95" s="18">
        <f t="shared" si="1"/>
        <v>10.316875460574797</v>
      </c>
      <c r="G95">
        <v>13</v>
      </c>
      <c r="H95" s="3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7</v>
      </c>
      <c r="Y95">
        <v>0</v>
      </c>
      <c r="Z95">
        <v>0</v>
      </c>
      <c r="AA95">
        <v>0</v>
      </c>
      <c r="AB95">
        <v>2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4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</row>
    <row r="96" spans="1:69" x14ac:dyDescent="0.15">
      <c r="A96">
        <v>1</v>
      </c>
      <c r="B96">
        <v>2013</v>
      </c>
      <c r="C96">
        <v>2786</v>
      </c>
      <c r="D96">
        <v>1</v>
      </c>
      <c r="E96">
        <v>8</v>
      </c>
      <c r="F96" s="18">
        <f t="shared" si="1"/>
        <v>5.8953574060427414</v>
      </c>
      <c r="G96">
        <v>8</v>
      </c>
      <c r="H96" s="3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4</v>
      </c>
      <c r="Y96">
        <v>0</v>
      </c>
      <c r="Z96">
        <v>0</v>
      </c>
      <c r="AA96">
        <v>0</v>
      </c>
      <c r="AB96">
        <v>2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</row>
    <row r="97" spans="1:69" x14ac:dyDescent="0.15">
      <c r="A97">
        <v>2</v>
      </c>
      <c r="B97">
        <v>2013</v>
      </c>
      <c r="C97">
        <v>2814</v>
      </c>
      <c r="D97">
        <v>1</v>
      </c>
      <c r="E97">
        <v>20</v>
      </c>
      <c r="F97" s="18">
        <f t="shared" si="1"/>
        <v>14.738393515106853</v>
      </c>
      <c r="G97">
        <v>20</v>
      </c>
      <c r="H97" s="3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12</v>
      </c>
      <c r="Y97">
        <v>0</v>
      </c>
      <c r="Z97">
        <v>0</v>
      </c>
      <c r="AA97">
        <v>0</v>
      </c>
      <c r="AB97">
        <v>2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6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</row>
    <row r="98" spans="1:69" x14ac:dyDescent="0.15">
      <c r="A98">
        <v>3</v>
      </c>
      <c r="B98">
        <v>2013</v>
      </c>
      <c r="C98">
        <v>2842</v>
      </c>
      <c r="D98">
        <v>1</v>
      </c>
      <c r="E98">
        <v>21</v>
      </c>
      <c r="F98" s="18">
        <f t="shared" si="1"/>
        <v>15.475313190862197</v>
      </c>
      <c r="G98">
        <v>19</v>
      </c>
      <c r="H98" s="3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10</v>
      </c>
      <c r="Y98">
        <v>0</v>
      </c>
      <c r="Z98">
        <v>0</v>
      </c>
      <c r="AA98">
        <v>0</v>
      </c>
      <c r="AB98">
        <v>2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7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</row>
    <row r="99" spans="1:69" x14ac:dyDescent="0.15">
      <c r="A99">
        <v>4</v>
      </c>
      <c r="B99">
        <v>2013</v>
      </c>
      <c r="C99">
        <v>2871</v>
      </c>
      <c r="D99">
        <v>1</v>
      </c>
      <c r="E99">
        <v>30</v>
      </c>
      <c r="F99" s="18">
        <f t="shared" si="1"/>
        <v>22.107590272660282</v>
      </c>
      <c r="G99">
        <v>30</v>
      </c>
      <c r="H99" s="3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5</v>
      </c>
      <c r="Y99">
        <v>0</v>
      </c>
      <c r="Z99">
        <v>0</v>
      </c>
      <c r="AA99">
        <v>0</v>
      </c>
      <c r="AB99">
        <v>7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17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</row>
    <row r="100" spans="1:69" x14ac:dyDescent="0.15">
      <c r="A100">
        <v>5</v>
      </c>
      <c r="B100">
        <v>2013</v>
      </c>
      <c r="C100">
        <v>2905</v>
      </c>
      <c r="D100">
        <v>1</v>
      </c>
      <c r="E100">
        <v>563</v>
      </c>
      <c r="F100" s="18">
        <f t="shared" si="1"/>
        <v>414.88577745025793</v>
      </c>
      <c r="G100">
        <v>148</v>
      </c>
      <c r="H100" s="3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3</v>
      </c>
      <c r="Y100">
        <v>0</v>
      </c>
      <c r="Z100">
        <v>0</v>
      </c>
      <c r="AA100">
        <v>0</v>
      </c>
      <c r="AB100">
        <v>50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94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1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</row>
    <row r="101" spans="1:69" x14ac:dyDescent="0.15">
      <c r="A101">
        <v>6</v>
      </c>
      <c r="B101">
        <v>2013</v>
      </c>
      <c r="C101">
        <v>2933</v>
      </c>
      <c r="D101">
        <v>1</v>
      </c>
      <c r="E101">
        <v>93</v>
      </c>
      <c r="F101" s="18">
        <f t="shared" si="1"/>
        <v>68.533529845246875</v>
      </c>
      <c r="G101">
        <v>91</v>
      </c>
      <c r="H101" s="3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6</v>
      </c>
      <c r="Y101">
        <v>0</v>
      </c>
      <c r="Z101">
        <v>0</v>
      </c>
      <c r="AA101">
        <v>0</v>
      </c>
      <c r="AB101">
        <v>42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42</v>
      </c>
      <c r="AU101">
        <v>0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</row>
    <row r="102" spans="1:69" x14ac:dyDescent="0.15">
      <c r="A102">
        <v>7</v>
      </c>
      <c r="B102">
        <v>2013</v>
      </c>
      <c r="C102">
        <v>2962</v>
      </c>
      <c r="D102">
        <v>1</v>
      </c>
      <c r="E102">
        <v>45</v>
      </c>
      <c r="F102" s="18">
        <f t="shared" si="1"/>
        <v>33.161385408990419</v>
      </c>
      <c r="G102">
        <v>45</v>
      </c>
      <c r="H102" s="3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</v>
      </c>
      <c r="Y102">
        <v>0</v>
      </c>
      <c r="Z102">
        <v>0</v>
      </c>
      <c r="AA102">
        <v>0</v>
      </c>
      <c r="AB102">
        <v>6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36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</row>
    <row r="103" spans="1:69" x14ac:dyDescent="0.15">
      <c r="A103">
        <v>8</v>
      </c>
      <c r="B103">
        <v>2013</v>
      </c>
      <c r="C103">
        <v>2992</v>
      </c>
      <c r="D103">
        <v>1</v>
      </c>
      <c r="E103">
        <v>12</v>
      </c>
      <c r="F103" s="18">
        <f t="shared" si="1"/>
        <v>8.8430361090641121</v>
      </c>
      <c r="G103">
        <v>12</v>
      </c>
      <c r="H103" s="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</row>
    <row r="104" spans="1:69" x14ac:dyDescent="0.15">
      <c r="A104">
        <v>9</v>
      </c>
      <c r="B104">
        <v>2013</v>
      </c>
      <c r="C104">
        <v>3024</v>
      </c>
      <c r="D104">
        <v>1</v>
      </c>
      <c r="E104">
        <v>138</v>
      </c>
      <c r="F104" s="18">
        <f t="shared" si="1"/>
        <v>101.69491525423729</v>
      </c>
      <c r="G104">
        <v>100</v>
      </c>
      <c r="H104" s="3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11</v>
      </c>
      <c r="Y104">
        <v>0</v>
      </c>
      <c r="Z104">
        <v>0</v>
      </c>
      <c r="AA104">
        <v>0</v>
      </c>
      <c r="AB104">
        <v>41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33</v>
      </c>
      <c r="AU104">
        <v>0</v>
      </c>
      <c r="AV104">
        <v>0</v>
      </c>
      <c r="AW104">
        <v>0</v>
      </c>
      <c r="AX104">
        <v>1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11</v>
      </c>
      <c r="BH104">
        <v>0</v>
      </c>
      <c r="BI104">
        <v>0</v>
      </c>
      <c r="BJ104">
        <v>3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</row>
    <row r="105" spans="1:69" x14ac:dyDescent="0.15">
      <c r="A105">
        <v>10</v>
      </c>
      <c r="B105">
        <v>2013</v>
      </c>
      <c r="C105">
        <v>3054</v>
      </c>
      <c r="D105">
        <v>1</v>
      </c>
      <c r="E105">
        <v>370</v>
      </c>
      <c r="F105" s="18">
        <f t="shared" si="1"/>
        <v>272.66028002947678</v>
      </c>
      <c r="G105">
        <v>149</v>
      </c>
      <c r="H105" s="3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3</v>
      </c>
      <c r="Y105">
        <v>0</v>
      </c>
      <c r="Z105">
        <v>0</v>
      </c>
      <c r="AA105">
        <v>0</v>
      </c>
      <c r="AB105">
        <v>39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28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75</v>
      </c>
      <c r="BH105">
        <v>0</v>
      </c>
      <c r="BI105">
        <v>0</v>
      </c>
      <c r="BJ105">
        <v>3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</row>
    <row r="106" spans="1:69" x14ac:dyDescent="0.15">
      <c r="A106">
        <v>11</v>
      </c>
      <c r="B106">
        <v>2013</v>
      </c>
      <c r="C106">
        <v>3087</v>
      </c>
      <c r="D106">
        <v>1</v>
      </c>
      <c r="E106">
        <v>84</v>
      </c>
      <c r="F106" s="18">
        <f t="shared" si="1"/>
        <v>61.901252763448788</v>
      </c>
      <c r="G106">
        <v>78</v>
      </c>
      <c r="H106" s="3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11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8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1</v>
      </c>
      <c r="BH106">
        <v>0</v>
      </c>
      <c r="BI106">
        <v>0</v>
      </c>
      <c r="BJ106">
        <v>58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</row>
    <row r="107" spans="1:69" x14ac:dyDescent="0.15">
      <c r="A107">
        <v>12</v>
      </c>
      <c r="B107">
        <v>2013</v>
      </c>
      <c r="C107">
        <v>3115</v>
      </c>
      <c r="D107">
        <v>1</v>
      </c>
      <c r="E107">
        <v>495</v>
      </c>
      <c r="F107" s="18">
        <f t="shared" si="1"/>
        <v>364.77523949889462</v>
      </c>
      <c r="G107">
        <v>151</v>
      </c>
      <c r="H107" s="3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41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60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0</v>
      </c>
      <c r="BI107">
        <v>0</v>
      </c>
      <c r="BJ107">
        <v>47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</row>
    <row r="108" spans="1:69" x14ac:dyDescent="0.15">
      <c r="A108">
        <v>1</v>
      </c>
      <c r="B108">
        <v>2014</v>
      </c>
      <c r="C108">
        <v>3152</v>
      </c>
      <c r="D108">
        <v>1</v>
      </c>
      <c r="E108">
        <v>207</v>
      </c>
      <c r="F108" s="18">
        <f t="shared" si="1"/>
        <v>152.54237288135593</v>
      </c>
      <c r="G108">
        <v>150</v>
      </c>
      <c r="H108" s="3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24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57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0</v>
      </c>
      <c r="BJ108">
        <v>68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</row>
    <row r="109" spans="1:69" x14ac:dyDescent="0.15">
      <c r="A109">
        <v>2</v>
      </c>
      <c r="B109">
        <v>2014</v>
      </c>
      <c r="C109">
        <v>3179</v>
      </c>
      <c r="D109">
        <v>1</v>
      </c>
      <c r="E109">
        <v>355</v>
      </c>
      <c r="F109" s="18">
        <f t="shared" si="1"/>
        <v>261.60648489314661</v>
      </c>
      <c r="G109">
        <v>150</v>
      </c>
      <c r="H109" s="3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11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27</v>
      </c>
      <c r="AU109">
        <v>0</v>
      </c>
      <c r="AV109">
        <v>1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12</v>
      </c>
      <c r="BH109">
        <v>0</v>
      </c>
      <c r="BI109">
        <v>0</v>
      </c>
      <c r="BJ109">
        <v>99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</row>
    <row r="110" spans="1:69" x14ac:dyDescent="0.15">
      <c r="A110">
        <v>3</v>
      </c>
      <c r="B110">
        <v>2014</v>
      </c>
      <c r="C110">
        <v>3206</v>
      </c>
      <c r="D110">
        <v>1</v>
      </c>
      <c r="E110">
        <v>332</v>
      </c>
      <c r="F110" s="18">
        <f t="shared" si="1"/>
        <v>244.65733235077377</v>
      </c>
      <c r="G110">
        <v>151</v>
      </c>
      <c r="H110" s="3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4</v>
      </c>
      <c r="Y110">
        <v>0</v>
      </c>
      <c r="Z110">
        <v>0</v>
      </c>
      <c r="AA110">
        <v>0</v>
      </c>
      <c r="AB110">
        <v>22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81</v>
      </c>
      <c r="AU110">
        <v>0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28</v>
      </c>
      <c r="BH110">
        <v>0</v>
      </c>
      <c r="BI110">
        <v>0</v>
      </c>
      <c r="BJ110">
        <v>15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</row>
    <row r="111" spans="1:69" x14ac:dyDescent="0.15">
      <c r="A111">
        <v>4</v>
      </c>
      <c r="B111">
        <v>2014</v>
      </c>
      <c r="C111">
        <v>3235</v>
      </c>
      <c r="D111">
        <v>1</v>
      </c>
      <c r="E111">
        <v>184</v>
      </c>
      <c r="F111" s="18">
        <f t="shared" si="1"/>
        <v>135.59322033898303</v>
      </c>
      <c r="G111">
        <v>109</v>
      </c>
      <c r="H111" s="3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18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37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1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50</v>
      </c>
      <c r="BH111">
        <v>0</v>
      </c>
      <c r="BI111">
        <v>0</v>
      </c>
      <c r="BJ111">
        <v>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</row>
    <row r="112" spans="1:69" x14ac:dyDescent="0.15">
      <c r="A112">
        <v>5</v>
      </c>
      <c r="B112">
        <v>2014</v>
      </c>
      <c r="C112">
        <v>3270</v>
      </c>
      <c r="D112">
        <v>1</v>
      </c>
      <c r="E112">
        <v>155</v>
      </c>
      <c r="F112" s="18">
        <f t="shared" si="1"/>
        <v>114.22254974207812</v>
      </c>
      <c r="G112">
        <v>105</v>
      </c>
      <c r="H112" s="3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7</v>
      </c>
      <c r="Y112">
        <v>0</v>
      </c>
      <c r="Z112">
        <v>0</v>
      </c>
      <c r="AA112">
        <v>0</v>
      </c>
      <c r="AB112">
        <v>5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1</v>
      </c>
      <c r="AS112">
        <v>0</v>
      </c>
      <c r="AT112">
        <v>48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7</v>
      </c>
      <c r="BH112">
        <v>0</v>
      </c>
      <c r="BI112">
        <v>0</v>
      </c>
      <c r="BJ112">
        <v>37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</row>
    <row r="113" spans="1:69" x14ac:dyDescent="0.15">
      <c r="A113">
        <v>6</v>
      </c>
      <c r="B113">
        <v>2014</v>
      </c>
      <c r="C113">
        <v>3297</v>
      </c>
      <c r="D113">
        <v>1</v>
      </c>
      <c r="E113">
        <v>403</v>
      </c>
      <c r="F113" s="18">
        <f t="shared" si="1"/>
        <v>296.97862932940313</v>
      </c>
      <c r="G113">
        <v>150</v>
      </c>
      <c r="H113" s="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</v>
      </c>
      <c r="Y113">
        <v>0</v>
      </c>
      <c r="Z113">
        <v>0</v>
      </c>
      <c r="AA113">
        <v>0</v>
      </c>
      <c r="AB113">
        <v>24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49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2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55</v>
      </c>
      <c r="BH113">
        <v>0</v>
      </c>
      <c r="BI113">
        <v>0</v>
      </c>
      <c r="BJ113">
        <v>18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</row>
    <row r="114" spans="1:69" x14ac:dyDescent="0.15">
      <c r="A114">
        <v>7</v>
      </c>
      <c r="B114">
        <v>2014</v>
      </c>
      <c r="C114">
        <v>3326</v>
      </c>
      <c r="D114">
        <v>1</v>
      </c>
      <c r="E114">
        <v>347</v>
      </c>
      <c r="F114" s="18">
        <f t="shared" si="1"/>
        <v>255.71112748710391</v>
      </c>
      <c r="G114">
        <v>150</v>
      </c>
      <c r="H114" s="3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43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51</v>
      </c>
      <c r="BH114">
        <v>0</v>
      </c>
      <c r="BI114">
        <v>0</v>
      </c>
      <c r="BJ114">
        <v>54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</row>
    <row r="115" spans="1:69" x14ac:dyDescent="0.15">
      <c r="A115">
        <v>8</v>
      </c>
      <c r="B115">
        <v>2014</v>
      </c>
      <c r="C115">
        <v>3360</v>
      </c>
      <c r="D115">
        <v>1</v>
      </c>
      <c r="E115">
        <v>31</v>
      </c>
      <c r="F115" s="18">
        <f t="shared" si="1"/>
        <v>22.84450994841562</v>
      </c>
      <c r="G115">
        <v>31</v>
      </c>
      <c r="H115" s="3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</v>
      </c>
      <c r="Y115">
        <v>0</v>
      </c>
      <c r="Z115">
        <v>0</v>
      </c>
      <c r="AA115">
        <v>0</v>
      </c>
      <c r="AB115">
        <v>2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3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4</v>
      </c>
      <c r="BH115">
        <v>0</v>
      </c>
      <c r="BI115">
        <v>0</v>
      </c>
      <c r="BJ115">
        <v>20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</row>
    <row r="116" spans="1:69" x14ac:dyDescent="0.15">
      <c r="A116">
        <v>9</v>
      </c>
      <c r="B116">
        <v>2014</v>
      </c>
      <c r="C116">
        <v>3390</v>
      </c>
      <c r="D116">
        <v>1</v>
      </c>
      <c r="E116">
        <v>284</v>
      </c>
      <c r="F116" s="18">
        <f t="shared" si="1"/>
        <v>209.28518791451734</v>
      </c>
      <c r="G116">
        <v>125</v>
      </c>
      <c r="H116" s="3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14</v>
      </c>
      <c r="Y116">
        <v>0</v>
      </c>
      <c r="Z116">
        <v>0</v>
      </c>
      <c r="AA116">
        <v>0</v>
      </c>
      <c r="AB116">
        <v>16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18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28</v>
      </c>
      <c r="BH116">
        <v>0</v>
      </c>
      <c r="BI116">
        <v>0</v>
      </c>
      <c r="BJ116">
        <v>48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</row>
    <row r="117" spans="1:69" x14ac:dyDescent="0.15">
      <c r="A117">
        <v>10</v>
      </c>
      <c r="B117">
        <v>2014</v>
      </c>
      <c r="C117">
        <v>3423</v>
      </c>
      <c r="D117">
        <v>1</v>
      </c>
      <c r="E117">
        <v>91</v>
      </c>
      <c r="F117" s="18">
        <f t="shared" si="1"/>
        <v>67.059690493736184</v>
      </c>
      <c r="G117">
        <v>81</v>
      </c>
      <c r="H117" s="3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9</v>
      </c>
      <c r="Y117">
        <v>0</v>
      </c>
      <c r="Z117">
        <v>0</v>
      </c>
      <c r="AA117">
        <v>0</v>
      </c>
      <c r="AB117">
        <v>10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31</v>
      </c>
      <c r="AU117">
        <v>3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8</v>
      </c>
      <c r="BH117">
        <v>0</v>
      </c>
      <c r="BI117">
        <v>0</v>
      </c>
      <c r="BJ117">
        <v>19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</row>
    <row r="118" spans="1:69" x14ac:dyDescent="0.15">
      <c r="A118">
        <v>11</v>
      </c>
      <c r="B118">
        <v>2014</v>
      </c>
      <c r="C118">
        <v>3453</v>
      </c>
      <c r="D118">
        <v>1</v>
      </c>
      <c r="E118">
        <v>94</v>
      </c>
      <c r="F118" s="18">
        <f t="shared" si="1"/>
        <v>69.270449521002206</v>
      </c>
      <c r="G118">
        <v>89</v>
      </c>
      <c r="H118" s="3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20</v>
      </c>
      <c r="Y118">
        <v>0</v>
      </c>
      <c r="Z118">
        <v>0</v>
      </c>
      <c r="AA118">
        <v>1</v>
      </c>
      <c r="AB118">
        <v>21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14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1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11</v>
      </c>
      <c r="BH118">
        <v>0</v>
      </c>
      <c r="BI118">
        <v>0</v>
      </c>
      <c r="BJ118">
        <v>21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</row>
    <row r="119" spans="1:69" x14ac:dyDescent="0.15">
      <c r="A119">
        <v>12</v>
      </c>
      <c r="B119">
        <v>2014</v>
      </c>
      <c r="C119">
        <v>3480</v>
      </c>
      <c r="D119">
        <v>1</v>
      </c>
      <c r="E119">
        <v>97</v>
      </c>
      <c r="F119" s="18">
        <f t="shared" si="1"/>
        <v>71.481208548268242</v>
      </c>
      <c r="G119">
        <v>92</v>
      </c>
      <c r="H119" s="3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7</v>
      </c>
      <c r="Y119">
        <v>0</v>
      </c>
      <c r="Z119">
        <v>0</v>
      </c>
      <c r="AA119">
        <v>1</v>
      </c>
      <c r="AB119">
        <v>42</v>
      </c>
      <c r="AC119">
        <v>0</v>
      </c>
      <c r="AD119">
        <v>0</v>
      </c>
      <c r="AE119">
        <v>0</v>
      </c>
      <c r="AF119">
        <v>0</v>
      </c>
      <c r="AG119">
        <v>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14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8</v>
      </c>
      <c r="BH119">
        <v>0</v>
      </c>
      <c r="BI119">
        <v>0</v>
      </c>
      <c r="BJ119">
        <v>18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</row>
    <row r="120" spans="1:69" x14ac:dyDescent="0.15">
      <c r="A120">
        <v>1</v>
      </c>
      <c r="B120">
        <v>2015</v>
      </c>
      <c r="C120">
        <v>3515</v>
      </c>
      <c r="D120">
        <v>1</v>
      </c>
      <c r="E120">
        <v>355</v>
      </c>
      <c r="F120" s="18">
        <f t="shared" si="1"/>
        <v>261.60648489314661</v>
      </c>
      <c r="G120">
        <v>150</v>
      </c>
      <c r="H120" s="3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3</v>
      </c>
      <c r="Y120">
        <v>0</v>
      </c>
      <c r="Z120">
        <v>0</v>
      </c>
      <c r="AA120">
        <v>4</v>
      </c>
      <c r="AB120">
        <v>39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45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32</v>
      </c>
      <c r="BH120">
        <v>0</v>
      </c>
      <c r="BI120">
        <v>0</v>
      </c>
      <c r="BJ120">
        <v>27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</row>
    <row r="121" spans="1:69" x14ac:dyDescent="0.15">
      <c r="A121">
        <v>2</v>
      </c>
      <c r="B121">
        <v>2015</v>
      </c>
      <c r="C121">
        <v>3542</v>
      </c>
      <c r="D121">
        <v>1</v>
      </c>
      <c r="E121">
        <v>277</v>
      </c>
      <c r="F121" s="18">
        <f t="shared" si="1"/>
        <v>204.12675018422991</v>
      </c>
      <c r="G121">
        <v>151</v>
      </c>
      <c r="H121" s="3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</v>
      </c>
      <c r="X121">
        <v>3</v>
      </c>
      <c r="Y121">
        <v>0</v>
      </c>
      <c r="Z121">
        <v>0</v>
      </c>
      <c r="AA121">
        <v>7</v>
      </c>
      <c r="AB121">
        <v>32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36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57</v>
      </c>
      <c r="BH121">
        <v>0</v>
      </c>
      <c r="BI121">
        <v>0</v>
      </c>
      <c r="BJ121">
        <v>14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</row>
    <row r="122" spans="1:69" x14ac:dyDescent="0.15">
      <c r="A122">
        <v>3</v>
      </c>
      <c r="B122">
        <v>2015</v>
      </c>
      <c r="C122">
        <v>3570</v>
      </c>
      <c r="D122">
        <v>1</v>
      </c>
      <c r="E122">
        <v>344</v>
      </c>
      <c r="F122" s="18">
        <f t="shared" si="1"/>
        <v>253.50036845983789</v>
      </c>
      <c r="G122">
        <v>150</v>
      </c>
      <c r="H122" s="3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3</v>
      </c>
      <c r="Y122">
        <v>0</v>
      </c>
      <c r="Z122">
        <v>0</v>
      </c>
      <c r="AA122">
        <v>2</v>
      </c>
      <c r="AB122">
        <v>10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36</v>
      </c>
      <c r="AU122">
        <v>2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29</v>
      </c>
      <c r="BH122">
        <v>0</v>
      </c>
      <c r="BI122">
        <v>0</v>
      </c>
      <c r="BJ122">
        <v>68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</row>
    <row r="123" spans="1:69" x14ac:dyDescent="0.15">
      <c r="A123">
        <v>4</v>
      </c>
      <c r="B123">
        <v>2015</v>
      </c>
      <c r="C123">
        <v>3600</v>
      </c>
      <c r="D123">
        <v>1</v>
      </c>
      <c r="E123">
        <v>220</v>
      </c>
      <c r="F123" s="18">
        <f t="shared" si="1"/>
        <v>162.12232866617538</v>
      </c>
      <c r="G123">
        <v>149</v>
      </c>
      <c r="H123" s="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3</v>
      </c>
      <c r="T123">
        <v>0</v>
      </c>
      <c r="U123">
        <v>0</v>
      </c>
      <c r="V123">
        <v>0</v>
      </c>
      <c r="W123">
        <v>0</v>
      </c>
      <c r="X123">
        <v>14</v>
      </c>
      <c r="Y123">
        <v>0</v>
      </c>
      <c r="Z123">
        <v>0</v>
      </c>
      <c r="AA123">
        <v>5</v>
      </c>
      <c r="AB123">
        <v>22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16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3</v>
      </c>
      <c r="BF123">
        <v>0</v>
      </c>
      <c r="BG123">
        <v>55</v>
      </c>
      <c r="BH123">
        <v>0</v>
      </c>
      <c r="BI123">
        <v>0</v>
      </c>
      <c r="BJ123">
        <v>30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9B8C7-AE65-47AA-BFEE-136925CAF63E}">
  <dimension ref="A1:L270"/>
  <sheetViews>
    <sheetView tabSelected="1" zoomScale="95" zoomScaleNormal="95" workbookViewId="0">
      <pane ySplit="3" topLeftCell="A4" activePane="bottomLeft" state="frozen"/>
      <selection activeCell="C1" sqref="C1"/>
      <selection pane="bottomLeft" activeCell="M5" sqref="M5"/>
    </sheetView>
  </sheetViews>
  <sheetFormatPr baseColWidth="10" defaultColWidth="11.25" defaultRowHeight="15.75" x14ac:dyDescent="0.25"/>
  <cols>
    <col min="1" max="1" width="18.75" style="12" customWidth="1"/>
    <col min="2" max="2" width="8.75" style="12" customWidth="1"/>
    <col min="3" max="3" width="9.5" style="12" customWidth="1"/>
    <col min="4" max="11" width="11.25" style="12"/>
    <col min="12" max="12" width="13.25" style="12" customWidth="1"/>
    <col min="13" max="16384" width="11.25" style="12"/>
  </cols>
  <sheetData>
    <row r="1" spans="1:12" x14ac:dyDescent="0.25">
      <c r="A1" s="12" t="s">
        <v>89</v>
      </c>
    </row>
    <row r="3" spans="1:12" s="14" customFormat="1" ht="18" x14ac:dyDescent="0.25">
      <c r="A3" s="14" t="s">
        <v>81</v>
      </c>
      <c r="B3" s="14" t="s">
        <v>0</v>
      </c>
      <c r="C3" s="14" t="s">
        <v>1</v>
      </c>
      <c r="D3" s="14" t="s">
        <v>42</v>
      </c>
      <c r="E3" s="14" t="s">
        <v>83</v>
      </c>
      <c r="F3" s="14" t="s">
        <v>85</v>
      </c>
      <c r="G3" s="14" t="s">
        <v>78</v>
      </c>
      <c r="H3" s="14" t="s">
        <v>82</v>
      </c>
      <c r="I3" s="14" t="s">
        <v>84</v>
      </c>
      <c r="J3" s="14" t="s">
        <v>79</v>
      </c>
      <c r="K3" s="14" t="s">
        <v>87</v>
      </c>
      <c r="L3" s="14" t="s">
        <v>86</v>
      </c>
    </row>
    <row r="4" spans="1:12" x14ac:dyDescent="0.25">
      <c r="A4" s="12">
        <v>379</v>
      </c>
      <c r="B4" s="12">
        <v>6</v>
      </c>
      <c r="C4" s="12">
        <v>2006</v>
      </c>
      <c r="D4" s="12">
        <v>1</v>
      </c>
      <c r="E4" s="12">
        <v>228</v>
      </c>
      <c r="F4" s="12">
        <v>5.89</v>
      </c>
      <c r="G4" s="12">
        <v>7.24</v>
      </c>
      <c r="H4" s="12">
        <v>14</v>
      </c>
      <c r="I4" s="13">
        <v>12.89</v>
      </c>
      <c r="J4" s="12">
        <v>0</v>
      </c>
      <c r="K4" s="12">
        <v>0</v>
      </c>
      <c r="L4" s="12">
        <v>0</v>
      </c>
    </row>
    <row r="5" spans="1:12" x14ac:dyDescent="0.25">
      <c r="A5" s="12">
        <v>407</v>
      </c>
      <c r="B5" s="12">
        <v>7</v>
      </c>
      <c r="C5" s="12">
        <v>2006</v>
      </c>
      <c r="D5" s="12">
        <v>1</v>
      </c>
      <c r="E5" s="12">
        <v>246</v>
      </c>
      <c r="F5" s="12">
        <v>0.77</v>
      </c>
      <c r="G5" s="12">
        <v>7.02</v>
      </c>
      <c r="H5" s="12">
        <v>25</v>
      </c>
      <c r="I5" s="13">
        <v>3.15</v>
      </c>
      <c r="J5" s="12">
        <v>1</v>
      </c>
      <c r="K5" s="12">
        <v>0</v>
      </c>
      <c r="L5" s="12">
        <v>2</v>
      </c>
    </row>
    <row r="6" spans="1:12" x14ac:dyDescent="0.25">
      <c r="A6" s="12">
        <v>438</v>
      </c>
      <c r="B6" s="12">
        <v>8</v>
      </c>
      <c r="C6" s="12">
        <v>2006</v>
      </c>
      <c r="D6" s="12">
        <v>1</v>
      </c>
      <c r="E6" s="12">
        <v>259</v>
      </c>
      <c r="F6" s="12">
        <v>2.78</v>
      </c>
      <c r="G6" s="12">
        <v>7.5</v>
      </c>
      <c r="H6" s="12">
        <v>21.5</v>
      </c>
      <c r="I6" s="13">
        <v>9.09</v>
      </c>
      <c r="J6" s="12">
        <v>0</v>
      </c>
      <c r="K6" s="12">
        <v>0</v>
      </c>
      <c r="L6" s="12">
        <v>3</v>
      </c>
    </row>
    <row r="7" spans="1:12" x14ac:dyDescent="0.25">
      <c r="A7" s="12">
        <v>455</v>
      </c>
      <c r="B7" s="12">
        <v>9</v>
      </c>
      <c r="C7" s="12">
        <v>2006</v>
      </c>
      <c r="D7" s="12">
        <v>1</v>
      </c>
      <c r="E7" s="12">
        <v>247</v>
      </c>
      <c r="F7" s="12">
        <v>3.67</v>
      </c>
      <c r="G7" s="12">
        <v>7.29</v>
      </c>
      <c r="H7" s="12">
        <v>17.8</v>
      </c>
      <c r="I7" s="13">
        <v>3.53</v>
      </c>
      <c r="J7" s="12">
        <v>0</v>
      </c>
      <c r="K7" s="12">
        <v>0</v>
      </c>
      <c r="L7" s="12">
        <v>3</v>
      </c>
    </row>
    <row r="8" spans="1:12" x14ac:dyDescent="0.25">
      <c r="A8" s="12">
        <v>476</v>
      </c>
      <c r="B8" s="12">
        <v>10</v>
      </c>
      <c r="C8" s="12">
        <v>2006</v>
      </c>
      <c r="D8" s="12">
        <v>1</v>
      </c>
      <c r="E8" s="12">
        <v>223</v>
      </c>
      <c r="F8" s="12">
        <v>5.46</v>
      </c>
      <c r="G8" s="12">
        <v>7.53</v>
      </c>
      <c r="H8" s="12">
        <v>15.9</v>
      </c>
      <c r="I8" s="13">
        <v>1.76</v>
      </c>
      <c r="J8" s="12">
        <v>0</v>
      </c>
      <c r="K8" s="12">
        <v>0</v>
      </c>
      <c r="L8" s="12">
        <v>3</v>
      </c>
    </row>
    <row r="9" spans="1:12" x14ac:dyDescent="0.25">
      <c r="A9" s="12">
        <v>499</v>
      </c>
      <c r="B9" s="12">
        <v>11</v>
      </c>
      <c r="C9" s="12">
        <v>2006</v>
      </c>
      <c r="D9" s="12">
        <v>1</v>
      </c>
      <c r="E9" s="12">
        <v>223</v>
      </c>
      <c r="F9" s="12">
        <v>6.26</v>
      </c>
      <c r="G9" s="12">
        <v>7.38</v>
      </c>
      <c r="H9" s="12">
        <v>13.9</v>
      </c>
      <c r="I9" s="13">
        <v>5.29</v>
      </c>
      <c r="J9" s="12">
        <v>0</v>
      </c>
      <c r="K9" s="12">
        <v>0</v>
      </c>
      <c r="L9" s="12">
        <v>3</v>
      </c>
    </row>
    <row r="10" spans="1:12" x14ac:dyDescent="0.25">
      <c r="A10" s="12">
        <v>529</v>
      </c>
      <c r="B10" s="12">
        <v>12</v>
      </c>
      <c r="C10" s="12">
        <v>2006</v>
      </c>
      <c r="D10" s="12">
        <v>1</v>
      </c>
      <c r="E10" s="12">
        <v>214</v>
      </c>
      <c r="F10" s="12">
        <v>7.89</v>
      </c>
      <c r="G10" s="12">
        <v>7.3</v>
      </c>
      <c r="H10" s="12">
        <v>6.6</v>
      </c>
      <c r="I10" s="13">
        <v>3.1</v>
      </c>
      <c r="J10" s="12">
        <v>0</v>
      </c>
      <c r="K10" s="12">
        <v>0</v>
      </c>
      <c r="L10" s="12">
        <v>2</v>
      </c>
    </row>
    <row r="11" spans="1:12" x14ac:dyDescent="0.25">
      <c r="A11" s="12">
        <v>585</v>
      </c>
      <c r="B11" s="12">
        <v>1</v>
      </c>
      <c r="C11" s="12">
        <v>2007</v>
      </c>
      <c r="D11" s="12">
        <v>1</v>
      </c>
      <c r="E11" s="12">
        <v>192</v>
      </c>
      <c r="F11" s="12">
        <v>6.92</v>
      </c>
      <c r="G11" s="12">
        <v>7.59</v>
      </c>
      <c r="H11" s="12">
        <v>6.8</v>
      </c>
      <c r="I11" s="13">
        <v>9.94</v>
      </c>
      <c r="J11" s="12">
        <v>0</v>
      </c>
      <c r="K11" s="12">
        <v>0</v>
      </c>
      <c r="L11" s="12">
        <v>2</v>
      </c>
    </row>
    <row r="12" spans="1:12" x14ac:dyDescent="0.25">
      <c r="A12" s="12">
        <v>592</v>
      </c>
      <c r="B12" s="12">
        <v>2</v>
      </c>
      <c r="C12" s="12">
        <v>2007</v>
      </c>
      <c r="D12" s="12">
        <v>1</v>
      </c>
      <c r="E12" s="12">
        <v>183</v>
      </c>
      <c r="F12" s="12">
        <v>6.85</v>
      </c>
      <c r="G12" s="12">
        <v>7.34</v>
      </c>
      <c r="H12" s="12">
        <v>5.2</v>
      </c>
      <c r="I12" s="13">
        <v>13.5</v>
      </c>
      <c r="J12" s="12">
        <v>0</v>
      </c>
      <c r="K12" s="12">
        <v>0</v>
      </c>
      <c r="L12" s="12">
        <v>2</v>
      </c>
    </row>
    <row r="13" spans="1:12" x14ac:dyDescent="0.25">
      <c r="A13" s="12">
        <v>659</v>
      </c>
      <c r="B13" s="12">
        <v>3</v>
      </c>
      <c r="C13" s="12">
        <v>2007</v>
      </c>
      <c r="D13" s="12">
        <v>1</v>
      </c>
      <c r="E13" s="12">
        <v>131</v>
      </c>
      <c r="F13" s="12">
        <v>9.27</v>
      </c>
      <c r="G13" s="12">
        <v>8.26</v>
      </c>
      <c r="H13" s="12">
        <v>6.9</v>
      </c>
      <c r="I13" s="13">
        <v>7.06</v>
      </c>
      <c r="J13" s="12">
        <v>0</v>
      </c>
      <c r="K13" s="12">
        <v>0</v>
      </c>
      <c r="L13" s="12">
        <v>4</v>
      </c>
    </row>
    <row r="14" spans="1:12" x14ac:dyDescent="0.25">
      <c r="A14" s="12">
        <v>691</v>
      </c>
      <c r="B14" s="12">
        <v>4</v>
      </c>
      <c r="C14" s="12">
        <v>2007</v>
      </c>
      <c r="D14" s="12">
        <v>1</v>
      </c>
      <c r="E14" s="12">
        <v>134</v>
      </c>
      <c r="F14" s="12">
        <v>11.3</v>
      </c>
      <c r="G14" s="12">
        <v>8</v>
      </c>
      <c r="H14" s="12">
        <v>11.5</v>
      </c>
      <c r="I14" s="13">
        <v>5.35</v>
      </c>
      <c r="J14" s="12">
        <v>0</v>
      </c>
      <c r="K14" s="12">
        <v>0</v>
      </c>
      <c r="L14" s="12">
        <v>4</v>
      </c>
    </row>
    <row r="15" spans="1:12" x14ac:dyDescent="0.25">
      <c r="A15" s="12">
        <v>728</v>
      </c>
      <c r="B15" s="12">
        <v>5</v>
      </c>
      <c r="C15" s="12">
        <v>2007</v>
      </c>
      <c r="D15" s="12">
        <v>1</v>
      </c>
      <c r="E15" s="12">
        <v>146</v>
      </c>
      <c r="F15" s="12">
        <v>9.6999999999999993</v>
      </c>
      <c r="G15" s="12">
        <v>7.9</v>
      </c>
      <c r="H15" s="12">
        <v>19.3</v>
      </c>
      <c r="I15" s="13">
        <v>21.25</v>
      </c>
      <c r="J15" s="12">
        <v>1</v>
      </c>
      <c r="K15" s="12">
        <v>0</v>
      </c>
      <c r="L15" s="12">
        <v>4</v>
      </c>
    </row>
    <row r="16" spans="1:12" x14ac:dyDescent="0.25">
      <c r="A16" s="12">
        <v>764</v>
      </c>
      <c r="B16" s="12">
        <v>6</v>
      </c>
      <c r="C16" s="12">
        <v>2007</v>
      </c>
      <c r="D16" s="12">
        <v>1</v>
      </c>
      <c r="E16" s="12">
        <v>142</v>
      </c>
      <c r="F16" s="12">
        <v>6.26</v>
      </c>
      <c r="G16" s="12">
        <v>7.28</v>
      </c>
      <c r="H16" s="12">
        <v>21.7</v>
      </c>
      <c r="I16" s="13">
        <v>46.94</v>
      </c>
      <c r="J16" s="12">
        <v>1</v>
      </c>
      <c r="K16" s="12">
        <v>0</v>
      </c>
      <c r="L16" s="12">
        <v>4</v>
      </c>
    </row>
    <row r="17" spans="1:12" x14ac:dyDescent="0.25">
      <c r="A17" s="12">
        <v>785</v>
      </c>
      <c r="B17" s="12">
        <v>7</v>
      </c>
      <c r="C17" s="12">
        <v>2007</v>
      </c>
      <c r="D17" s="12">
        <v>1</v>
      </c>
      <c r="E17" s="12">
        <v>218</v>
      </c>
      <c r="F17" s="12">
        <v>6.93</v>
      </c>
      <c r="G17" s="12">
        <v>7.39</v>
      </c>
      <c r="H17" s="12">
        <v>23.2</v>
      </c>
      <c r="I17" s="13">
        <v>5.24</v>
      </c>
      <c r="J17" s="12">
        <v>0</v>
      </c>
      <c r="K17" s="12">
        <v>0</v>
      </c>
      <c r="L17" s="12">
        <v>4</v>
      </c>
    </row>
    <row r="18" spans="1:12" x14ac:dyDescent="0.25">
      <c r="A18" s="12">
        <v>800</v>
      </c>
      <c r="B18" s="12">
        <v>8</v>
      </c>
      <c r="C18" s="12">
        <v>2007</v>
      </c>
      <c r="D18" s="12">
        <v>1</v>
      </c>
      <c r="E18" s="12">
        <v>120</v>
      </c>
      <c r="F18" s="12">
        <v>7.87</v>
      </c>
      <c r="G18" s="12">
        <v>7.11</v>
      </c>
      <c r="H18" s="12">
        <v>18.2</v>
      </c>
      <c r="I18" s="13">
        <v>3.61</v>
      </c>
      <c r="J18" s="12">
        <v>0</v>
      </c>
      <c r="K18" s="12">
        <v>0</v>
      </c>
      <c r="L18" s="12">
        <v>4</v>
      </c>
    </row>
    <row r="19" spans="1:12" x14ac:dyDescent="0.25">
      <c r="A19" s="12">
        <v>835</v>
      </c>
      <c r="B19" s="12">
        <v>9</v>
      </c>
      <c r="C19" s="12">
        <v>2007</v>
      </c>
      <c r="D19" s="12">
        <v>1</v>
      </c>
      <c r="E19" s="12">
        <v>115</v>
      </c>
      <c r="F19" s="12">
        <v>9.9</v>
      </c>
      <c r="G19" s="12">
        <v>7.27</v>
      </c>
      <c r="H19" s="12">
        <v>15.3</v>
      </c>
      <c r="I19" s="13">
        <v>4.49</v>
      </c>
      <c r="J19" s="12">
        <v>0</v>
      </c>
      <c r="K19" s="12">
        <v>0</v>
      </c>
      <c r="L19" s="12">
        <v>4</v>
      </c>
    </row>
    <row r="20" spans="1:12" x14ac:dyDescent="0.25">
      <c r="A20" s="12">
        <v>864</v>
      </c>
      <c r="B20" s="12">
        <v>10</v>
      </c>
      <c r="C20" s="12">
        <v>2007</v>
      </c>
      <c r="D20" s="12">
        <v>1</v>
      </c>
      <c r="E20" s="12">
        <v>113</v>
      </c>
      <c r="F20" s="12">
        <v>9.6300000000000008</v>
      </c>
      <c r="G20" s="12">
        <v>7.33</v>
      </c>
      <c r="H20" s="12">
        <v>13.7</v>
      </c>
      <c r="I20" s="13">
        <v>17.32</v>
      </c>
      <c r="J20" s="12">
        <v>0</v>
      </c>
      <c r="K20" s="12">
        <v>0</v>
      </c>
      <c r="L20" s="12">
        <v>5</v>
      </c>
    </row>
    <row r="21" spans="1:12" x14ac:dyDescent="0.25">
      <c r="A21" s="12">
        <v>865</v>
      </c>
      <c r="B21" s="12">
        <v>11</v>
      </c>
      <c r="C21" s="12">
        <v>2007</v>
      </c>
      <c r="D21" s="12">
        <v>1</v>
      </c>
      <c r="E21" s="12">
        <v>114</v>
      </c>
      <c r="F21" s="12">
        <v>9.6999999999999993</v>
      </c>
      <c r="G21" s="12">
        <v>7.61</v>
      </c>
      <c r="H21" s="12">
        <v>8.6999999999999993</v>
      </c>
      <c r="I21" s="13">
        <v>61.69</v>
      </c>
      <c r="J21" s="12">
        <v>0</v>
      </c>
      <c r="K21" s="12">
        <v>0</v>
      </c>
      <c r="L21" s="12">
        <v>4</v>
      </c>
    </row>
    <row r="22" spans="1:12" x14ac:dyDescent="0.25">
      <c r="A22" s="12">
        <v>925</v>
      </c>
      <c r="B22" s="12">
        <v>12</v>
      </c>
      <c r="C22" s="12">
        <v>2007</v>
      </c>
      <c r="D22" s="12">
        <v>1</v>
      </c>
      <c r="E22" s="12">
        <v>106</v>
      </c>
      <c r="F22" s="12">
        <v>12.06</v>
      </c>
      <c r="G22" s="12">
        <v>7.91</v>
      </c>
      <c r="H22" s="12">
        <v>5</v>
      </c>
      <c r="I22" s="13">
        <v>38.79</v>
      </c>
      <c r="J22" s="12">
        <v>0</v>
      </c>
      <c r="K22" s="12">
        <v>0</v>
      </c>
      <c r="L22" s="12">
        <v>4</v>
      </c>
    </row>
    <row r="23" spans="1:12" x14ac:dyDescent="0.25">
      <c r="A23" s="12">
        <v>959</v>
      </c>
      <c r="B23" s="12">
        <v>1</v>
      </c>
      <c r="C23" s="12">
        <v>2008</v>
      </c>
      <c r="D23" s="12">
        <v>1</v>
      </c>
      <c r="E23" s="12">
        <v>102</v>
      </c>
      <c r="F23" s="12">
        <v>14.03</v>
      </c>
      <c r="G23" s="12">
        <v>7.19</v>
      </c>
      <c r="H23" s="12">
        <v>2.2000000000000002</v>
      </c>
      <c r="I23" s="13">
        <v>62.47</v>
      </c>
      <c r="J23" s="12">
        <v>0</v>
      </c>
      <c r="K23" s="12">
        <v>1</v>
      </c>
      <c r="L23" s="12">
        <v>4</v>
      </c>
    </row>
    <row r="24" spans="1:12" x14ac:dyDescent="0.25">
      <c r="A24" s="12">
        <v>987</v>
      </c>
      <c r="B24" s="12">
        <v>2</v>
      </c>
      <c r="C24" s="12">
        <v>2008</v>
      </c>
      <c r="D24" s="12">
        <v>1</v>
      </c>
      <c r="E24" s="12">
        <v>96</v>
      </c>
      <c r="F24" s="12">
        <v>12.13</v>
      </c>
      <c r="G24" s="12">
        <v>8.06</v>
      </c>
      <c r="H24" s="12">
        <v>3.5</v>
      </c>
      <c r="I24" s="13">
        <v>23.23</v>
      </c>
      <c r="J24" s="12">
        <v>0</v>
      </c>
      <c r="K24" s="12">
        <v>1</v>
      </c>
      <c r="L24" s="12">
        <v>4</v>
      </c>
    </row>
    <row r="25" spans="1:12" x14ac:dyDescent="0.25">
      <c r="A25" s="12">
        <v>1015</v>
      </c>
      <c r="B25" s="12">
        <v>3</v>
      </c>
      <c r="C25" s="12">
        <v>2008</v>
      </c>
      <c r="D25" s="12">
        <v>1</v>
      </c>
      <c r="E25" s="12">
        <v>89</v>
      </c>
      <c r="F25" s="12">
        <v>14.03</v>
      </c>
      <c r="G25" s="12">
        <v>9.3000000000000007</v>
      </c>
      <c r="H25" s="12">
        <v>6.4</v>
      </c>
      <c r="I25" s="13">
        <v>14.84</v>
      </c>
      <c r="J25" s="12">
        <v>0</v>
      </c>
      <c r="K25" s="12">
        <v>0</v>
      </c>
      <c r="L25" s="12">
        <v>4</v>
      </c>
    </row>
    <row r="26" spans="1:12" x14ac:dyDescent="0.25">
      <c r="A26" s="12">
        <v>1050</v>
      </c>
      <c r="B26" s="12">
        <v>4</v>
      </c>
      <c r="C26" s="12">
        <v>2008</v>
      </c>
      <c r="D26" s="12">
        <v>1</v>
      </c>
      <c r="E26" s="12">
        <v>84</v>
      </c>
      <c r="F26" s="12">
        <v>13.65</v>
      </c>
      <c r="G26" s="12">
        <v>8.85</v>
      </c>
      <c r="H26" s="12">
        <v>6.9</v>
      </c>
      <c r="I26" s="13">
        <v>32.85</v>
      </c>
      <c r="J26" s="12">
        <v>0</v>
      </c>
      <c r="K26" s="12">
        <v>0</v>
      </c>
      <c r="L26" s="12">
        <v>4</v>
      </c>
    </row>
    <row r="27" spans="1:12" x14ac:dyDescent="0.25">
      <c r="A27" s="12">
        <v>1078</v>
      </c>
      <c r="B27" s="12">
        <v>5</v>
      </c>
      <c r="C27" s="12">
        <v>2008</v>
      </c>
      <c r="D27" s="12">
        <v>1</v>
      </c>
      <c r="E27" s="12">
        <v>82</v>
      </c>
      <c r="F27" s="12">
        <v>11.68</v>
      </c>
      <c r="G27" s="12">
        <v>8.64</v>
      </c>
      <c r="H27" s="12">
        <v>16.600000000000001</v>
      </c>
      <c r="I27" s="12">
        <v>9.06</v>
      </c>
      <c r="J27" s="12">
        <v>0</v>
      </c>
      <c r="K27" s="12">
        <v>0</v>
      </c>
      <c r="L27" s="12">
        <v>4</v>
      </c>
    </row>
    <row r="28" spans="1:12" x14ac:dyDescent="0.25">
      <c r="A28" s="12">
        <v>1106</v>
      </c>
      <c r="B28" s="12">
        <v>6</v>
      </c>
      <c r="C28" s="12">
        <v>2008</v>
      </c>
      <c r="D28" s="12">
        <v>1</v>
      </c>
      <c r="E28" s="12">
        <v>90</v>
      </c>
      <c r="F28" s="12">
        <v>7.62</v>
      </c>
      <c r="G28" s="12">
        <v>7.15</v>
      </c>
      <c r="H28" s="12">
        <v>23.5</v>
      </c>
      <c r="I28" s="12">
        <v>19.059999999999999</v>
      </c>
      <c r="J28" s="12">
        <v>0</v>
      </c>
      <c r="K28" s="12">
        <v>0</v>
      </c>
      <c r="L28" s="12">
        <v>3</v>
      </c>
    </row>
    <row r="29" spans="1:12" x14ac:dyDescent="0.25">
      <c r="A29" s="12">
        <v>1136</v>
      </c>
      <c r="B29" s="12">
        <v>7</v>
      </c>
      <c r="C29" s="12">
        <v>2008</v>
      </c>
      <c r="D29" s="12">
        <v>1</v>
      </c>
      <c r="E29" s="12">
        <v>96</v>
      </c>
      <c r="F29" s="12">
        <v>3.15</v>
      </c>
      <c r="G29" s="12">
        <v>6.81</v>
      </c>
      <c r="H29" s="12">
        <v>20.7</v>
      </c>
      <c r="I29" s="12">
        <v>7.94</v>
      </c>
      <c r="J29" s="12">
        <v>0</v>
      </c>
      <c r="K29" s="12">
        <v>0</v>
      </c>
      <c r="L29" s="12">
        <v>4</v>
      </c>
    </row>
    <row r="30" spans="1:12" x14ac:dyDescent="0.25">
      <c r="A30" s="12">
        <v>1169</v>
      </c>
      <c r="B30" s="12">
        <v>8</v>
      </c>
      <c r="C30" s="12">
        <v>2008</v>
      </c>
      <c r="D30" s="12">
        <v>1</v>
      </c>
      <c r="E30" s="12">
        <v>88</v>
      </c>
      <c r="F30" s="12">
        <v>6.76</v>
      </c>
      <c r="G30" s="12">
        <v>6.95</v>
      </c>
      <c r="H30" s="12">
        <v>21.2</v>
      </c>
      <c r="I30" s="12">
        <v>3.61</v>
      </c>
      <c r="J30" s="12">
        <v>1</v>
      </c>
      <c r="K30" s="12">
        <v>0</v>
      </c>
      <c r="L30" s="12">
        <v>4</v>
      </c>
    </row>
    <row r="31" spans="1:12" x14ac:dyDescent="0.25">
      <c r="A31" s="12">
        <v>1199</v>
      </c>
      <c r="B31" s="12">
        <v>9</v>
      </c>
      <c r="C31" s="12">
        <v>2008</v>
      </c>
      <c r="D31" s="12">
        <v>1</v>
      </c>
      <c r="E31" s="12">
        <v>78</v>
      </c>
      <c r="F31" s="12">
        <v>6.55</v>
      </c>
      <c r="G31" s="12">
        <v>6.49</v>
      </c>
      <c r="H31" s="12">
        <v>17.5</v>
      </c>
      <c r="I31" s="12">
        <v>8.42</v>
      </c>
      <c r="J31" s="12">
        <v>1</v>
      </c>
      <c r="K31" s="12">
        <v>0</v>
      </c>
      <c r="L31" s="12">
        <v>4</v>
      </c>
    </row>
    <row r="32" spans="1:12" x14ac:dyDescent="0.25">
      <c r="A32" s="12">
        <v>1232</v>
      </c>
      <c r="B32" s="12">
        <v>10</v>
      </c>
      <c r="C32" s="12">
        <v>2008</v>
      </c>
      <c r="D32" s="12">
        <v>1</v>
      </c>
      <c r="E32" s="12">
        <v>71</v>
      </c>
      <c r="F32" s="12">
        <v>7.55</v>
      </c>
      <c r="G32" s="12">
        <v>7.17</v>
      </c>
      <c r="H32" s="12">
        <v>10</v>
      </c>
      <c r="I32" s="12">
        <v>4.17</v>
      </c>
      <c r="J32" s="12">
        <v>1</v>
      </c>
      <c r="K32" s="12">
        <v>0</v>
      </c>
      <c r="L32" s="12">
        <v>4</v>
      </c>
    </row>
    <row r="33" spans="1:12" x14ac:dyDescent="0.25">
      <c r="A33" s="12">
        <v>1262</v>
      </c>
      <c r="B33" s="12">
        <v>11</v>
      </c>
      <c r="C33" s="12">
        <v>2008</v>
      </c>
      <c r="D33" s="12">
        <v>1</v>
      </c>
      <c r="E33" s="12">
        <v>70</v>
      </c>
      <c r="F33" s="12">
        <v>7.4</v>
      </c>
      <c r="G33" s="12">
        <v>7.03</v>
      </c>
      <c r="H33" s="12">
        <v>7.2</v>
      </c>
      <c r="I33" s="12">
        <v>4.7300000000000004</v>
      </c>
      <c r="J33" s="12">
        <v>0</v>
      </c>
      <c r="K33" s="12">
        <v>0</v>
      </c>
      <c r="L33" s="12">
        <v>4</v>
      </c>
    </row>
    <row r="34" spans="1:12" x14ac:dyDescent="0.25">
      <c r="A34" s="12">
        <v>1289</v>
      </c>
      <c r="B34" s="12">
        <v>12</v>
      </c>
      <c r="C34" s="12">
        <v>2008</v>
      </c>
      <c r="D34" s="12">
        <v>1</v>
      </c>
      <c r="E34" s="12">
        <v>68</v>
      </c>
      <c r="F34" s="12">
        <v>8.0299999999999994</v>
      </c>
      <c r="G34" s="12">
        <v>7.23</v>
      </c>
      <c r="H34" s="12">
        <v>3.4</v>
      </c>
      <c r="I34" s="12">
        <v>6.28</v>
      </c>
      <c r="J34" s="12">
        <v>0</v>
      </c>
      <c r="K34" s="12">
        <v>1</v>
      </c>
      <c r="L34" s="12">
        <v>3</v>
      </c>
    </row>
    <row r="35" spans="1:12" x14ac:dyDescent="0.25">
      <c r="A35" s="12">
        <v>1338</v>
      </c>
      <c r="B35" s="12">
        <v>1</v>
      </c>
      <c r="C35" s="12">
        <v>2009</v>
      </c>
      <c r="D35" s="12">
        <v>1</v>
      </c>
      <c r="E35" s="12">
        <v>82</v>
      </c>
      <c r="F35" s="12">
        <v>7.05</v>
      </c>
      <c r="G35" s="12">
        <v>6.96</v>
      </c>
      <c r="H35" s="12">
        <v>0.8</v>
      </c>
      <c r="I35" s="12">
        <v>9.49</v>
      </c>
      <c r="J35" s="12">
        <v>0</v>
      </c>
      <c r="K35" s="12">
        <v>1</v>
      </c>
      <c r="L35" s="12">
        <v>3</v>
      </c>
    </row>
    <row r="36" spans="1:12" x14ac:dyDescent="0.25">
      <c r="A36" s="12">
        <v>1361</v>
      </c>
      <c r="B36" s="12">
        <v>2</v>
      </c>
      <c r="C36" s="12">
        <v>2009</v>
      </c>
      <c r="D36" s="12">
        <v>1</v>
      </c>
      <c r="E36" s="12">
        <v>71</v>
      </c>
      <c r="F36" s="12">
        <v>6.64</v>
      </c>
      <c r="G36" s="12">
        <v>6.92</v>
      </c>
      <c r="H36" s="12">
        <v>1.2</v>
      </c>
      <c r="I36" s="12">
        <v>15.88</v>
      </c>
      <c r="J36" s="12">
        <v>0</v>
      </c>
      <c r="K36" s="12">
        <v>1</v>
      </c>
      <c r="L36" s="12">
        <v>3</v>
      </c>
    </row>
    <row r="37" spans="1:12" x14ac:dyDescent="0.25">
      <c r="A37" s="12">
        <v>1382</v>
      </c>
      <c r="B37" s="12">
        <v>3</v>
      </c>
      <c r="C37" s="12">
        <v>2009</v>
      </c>
      <c r="D37" s="12">
        <v>1</v>
      </c>
      <c r="E37" s="12">
        <v>75</v>
      </c>
      <c r="F37" s="12">
        <v>12.4</v>
      </c>
      <c r="G37" s="12">
        <v>7.36</v>
      </c>
      <c r="H37" s="12">
        <v>4.9000000000000004</v>
      </c>
      <c r="I37" s="12">
        <v>13.5</v>
      </c>
      <c r="J37" s="12">
        <v>1</v>
      </c>
      <c r="K37" s="12">
        <v>0</v>
      </c>
      <c r="L37" s="12">
        <v>4</v>
      </c>
    </row>
    <row r="38" spans="1:12" x14ac:dyDescent="0.25">
      <c r="A38" s="12">
        <v>1410</v>
      </c>
      <c r="B38" s="12">
        <v>4</v>
      </c>
      <c r="C38" s="12">
        <v>2009</v>
      </c>
      <c r="D38" s="12">
        <v>1</v>
      </c>
      <c r="E38" s="12">
        <v>63</v>
      </c>
      <c r="F38" s="12">
        <v>13.08</v>
      </c>
      <c r="G38" s="12">
        <v>8.42</v>
      </c>
      <c r="H38" s="12">
        <v>8.6</v>
      </c>
      <c r="I38" s="12">
        <v>31.7</v>
      </c>
      <c r="J38" s="12">
        <v>1</v>
      </c>
      <c r="K38" s="12">
        <v>0</v>
      </c>
      <c r="L38" s="12">
        <v>4</v>
      </c>
    </row>
    <row r="39" spans="1:12" x14ac:dyDescent="0.25">
      <c r="A39" s="12">
        <v>1442</v>
      </c>
      <c r="B39" s="12">
        <v>5</v>
      </c>
      <c r="C39" s="12">
        <v>2009</v>
      </c>
      <c r="D39" s="12">
        <v>1</v>
      </c>
      <c r="E39" s="12">
        <v>73</v>
      </c>
      <c r="F39" s="12">
        <v>7.94</v>
      </c>
      <c r="G39" s="12">
        <v>6.76</v>
      </c>
      <c r="H39" s="12">
        <v>14.4</v>
      </c>
      <c r="I39" s="12">
        <v>19.78</v>
      </c>
      <c r="J39" s="12">
        <v>1</v>
      </c>
      <c r="K39" s="12">
        <v>0</v>
      </c>
      <c r="L39" s="12">
        <v>4</v>
      </c>
    </row>
    <row r="40" spans="1:12" x14ac:dyDescent="0.25">
      <c r="A40" s="12">
        <v>1471</v>
      </c>
      <c r="B40" s="12">
        <v>6</v>
      </c>
      <c r="C40" s="12">
        <v>2009</v>
      </c>
      <c r="D40" s="12">
        <v>1</v>
      </c>
      <c r="E40" s="12">
        <v>80</v>
      </c>
      <c r="F40" s="12">
        <v>4.1399999999999997</v>
      </c>
      <c r="G40" s="12">
        <v>6.69</v>
      </c>
      <c r="H40" s="12">
        <v>18.7</v>
      </c>
      <c r="I40" s="12">
        <v>5.43</v>
      </c>
      <c r="J40" s="12">
        <v>1</v>
      </c>
      <c r="K40" s="12">
        <v>0</v>
      </c>
      <c r="L40" s="12">
        <v>4</v>
      </c>
    </row>
    <row r="41" spans="1:12" x14ac:dyDescent="0.25">
      <c r="A41" s="12">
        <v>1500</v>
      </c>
      <c r="B41" s="12">
        <v>7</v>
      </c>
      <c r="C41" s="12">
        <v>2009</v>
      </c>
      <c r="D41" s="12">
        <v>1</v>
      </c>
      <c r="E41" s="12">
        <v>80</v>
      </c>
      <c r="F41" s="12">
        <v>3.97</v>
      </c>
      <c r="G41" s="12">
        <v>6.82</v>
      </c>
      <c r="H41" s="12">
        <v>22.5</v>
      </c>
      <c r="I41" s="12">
        <v>5.88</v>
      </c>
      <c r="J41" s="12">
        <v>0</v>
      </c>
      <c r="K41" s="12">
        <v>0</v>
      </c>
      <c r="L41" s="12">
        <v>2</v>
      </c>
    </row>
    <row r="42" spans="1:12" x14ac:dyDescent="0.25">
      <c r="A42" s="12">
        <v>1534</v>
      </c>
      <c r="B42" s="12">
        <v>8</v>
      </c>
      <c r="C42" s="12">
        <v>2009</v>
      </c>
      <c r="D42" s="12">
        <v>1</v>
      </c>
      <c r="E42" s="12">
        <v>77</v>
      </c>
      <c r="F42" s="12">
        <v>4.12</v>
      </c>
      <c r="G42" s="12">
        <v>6.7</v>
      </c>
      <c r="H42" s="12">
        <v>18.399999999999999</v>
      </c>
      <c r="I42" s="12">
        <v>8.34</v>
      </c>
      <c r="J42" s="12">
        <v>1</v>
      </c>
      <c r="K42" s="12">
        <v>0</v>
      </c>
      <c r="L42" s="12">
        <v>3</v>
      </c>
    </row>
    <row r="43" spans="1:12" x14ac:dyDescent="0.25">
      <c r="A43" s="12">
        <v>1563</v>
      </c>
      <c r="B43" s="12">
        <v>9</v>
      </c>
      <c r="C43" s="12">
        <v>2009</v>
      </c>
      <c r="D43" s="12">
        <v>1</v>
      </c>
      <c r="E43" s="12">
        <v>74</v>
      </c>
      <c r="F43" s="12">
        <v>3.12</v>
      </c>
      <c r="G43" s="12">
        <v>6.72</v>
      </c>
      <c r="H43" s="12">
        <v>16.399999999999999</v>
      </c>
      <c r="I43" s="12">
        <v>5.19</v>
      </c>
      <c r="J43" s="12">
        <v>1</v>
      </c>
      <c r="K43" s="12">
        <v>0</v>
      </c>
      <c r="L43" s="12">
        <v>3</v>
      </c>
    </row>
    <row r="44" spans="1:12" x14ac:dyDescent="0.25">
      <c r="A44" s="12">
        <v>1596</v>
      </c>
      <c r="B44" s="12">
        <v>10</v>
      </c>
      <c r="C44" s="12">
        <v>2009</v>
      </c>
      <c r="D44" s="12">
        <v>1</v>
      </c>
      <c r="E44" s="12">
        <v>68</v>
      </c>
      <c r="F44" s="12">
        <v>2.4</v>
      </c>
      <c r="G44" s="12">
        <v>6.57</v>
      </c>
      <c r="H44" s="12">
        <v>10.6</v>
      </c>
      <c r="I44" s="12">
        <v>32.01</v>
      </c>
      <c r="J44" s="12">
        <v>1</v>
      </c>
      <c r="K44" s="12">
        <v>0</v>
      </c>
      <c r="L44" s="12">
        <v>4</v>
      </c>
    </row>
    <row r="45" spans="1:12" x14ac:dyDescent="0.25">
      <c r="A45" s="12">
        <v>1624</v>
      </c>
      <c r="B45" s="12">
        <v>11</v>
      </c>
      <c r="C45" s="12">
        <v>2009</v>
      </c>
      <c r="D45" s="12">
        <v>1</v>
      </c>
      <c r="E45" s="12">
        <v>56</v>
      </c>
      <c r="F45" s="12">
        <v>5.85</v>
      </c>
      <c r="G45" s="12">
        <v>7.34</v>
      </c>
      <c r="H45" s="12">
        <v>9.14</v>
      </c>
      <c r="I45" s="12">
        <v>16.97</v>
      </c>
      <c r="J45" s="12">
        <v>1</v>
      </c>
      <c r="K45" s="12">
        <v>0</v>
      </c>
      <c r="L45" s="12">
        <v>3</v>
      </c>
    </row>
    <row r="46" spans="1:12" x14ac:dyDescent="0.25">
      <c r="A46" s="12">
        <v>1654</v>
      </c>
      <c r="B46" s="12">
        <v>12</v>
      </c>
      <c r="C46" s="12">
        <v>2009</v>
      </c>
      <c r="D46" s="12">
        <v>1</v>
      </c>
      <c r="E46" s="12">
        <v>57</v>
      </c>
      <c r="F46" s="12">
        <v>9.98</v>
      </c>
      <c r="G46" s="12">
        <v>7.31</v>
      </c>
      <c r="H46" s="12">
        <v>4.7</v>
      </c>
      <c r="I46" s="12">
        <v>16.12</v>
      </c>
      <c r="J46" s="12">
        <v>1</v>
      </c>
      <c r="K46" s="12">
        <v>0</v>
      </c>
      <c r="L46" s="12">
        <v>3</v>
      </c>
    </row>
    <row r="47" spans="1:12" x14ac:dyDescent="0.25">
      <c r="A47" s="12">
        <v>1689</v>
      </c>
      <c r="B47" s="12">
        <v>1</v>
      </c>
      <c r="C47" s="12">
        <v>2010</v>
      </c>
      <c r="D47" s="12">
        <v>1</v>
      </c>
      <c r="E47" s="12">
        <v>69</v>
      </c>
      <c r="F47" s="12">
        <v>0</v>
      </c>
      <c r="G47" s="12">
        <v>6.72</v>
      </c>
      <c r="H47" s="12">
        <v>0.69</v>
      </c>
      <c r="I47" s="12">
        <v>27.1</v>
      </c>
      <c r="J47" s="12">
        <v>1</v>
      </c>
      <c r="K47" s="12">
        <v>1</v>
      </c>
      <c r="L47" s="12">
        <v>3</v>
      </c>
    </row>
    <row r="48" spans="1:12" x14ac:dyDescent="0.25">
      <c r="A48" s="12">
        <v>1717</v>
      </c>
      <c r="B48" s="12">
        <v>2</v>
      </c>
      <c r="C48" s="12">
        <v>2010</v>
      </c>
      <c r="D48" s="12">
        <v>1</v>
      </c>
      <c r="E48" s="12">
        <v>85</v>
      </c>
      <c r="F48" s="12">
        <v>0.6</v>
      </c>
      <c r="G48" s="12">
        <v>6.79</v>
      </c>
      <c r="H48" s="12">
        <v>0.5</v>
      </c>
      <c r="I48" s="12">
        <v>188.31</v>
      </c>
      <c r="J48" s="12">
        <v>1</v>
      </c>
      <c r="K48" s="12">
        <v>1</v>
      </c>
      <c r="L48" s="12">
        <v>3</v>
      </c>
    </row>
    <row r="49" spans="1:12" x14ac:dyDescent="0.25">
      <c r="A49" s="12">
        <v>1744</v>
      </c>
      <c r="B49" s="12">
        <v>3</v>
      </c>
      <c r="C49" s="12">
        <v>2010</v>
      </c>
      <c r="D49" s="12">
        <v>1</v>
      </c>
      <c r="E49" s="12">
        <v>52</v>
      </c>
      <c r="F49" s="12">
        <v>8.25</v>
      </c>
      <c r="G49" s="12">
        <v>7.41</v>
      </c>
      <c r="H49" s="12">
        <v>1.4</v>
      </c>
      <c r="I49" s="12">
        <v>2.23</v>
      </c>
      <c r="J49" s="12">
        <v>1</v>
      </c>
      <c r="K49" s="12">
        <v>1</v>
      </c>
      <c r="L49" s="12">
        <v>3</v>
      </c>
    </row>
    <row r="50" spans="1:12" x14ac:dyDescent="0.25">
      <c r="A50" s="12">
        <v>1779</v>
      </c>
      <c r="B50" s="12">
        <v>4</v>
      </c>
      <c r="C50" s="12">
        <v>2010</v>
      </c>
      <c r="D50" s="12">
        <v>1</v>
      </c>
      <c r="E50" s="12">
        <v>44</v>
      </c>
      <c r="F50" s="12">
        <v>10.33</v>
      </c>
      <c r="G50" s="12">
        <v>7.42</v>
      </c>
      <c r="H50" s="12">
        <v>10</v>
      </c>
      <c r="I50" s="12">
        <v>58.54</v>
      </c>
      <c r="J50" s="12">
        <v>0</v>
      </c>
      <c r="K50" s="12">
        <v>0</v>
      </c>
      <c r="L50" s="12">
        <v>3</v>
      </c>
    </row>
    <row r="51" spans="1:12" x14ac:dyDescent="0.25">
      <c r="A51" s="12">
        <v>1807</v>
      </c>
      <c r="B51" s="12">
        <v>5</v>
      </c>
      <c r="C51" s="12">
        <v>2010</v>
      </c>
      <c r="D51" s="12">
        <v>1</v>
      </c>
      <c r="E51" s="12">
        <v>60</v>
      </c>
      <c r="F51" s="12">
        <v>5.79</v>
      </c>
      <c r="G51" s="12">
        <v>7.39</v>
      </c>
      <c r="H51" s="12">
        <v>12.63</v>
      </c>
      <c r="I51" s="12">
        <v>25.3</v>
      </c>
      <c r="J51" s="12">
        <v>0</v>
      </c>
      <c r="K51" s="12">
        <v>0</v>
      </c>
      <c r="L51" s="12">
        <v>3</v>
      </c>
    </row>
    <row r="52" spans="1:12" x14ac:dyDescent="0.25">
      <c r="A52" s="12">
        <v>1835</v>
      </c>
      <c r="B52" s="12">
        <v>6</v>
      </c>
      <c r="C52" s="12">
        <v>2010</v>
      </c>
      <c r="D52" s="12">
        <v>1</v>
      </c>
      <c r="E52" s="12">
        <v>58</v>
      </c>
      <c r="F52" s="12">
        <v>6.47</v>
      </c>
      <c r="G52" s="12">
        <v>7.11</v>
      </c>
      <c r="H52" s="12">
        <v>15.6</v>
      </c>
      <c r="I52" s="12">
        <v>33.229999999999997</v>
      </c>
      <c r="J52" s="12">
        <v>0</v>
      </c>
      <c r="K52" s="12">
        <v>0</v>
      </c>
      <c r="L52" s="12">
        <v>4</v>
      </c>
    </row>
    <row r="53" spans="1:12" x14ac:dyDescent="0.25">
      <c r="A53" s="12">
        <v>1865</v>
      </c>
      <c r="B53" s="12">
        <v>7</v>
      </c>
      <c r="C53" s="12">
        <v>2010</v>
      </c>
      <c r="D53" s="12">
        <v>1</v>
      </c>
      <c r="E53" s="12">
        <v>82</v>
      </c>
      <c r="F53" s="12">
        <v>1.65</v>
      </c>
      <c r="G53" s="12">
        <v>6.71</v>
      </c>
      <c r="H53" s="12">
        <v>21.71</v>
      </c>
      <c r="I53" s="12">
        <v>32.61</v>
      </c>
      <c r="J53" s="12">
        <v>0</v>
      </c>
      <c r="K53" s="12">
        <v>0</v>
      </c>
      <c r="L53" s="12">
        <v>3</v>
      </c>
    </row>
    <row r="54" spans="1:12" x14ac:dyDescent="0.25">
      <c r="A54" s="12">
        <v>1898</v>
      </c>
      <c r="B54" s="12">
        <v>8</v>
      </c>
      <c r="C54" s="12">
        <v>2010</v>
      </c>
      <c r="D54" s="12">
        <v>1</v>
      </c>
      <c r="E54" s="12">
        <v>128</v>
      </c>
      <c r="F54" s="12">
        <v>2.76</v>
      </c>
      <c r="G54" s="12">
        <v>6.19</v>
      </c>
      <c r="H54" s="12">
        <v>19.59</v>
      </c>
      <c r="I54" s="12">
        <v>72.260000000000005</v>
      </c>
      <c r="J54" s="12">
        <v>0</v>
      </c>
      <c r="K54" s="12">
        <v>0</v>
      </c>
      <c r="L54" s="12">
        <v>3</v>
      </c>
    </row>
    <row r="55" spans="1:12" x14ac:dyDescent="0.25">
      <c r="A55" s="12">
        <v>1927</v>
      </c>
      <c r="B55" s="12">
        <v>9</v>
      </c>
      <c r="C55" s="12">
        <v>2010</v>
      </c>
      <c r="D55" s="12">
        <v>1</v>
      </c>
      <c r="E55" s="12">
        <v>152</v>
      </c>
      <c r="F55" s="12">
        <v>7.25</v>
      </c>
      <c r="G55" s="12">
        <v>7.02</v>
      </c>
      <c r="H55" s="12">
        <v>15.12</v>
      </c>
      <c r="I55" s="12">
        <v>13.9</v>
      </c>
      <c r="J55" s="12">
        <v>0</v>
      </c>
      <c r="K55" s="12">
        <v>0</v>
      </c>
      <c r="L55" s="12">
        <v>3</v>
      </c>
    </row>
    <row r="56" spans="1:12" x14ac:dyDescent="0.25">
      <c r="A56" s="12">
        <v>1960</v>
      </c>
      <c r="B56" s="12">
        <v>10</v>
      </c>
      <c r="C56" s="12">
        <v>2010</v>
      </c>
      <c r="D56" s="12">
        <v>1</v>
      </c>
      <c r="E56" s="12">
        <v>69</v>
      </c>
      <c r="F56" s="12">
        <v>5.21</v>
      </c>
      <c r="G56" s="12">
        <v>7.02</v>
      </c>
      <c r="H56" s="12">
        <v>13.7</v>
      </c>
      <c r="I56" s="12">
        <v>6.77</v>
      </c>
      <c r="J56" s="12" t="s">
        <v>80</v>
      </c>
      <c r="K56" s="12">
        <v>0</v>
      </c>
      <c r="L56" s="12">
        <v>2</v>
      </c>
    </row>
    <row r="57" spans="1:12" x14ac:dyDescent="0.25">
      <c r="A57" s="12">
        <v>1990</v>
      </c>
      <c r="B57" s="12">
        <v>11</v>
      </c>
      <c r="C57" s="12">
        <v>2010</v>
      </c>
      <c r="D57" s="12">
        <v>1</v>
      </c>
      <c r="E57" s="12">
        <v>74</v>
      </c>
      <c r="F57" s="12">
        <v>0.24</v>
      </c>
      <c r="G57" s="12">
        <v>7.04</v>
      </c>
      <c r="H57" s="12">
        <v>8.2100000000000009</v>
      </c>
      <c r="I57" s="12">
        <v>9.36</v>
      </c>
      <c r="J57" s="12" t="s">
        <v>80</v>
      </c>
      <c r="K57" s="12">
        <v>0</v>
      </c>
      <c r="L57" s="12">
        <v>2</v>
      </c>
    </row>
    <row r="58" spans="1:12" x14ac:dyDescent="0.25">
      <c r="A58" s="12">
        <v>2018</v>
      </c>
      <c r="B58" s="12">
        <v>12</v>
      </c>
      <c r="C58" s="12">
        <v>2010</v>
      </c>
      <c r="D58" s="12">
        <v>1</v>
      </c>
      <c r="E58" s="12">
        <v>74</v>
      </c>
      <c r="F58" s="12">
        <v>0</v>
      </c>
      <c r="G58" s="12">
        <v>5.53</v>
      </c>
      <c r="H58" s="12">
        <v>1.1100000000000001</v>
      </c>
      <c r="I58" s="12">
        <v>5.24</v>
      </c>
      <c r="J58" s="12" t="s">
        <v>80</v>
      </c>
      <c r="K58" s="12">
        <v>1</v>
      </c>
      <c r="L58" s="12">
        <v>2</v>
      </c>
    </row>
    <row r="59" spans="1:12" x14ac:dyDescent="0.25">
      <c r="A59" s="12">
        <v>2053</v>
      </c>
      <c r="B59" s="12">
        <v>1</v>
      </c>
      <c r="C59" s="12">
        <v>2011</v>
      </c>
      <c r="D59" s="12">
        <v>1</v>
      </c>
      <c r="E59" s="12">
        <v>140</v>
      </c>
      <c r="F59" s="12">
        <v>0</v>
      </c>
      <c r="G59" s="12">
        <v>6.88</v>
      </c>
      <c r="H59" s="12">
        <v>0.6</v>
      </c>
      <c r="I59" s="12">
        <v>34.21</v>
      </c>
      <c r="J59" s="12" t="s">
        <v>80</v>
      </c>
      <c r="K59" s="12">
        <v>1</v>
      </c>
      <c r="L59" s="12">
        <v>2</v>
      </c>
    </row>
    <row r="60" spans="1:12" x14ac:dyDescent="0.25">
      <c r="A60" s="12">
        <v>2086</v>
      </c>
      <c r="B60" s="12">
        <v>2</v>
      </c>
      <c r="C60" s="12">
        <v>2011</v>
      </c>
      <c r="D60" s="12">
        <v>1</v>
      </c>
      <c r="E60" s="12">
        <v>62</v>
      </c>
      <c r="F60" s="12">
        <v>3.87</v>
      </c>
      <c r="G60" s="12">
        <v>5.88</v>
      </c>
      <c r="H60" s="12">
        <v>4.26</v>
      </c>
      <c r="I60" s="12">
        <v>29.05</v>
      </c>
      <c r="J60" s="12">
        <v>0</v>
      </c>
      <c r="K60" s="12">
        <v>0</v>
      </c>
      <c r="L60" s="12">
        <v>2</v>
      </c>
    </row>
    <row r="61" spans="1:12" x14ac:dyDescent="0.25">
      <c r="A61" s="12">
        <v>2109</v>
      </c>
      <c r="B61" s="12">
        <v>3</v>
      </c>
      <c r="C61" s="12">
        <v>2011</v>
      </c>
      <c r="D61" s="12">
        <v>1</v>
      </c>
      <c r="E61" s="12">
        <v>126</v>
      </c>
      <c r="F61" s="12">
        <v>1.43</v>
      </c>
      <c r="G61" s="12">
        <v>6.55</v>
      </c>
      <c r="H61" s="12">
        <v>2.76</v>
      </c>
      <c r="I61" s="12">
        <v>37.42</v>
      </c>
      <c r="J61" s="12">
        <v>0</v>
      </c>
      <c r="K61" s="12">
        <v>1</v>
      </c>
      <c r="L61" s="12">
        <v>2</v>
      </c>
    </row>
    <row r="62" spans="1:12" x14ac:dyDescent="0.25">
      <c r="A62" s="12">
        <v>2139</v>
      </c>
      <c r="B62" s="12">
        <v>4</v>
      </c>
      <c r="C62" s="12">
        <v>2011</v>
      </c>
      <c r="D62" s="12">
        <v>1</v>
      </c>
      <c r="E62" s="12">
        <v>60</v>
      </c>
      <c r="F62" s="12">
        <v>8.8000000000000007</v>
      </c>
      <c r="G62" s="12">
        <v>6.56</v>
      </c>
      <c r="H62" s="12">
        <v>10.7</v>
      </c>
      <c r="I62" s="12">
        <v>14.08</v>
      </c>
      <c r="J62" s="12" t="s">
        <v>80</v>
      </c>
      <c r="K62" s="12">
        <v>0</v>
      </c>
      <c r="L62" s="12">
        <v>2</v>
      </c>
    </row>
    <row r="63" spans="1:12" x14ac:dyDescent="0.25">
      <c r="A63" s="12">
        <v>2170</v>
      </c>
      <c r="B63" s="12">
        <v>5</v>
      </c>
      <c r="C63" s="12">
        <v>2011</v>
      </c>
      <c r="D63" s="12">
        <v>1</v>
      </c>
      <c r="E63" s="12">
        <v>69</v>
      </c>
      <c r="F63" s="12">
        <v>5.19</v>
      </c>
      <c r="G63" s="12">
        <v>7</v>
      </c>
      <c r="H63" s="12">
        <v>15</v>
      </c>
      <c r="I63" s="12">
        <v>15.41</v>
      </c>
      <c r="J63" s="12">
        <v>0</v>
      </c>
      <c r="K63" s="12">
        <v>0</v>
      </c>
      <c r="L63" s="12">
        <v>2</v>
      </c>
    </row>
    <row r="64" spans="1:12" x14ac:dyDescent="0.25">
      <c r="A64" s="12">
        <v>2200</v>
      </c>
      <c r="B64" s="12">
        <v>6</v>
      </c>
      <c r="C64" s="12">
        <v>2011</v>
      </c>
      <c r="D64" s="12">
        <v>1</v>
      </c>
      <c r="E64" s="12">
        <v>92</v>
      </c>
      <c r="F64" s="12">
        <v>2.17</v>
      </c>
      <c r="G64" s="12">
        <v>7.18</v>
      </c>
      <c r="H64" s="12">
        <v>15.91</v>
      </c>
      <c r="I64" s="12">
        <v>20.98</v>
      </c>
      <c r="J64" s="12">
        <v>1</v>
      </c>
      <c r="K64" s="12">
        <v>0</v>
      </c>
      <c r="L64" s="12">
        <v>2</v>
      </c>
    </row>
    <row r="65" spans="1:12" x14ac:dyDescent="0.25">
      <c r="A65" s="12">
        <v>2234</v>
      </c>
      <c r="B65" s="12">
        <v>7</v>
      </c>
      <c r="C65" s="12">
        <v>2011</v>
      </c>
      <c r="D65" s="12">
        <v>1</v>
      </c>
      <c r="E65" s="12">
        <v>101</v>
      </c>
      <c r="F65" s="12">
        <v>0.2</v>
      </c>
      <c r="G65" s="12">
        <v>5.78</v>
      </c>
      <c r="H65" s="12">
        <v>15.94</v>
      </c>
      <c r="I65" s="12">
        <v>61.21</v>
      </c>
      <c r="J65" s="12" t="s">
        <v>80</v>
      </c>
      <c r="K65" s="12">
        <v>0</v>
      </c>
      <c r="L65" s="12">
        <v>2</v>
      </c>
    </row>
    <row r="66" spans="1:12" x14ac:dyDescent="0.25">
      <c r="A66" s="12">
        <v>2262</v>
      </c>
      <c r="B66" s="12">
        <v>8</v>
      </c>
      <c r="C66" s="12">
        <v>2011</v>
      </c>
      <c r="D66" s="12">
        <v>1</v>
      </c>
      <c r="E66" s="12">
        <v>109</v>
      </c>
      <c r="F66" s="12">
        <v>0.08</v>
      </c>
      <c r="G66" s="12">
        <v>6.33</v>
      </c>
      <c r="H66" s="12">
        <v>18.55</v>
      </c>
      <c r="I66" s="12">
        <v>157.44</v>
      </c>
      <c r="J66" s="12" t="s">
        <v>80</v>
      </c>
      <c r="K66" s="12">
        <v>0</v>
      </c>
      <c r="L66" s="12">
        <v>2</v>
      </c>
    </row>
    <row r="67" spans="1:12" x14ac:dyDescent="0.25">
      <c r="A67" s="12">
        <v>2292</v>
      </c>
      <c r="B67" s="12">
        <v>9</v>
      </c>
      <c r="C67" s="12">
        <v>2011</v>
      </c>
      <c r="D67" s="12">
        <v>1</v>
      </c>
      <c r="E67" s="12">
        <v>97</v>
      </c>
      <c r="F67" s="12">
        <v>0</v>
      </c>
      <c r="G67" s="12">
        <v>6.42</v>
      </c>
      <c r="H67" s="12">
        <v>15.1</v>
      </c>
      <c r="I67" s="12">
        <v>156.63999999999999</v>
      </c>
      <c r="J67" s="12" t="s">
        <v>80</v>
      </c>
      <c r="K67" s="12">
        <v>0</v>
      </c>
      <c r="L67" s="12">
        <v>2</v>
      </c>
    </row>
    <row r="68" spans="1:12" x14ac:dyDescent="0.25">
      <c r="A68" s="12">
        <v>2325</v>
      </c>
      <c r="B68" s="12">
        <v>10</v>
      </c>
      <c r="C68" s="12">
        <v>2011</v>
      </c>
      <c r="D68" s="12">
        <v>1</v>
      </c>
      <c r="E68" s="12">
        <v>95</v>
      </c>
      <c r="F68" s="12">
        <v>0.72</v>
      </c>
      <c r="G68" s="12">
        <v>6.74</v>
      </c>
      <c r="H68" s="12">
        <v>13.5</v>
      </c>
      <c r="I68" s="12">
        <v>21.12</v>
      </c>
      <c r="J68" s="12" t="s">
        <v>80</v>
      </c>
      <c r="K68" s="12">
        <v>0</v>
      </c>
      <c r="L68" s="12">
        <v>2</v>
      </c>
    </row>
    <row r="69" spans="1:12" x14ac:dyDescent="0.25">
      <c r="A69" s="12">
        <v>2354</v>
      </c>
      <c r="B69" s="12">
        <v>11</v>
      </c>
      <c r="C69" s="12">
        <v>2011</v>
      </c>
      <c r="D69" s="12">
        <v>1</v>
      </c>
      <c r="E69" s="12">
        <v>89</v>
      </c>
      <c r="F69" s="12">
        <v>1.2</v>
      </c>
      <c r="G69" s="12">
        <v>7.1</v>
      </c>
      <c r="H69" s="12">
        <v>7.2</v>
      </c>
      <c r="I69" s="12">
        <v>42.68</v>
      </c>
      <c r="J69" s="12" t="s">
        <v>80</v>
      </c>
      <c r="K69" s="12">
        <v>0</v>
      </c>
      <c r="L69" s="12">
        <v>2</v>
      </c>
    </row>
    <row r="70" spans="1:12" x14ac:dyDescent="0.25">
      <c r="A70" s="12">
        <v>2383</v>
      </c>
      <c r="B70" s="12">
        <v>12</v>
      </c>
      <c r="C70" s="12">
        <v>2011</v>
      </c>
      <c r="D70" s="12">
        <v>1</v>
      </c>
      <c r="E70" s="12">
        <v>94</v>
      </c>
      <c r="F70" s="12">
        <v>0</v>
      </c>
      <c r="G70" s="12">
        <v>6.93</v>
      </c>
      <c r="H70" s="12">
        <v>4.1100000000000003</v>
      </c>
      <c r="I70" s="12">
        <v>23.74</v>
      </c>
      <c r="J70" s="12" t="s">
        <v>80</v>
      </c>
      <c r="K70" s="12">
        <v>0</v>
      </c>
      <c r="L70" s="12">
        <v>2</v>
      </c>
    </row>
    <row r="71" spans="1:12" x14ac:dyDescent="0.25">
      <c r="A71" s="12">
        <v>2417</v>
      </c>
      <c r="B71" s="12">
        <v>1</v>
      </c>
      <c r="C71" s="12">
        <v>2012</v>
      </c>
      <c r="D71" s="12">
        <v>1</v>
      </c>
      <c r="E71" s="12">
        <v>78</v>
      </c>
      <c r="F71" s="12">
        <v>3.6</v>
      </c>
      <c r="G71" s="12">
        <v>5.98</v>
      </c>
      <c r="H71" s="12">
        <v>4.4000000000000004</v>
      </c>
      <c r="I71" s="12">
        <v>26.82</v>
      </c>
      <c r="J71" s="12" t="s">
        <v>80</v>
      </c>
      <c r="K71" s="12">
        <v>0</v>
      </c>
      <c r="L71" s="12">
        <v>2</v>
      </c>
    </row>
    <row r="72" spans="1:12" x14ac:dyDescent="0.25">
      <c r="A72" s="12">
        <v>2474</v>
      </c>
      <c r="B72" s="12">
        <v>3</v>
      </c>
      <c r="C72" s="12">
        <v>2012</v>
      </c>
      <c r="D72" s="12">
        <v>1</v>
      </c>
      <c r="E72" s="12">
        <v>78</v>
      </c>
      <c r="F72" s="12">
        <v>3.46</v>
      </c>
      <c r="G72" s="12">
        <v>6.13</v>
      </c>
      <c r="H72" s="12">
        <v>3.1</v>
      </c>
      <c r="I72" s="12">
        <v>37.020000000000003</v>
      </c>
      <c r="J72" s="12" t="s">
        <v>80</v>
      </c>
      <c r="K72" s="12">
        <v>0</v>
      </c>
      <c r="L72" s="12">
        <v>2</v>
      </c>
    </row>
    <row r="73" spans="1:12" x14ac:dyDescent="0.25">
      <c r="A73" s="12">
        <v>2506</v>
      </c>
      <c r="B73" s="12">
        <v>4</v>
      </c>
      <c r="C73" s="12">
        <v>2012</v>
      </c>
      <c r="D73" s="12">
        <v>1</v>
      </c>
      <c r="E73" s="12">
        <v>86</v>
      </c>
      <c r="F73" s="12">
        <v>7.5</v>
      </c>
      <c r="G73" s="12">
        <v>8.17</v>
      </c>
      <c r="H73" s="12">
        <v>7.5</v>
      </c>
      <c r="I73" s="12">
        <v>59.88</v>
      </c>
      <c r="J73" s="12" t="s">
        <v>80</v>
      </c>
      <c r="K73" s="12">
        <v>0</v>
      </c>
      <c r="L73" s="12">
        <v>2</v>
      </c>
    </row>
    <row r="74" spans="1:12" x14ac:dyDescent="0.25">
      <c r="A74" s="12">
        <v>2537</v>
      </c>
      <c r="B74" s="12">
        <v>5</v>
      </c>
      <c r="C74" s="12">
        <v>2012</v>
      </c>
      <c r="D74" s="12">
        <v>1</v>
      </c>
      <c r="E74" s="12">
        <v>90</v>
      </c>
      <c r="F74" s="12">
        <v>8.5500000000000007</v>
      </c>
      <c r="G74" s="12">
        <v>7.01</v>
      </c>
      <c r="H74" s="12">
        <v>19</v>
      </c>
      <c r="I74" s="12">
        <v>8.4600000000000009</v>
      </c>
      <c r="J74" s="12" t="s">
        <v>80</v>
      </c>
      <c r="K74" s="12">
        <v>0</v>
      </c>
      <c r="L74" s="12">
        <v>2</v>
      </c>
    </row>
    <row r="75" spans="1:12" x14ac:dyDescent="0.25">
      <c r="A75" s="12">
        <v>2566</v>
      </c>
      <c r="B75" s="12">
        <v>6</v>
      </c>
      <c r="C75" s="12">
        <v>2012</v>
      </c>
      <c r="D75" s="12">
        <v>1</v>
      </c>
      <c r="E75" s="12">
        <v>135</v>
      </c>
      <c r="F75" s="12">
        <v>0.41</v>
      </c>
      <c r="G75" s="12">
        <v>6.33</v>
      </c>
      <c r="H75" s="12">
        <v>17.5</v>
      </c>
      <c r="I75" s="12">
        <v>32.340000000000003</v>
      </c>
      <c r="J75" s="12">
        <v>1</v>
      </c>
      <c r="K75" s="12">
        <v>0</v>
      </c>
      <c r="L75" s="12">
        <v>2</v>
      </c>
    </row>
    <row r="76" spans="1:12" x14ac:dyDescent="0.25">
      <c r="A76" s="12">
        <v>2597</v>
      </c>
      <c r="B76" s="12">
        <v>7</v>
      </c>
      <c r="C76" s="12">
        <v>2012</v>
      </c>
      <c r="D76" s="12">
        <v>1</v>
      </c>
      <c r="E76" s="12">
        <v>97</v>
      </c>
      <c r="F76" s="12">
        <v>0.92</v>
      </c>
      <c r="G76" s="12">
        <v>5.99</v>
      </c>
      <c r="H76" s="12">
        <v>18.73</v>
      </c>
      <c r="I76" s="12">
        <v>8.06</v>
      </c>
      <c r="J76" s="12">
        <v>0</v>
      </c>
      <c r="K76" s="12">
        <v>0</v>
      </c>
      <c r="L76" s="12">
        <v>2</v>
      </c>
    </row>
    <row r="77" spans="1:12" x14ac:dyDescent="0.25">
      <c r="A77" s="12">
        <v>2627</v>
      </c>
      <c r="B77" s="12">
        <v>8</v>
      </c>
      <c r="C77" s="12">
        <v>2012</v>
      </c>
      <c r="D77" s="12">
        <v>1</v>
      </c>
      <c r="E77" s="12">
        <v>92</v>
      </c>
      <c r="F77" s="12">
        <v>0</v>
      </c>
      <c r="G77" s="12">
        <v>5.66</v>
      </c>
      <c r="H77" s="12">
        <v>18.54</v>
      </c>
      <c r="I77" s="12">
        <v>112.71</v>
      </c>
      <c r="J77" s="12">
        <v>1</v>
      </c>
      <c r="K77" s="12">
        <v>0</v>
      </c>
      <c r="L77" s="12">
        <v>2</v>
      </c>
    </row>
    <row r="78" spans="1:12" x14ac:dyDescent="0.25">
      <c r="A78" s="12">
        <v>2660</v>
      </c>
      <c r="B78" s="12">
        <v>9</v>
      </c>
      <c r="C78" s="12">
        <v>2012</v>
      </c>
      <c r="D78" s="12">
        <v>1</v>
      </c>
      <c r="E78" s="12">
        <v>109</v>
      </c>
      <c r="F78" s="12">
        <v>0</v>
      </c>
      <c r="G78" s="12">
        <v>6.08</v>
      </c>
      <c r="H78" s="12">
        <v>16.170000000000002</v>
      </c>
      <c r="I78" s="12">
        <v>343.08</v>
      </c>
      <c r="J78" s="12">
        <v>0</v>
      </c>
      <c r="K78" s="12">
        <v>0</v>
      </c>
      <c r="L78" s="12">
        <v>2</v>
      </c>
    </row>
    <row r="79" spans="1:12" x14ac:dyDescent="0.25">
      <c r="A79" s="12">
        <v>2689</v>
      </c>
      <c r="B79" s="12">
        <v>10</v>
      </c>
      <c r="C79" s="12">
        <v>2012</v>
      </c>
      <c r="D79" s="12">
        <v>1</v>
      </c>
      <c r="E79" s="12">
        <v>92</v>
      </c>
      <c r="F79" s="12">
        <v>1.08</v>
      </c>
      <c r="G79" s="12">
        <v>6.93</v>
      </c>
      <c r="H79" s="12">
        <v>10.6</v>
      </c>
      <c r="I79" s="12">
        <v>49.81</v>
      </c>
      <c r="J79" s="12">
        <v>0</v>
      </c>
      <c r="K79" s="12">
        <v>0</v>
      </c>
      <c r="L79" s="12">
        <v>2</v>
      </c>
    </row>
    <row r="80" spans="1:12" x14ac:dyDescent="0.25">
      <c r="A80" s="12">
        <v>2723</v>
      </c>
      <c r="B80" s="12">
        <v>11</v>
      </c>
      <c r="C80" s="12">
        <v>2012</v>
      </c>
      <c r="D80" s="12">
        <v>1</v>
      </c>
      <c r="E80" s="12">
        <v>88</v>
      </c>
      <c r="F80" s="12">
        <v>1.29</v>
      </c>
      <c r="G80" s="12">
        <v>7</v>
      </c>
      <c r="H80" s="12">
        <v>5.7</v>
      </c>
      <c r="I80" s="12">
        <v>27.35</v>
      </c>
      <c r="J80" s="12">
        <v>0</v>
      </c>
      <c r="K80" s="12">
        <v>0</v>
      </c>
      <c r="L80" s="12">
        <v>2</v>
      </c>
    </row>
    <row r="81" spans="1:12" x14ac:dyDescent="0.25">
      <c r="A81" s="12">
        <v>2751</v>
      </c>
      <c r="B81" s="12">
        <v>12</v>
      </c>
      <c r="C81" s="12">
        <v>2012</v>
      </c>
      <c r="D81" s="12">
        <v>1</v>
      </c>
      <c r="E81" s="12">
        <v>97</v>
      </c>
      <c r="F81" s="12">
        <v>0.6</v>
      </c>
      <c r="G81" s="12">
        <v>6.36</v>
      </c>
      <c r="H81" s="12">
        <v>3.38</v>
      </c>
      <c r="I81" s="12">
        <v>17.46</v>
      </c>
      <c r="J81" s="12">
        <v>0</v>
      </c>
      <c r="K81" s="12">
        <v>1</v>
      </c>
      <c r="L81" s="12">
        <v>2</v>
      </c>
    </row>
    <row r="82" spans="1:12" x14ac:dyDescent="0.25">
      <c r="A82" s="12">
        <v>2786</v>
      </c>
      <c r="B82" s="12">
        <v>1</v>
      </c>
      <c r="C82" s="12">
        <v>2013</v>
      </c>
      <c r="D82" s="12">
        <v>1</v>
      </c>
      <c r="E82" s="12">
        <v>74</v>
      </c>
      <c r="F82" s="12">
        <v>2.98</v>
      </c>
      <c r="G82" s="12">
        <v>6.84</v>
      </c>
      <c r="H82" s="12">
        <v>6.5</v>
      </c>
      <c r="I82" s="12">
        <v>14.79</v>
      </c>
      <c r="J82" s="12">
        <v>1</v>
      </c>
      <c r="K82" s="12">
        <v>0</v>
      </c>
      <c r="L82" s="12">
        <v>2</v>
      </c>
    </row>
    <row r="83" spans="1:12" x14ac:dyDescent="0.25">
      <c r="A83" s="12">
        <v>2814</v>
      </c>
      <c r="B83" s="12">
        <v>2</v>
      </c>
      <c r="C83" s="12">
        <v>2013</v>
      </c>
      <c r="D83" s="12">
        <v>1</v>
      </c>
      <c r="E83" s="12">
        <v>91</v>
      </c>
      <c r="F83" s="12">
        <v>2.96</v>
      </c>
      <c r="G83" s="12">
        <v>6.42</v>
      </c>
      <c r="H83" s="12">
        <v>3.76</v>
      </c>
      <c r="I83" s="12">
        <v>16.48</v>
      </c>
      <c r="J83" s="12">
        <v>0</v>
      </c>
      <c r="K83" s="12">
        <v>0</v>
      </c>
      <c r="L83" s="12">
        <v>2</v>
      </c>
    </row>
    <row r="84" spans="1:12" x14ac:dyDescent="0.25">
      <c r="A84" s="12">
        <v>2842</v>
      </c>
      <c r="B84" s="12">
        <v>3</v>
      </c>
      <c r="C84" s="12">
        <v>2013</v>
      </c>
      <c r="D84" s="12">
        <v>1</v>
      </c>
      <c r="E84" s="12">
        <v>67</v>
      </c>
      <c r="F84" s="12">
        <v>2.39</v>
      </c>
      <c r="G84" s="12">
        <v>6.69</v>
      </c>
      <c r="H84" s="12">
        <v>1.3</v>
      </c>
      <c r="I84" s="12">
        <v>71.900000000000006</v>
      </c>
      <c r="J84" s="12" t="s">
        <v>80</v>
      </c>
      <c r="K84" s="12">
        <v>1</v>
      </c>
      <c r="L84" s="12">
        <v>2</v>
      </c>
    </row>
    <row r="85" spans="1:12" x14ac:dyDescent="0.25">
      <c r="A85" s="12">
        <v>2871</v>
      </c>
      <c r="B85" s="12">
        <v>4</v>
      </c>
      <c r="C85" s="12">
        <v>2013</v>
      </c>
      <c r="D85" s="12">
        <v>1</v>
      </c>
      <c r="E85" s="12">
        <v>71</v>
      </c>
      <c r="F85" s="12">
        <v>0.95</v>
      </c>
      <c r="G85" s="12">
        <v>6.02</v>
      </c>
      <c r="H85" s="12">
        <v>3.87</v>
      </c>
      <c r="I85" s="12">
        <v>14.97</v>
      </c>
      <c r="J85" s="12">
        <v>0</v>
      </c>
      <c r="K85" s="12">
        <v>1</v>
      </c>
      <c r="L85" s="12">
        <v>2</v>
      </c>
    </row>
    <row r="86" spans="1:12" x14ac:dyDescent="0.25">
      <c r="A86" s="12">
        <v>2905</v>
      </c>
      <c r="B86" s="12">
        <v>5</v>
      </c>
      <c r="C86" s="12">
        <v>2013</v>
      </c>
      <c r="D86" s="12">
        <v>1</v>
      </c>
      <c r="E86" s="12">
        <v>78</v>
      </c>
      <c r="F86" s="12">
        <v>5.37</v>
      </c>
      <c r="G86" s="12">
        <v>7.07</v>
      </c>
      <c r="H86" s="12">
        <v>15.6</v>
      </c>
      <c r="I86" s="12">
        <v>18.5</v>
      </c>
      <c r="J86" s="12">
        <v>0</v>
      </c>
      <c r="K86" s="12">
        <v>0</v>
      </c>
      <c r="L86" s="12">
        <v>2</v>
      </c>
    </row>
    <row r="87" spans="1:12" x14ac:dyDescent="0.25">
      <c r="A87" s="12">
        <v>2933</v>
      </c>
      <c r="B87" s="12">
        <v>6</v>
      </c>
      <c r="C87" s="12">
        <v>2013</v>
      </c>
      <c r="D87" s="12">
        <v>1</v>
      </c>
      <c r="E87" s="12">
        <v>75</v>
      </c>
      <c r="F87" s="12">
        <v>3.25</v>
      </c>
      <c r="G87" s="12">
        <v>6.59</v>
      </c>
      <c r="H87" s="12">
        <v>13.8</v>
      </c>
      <c r="I87" s="12">
        <v>6.72</v>
      </c>
      <c r="J87" s="12">
        <v>0</v>
      </c>
      <c r="K87" s="12">
        <v>0</v>
      </c>
      <c r="L87" s="12">
        <v>2</v>
      </c>
    </row>
    <row r="88" spans="1:12" x14ac:dyDescent="0.25">
      <c r="A88" s="12">
        <v>2962</v>
      </c>
      <c r="B88" s="12">
        <v>7</v>
      </c>
      <c r="C88" s="12">
        <v>2013</v>
      </c>
      <c r="D88" s="12">
        <v>1</v>
      </c>
      <c r="E88" s="12">
        <v>85</v>
      </c>
      <c r="F88" s="12">
        <v>2.2400000000000002</v>
      </c>
      <c r="G88" s="12">
        <v>6.57</v>
      </c>
      <c r="H88" s="12">
        <v>17.7</v>
      </c>
      <c r="I88" s="12">
        <v>11.04</v>
      </c>
      <c r="J88" s="12">
        <v>0</v>
      </c>
      <c r="K88" s="12">
        <v>0</v>
      </c>
      <c r="L88" s="12">
        <v>2</v>
      </c>
    </row>
    <row r="89" spans="1:12" x14ac:dyDescent="0.25">
      <c r="A89" s="12">
        <v>2992</v>
      </c>
      <c r="B89" s="12">
        <v>8</v>
      </c>
      <c r="C89" s="12">
        <v>2013</v>
      </c>
      <c r="D89" s="12">
        <v>1</v>
      </c>
      <c r="E89" s="12">
        <v>75</v>
      </c>
      <c r="F89" s="12">
        <v>0.56999999999999995</v>
      </c>
      <c r="G89" s="12">
        <v>6.28</v>
      </c>
      <c r="H89" s="12">
        <v>19.899999999999999</v>
      </c>
      <c r="I89" s="12">
        <v>17.32</v>
      </c>
      <c r="J89" s="12">
        <v>1</v>
      </c>
      <c r="K89" s="12">
        <v>0</v>
      </c>
      <c r="L89" s="12">
        <v>2</v>
      </c>
    </row>
    <row r="90" spans="1:12" x14ac:dyDescent="0.25">
      <c r="A90" s="12">
        <v>3024</v>
      </c>
      <c r="B90" s="12">
        <v>9</v>
      </c>
      <c r="C90" s="12">
        <v>2013</v>
      </c>
      <c r="D90" s="12">
        <v>1</v>
      </c>
      <c r="E90" s="12">
        <v>70</v>
      </c>
      <c r="F90" s="12">
        <v>0.93</v>
      </c>
      <c r="G90" s="12">
        <v>6.67</v>
      </c>
      <c r="H90" s="12">
        <v>15.7</v>
      </c>
      <c r="I90" s="12">
        <v>36.35</v>
      </c>
      <c r="J90" s="12">
        <v>0</v>
      </c>
      <c r="K90" s="12">
        <v>0</v>
      </c>
      <c r="L90" s="12">
        <v>2</v>
      </c>
    </row>
    <row r="91" spans="1:12" x14ac:dyDescent="0.25">
      <c r="A91" s="12">
        <v>3053</v>
      </c>
      <c r="B91" s="12">
        <v>10</v>
      </c>
      <c r="C91" s="12">
        <v>2013</v>
      </c>
      <c r="D91" s="12">
        <v>1</v>
      </c>
      <c r="E91" s="12">
        <v>62</v>
      </c>
      <c r="F91" s="12">
        <v>3.53</v>
      </c>
      <c r="G91" s="12">
        <v>6.61</v>
      </c>
      <c r="H91" s="12">
        <v>8.6</v>
      </c>
      <c r="I91" s="12">
        <v>9.14</v>
      </c>
      <c r="J91" s="12">
        <v>0</v>
      </c>
      <c r="K91" s="12">
        <v>0</v>
      </c>
      <c r="L91" s="12">
        <v>2</v>
      </c>
    </row>
    <row r="92" spans="1:12" x14ac:dyDescent="0.25">
      <c r="A92" s="12">
        <v>3087</v>
      </c>
      <c r="B92" s="12">
        <v>11</v>
      </c>
      <c r="C92" s="12">
        <v>2013</v>
      </c>
      <c r="D92" s="12">
        <v>1</v>
      </c>
      <c r="E92" s="12">
        <v>56</v>
      </c>
      <c r="F92" s="12">
        <v>2.67</v>
      </c>
      <c r="G92" s="12">
        <v>6.09</v>
      </c>
      <c r="H92" s="12">
        <v>8.48</v>
      </c>
      <c r="I92" s="12">
        <v>57.02</v>
      </c>
      <c r="J92" s="12">
        <v>0</v>
      </c>
      <c r="K92" s="12">
        <v>0</v>
      </c>
      <c r="L92" s="12">
        <v>2</v>
      </c>
    </row>
    <row r="93" spans="1:12" x14ac:dyDescent="0.25">
      <c r="A93" s="12">
        <v>3115</v>
      </c>
      <c r="B93" s="12">
        <v>12</v>
      </c>
      <c r="C93" s="12">
        <v>2013</v>
      </c>
      <c r="D93" s="12">
        <v>1</v>
      </c>
      <c r="E93" s="12">
        <v>53</v>
      </c>
      <c r="F93" s="12">
        <v>7.3</v>
      </c>
      <c r="G93" s="12">
        <v>6.52</v>
      </c>
      <c r="H93" s="12">
        <v>3.8</v>
      </c>
      <c r="I93" s="12">
        <v>12.78</v>
      </c>
      <c r="J93" s="12">
        <v>0</v>
      </c>
      <c r="K93" s="12">
        <v>0</v>
      </c>
      <c r="L93" s="12">
        <v>2</v>
      </c>
    </row>
    <row r="94" spans="1:12" x14ac:dyDescent="0.25">
      <c r="A94" s="12">
        <v>3152</v>
      </c>
      <c r="B94" s="12">
        <v>1</v>
      </c>
      <c r="C94" s="12">
        <v>2014</v>
      </c>
      <c r="D94" s="12">
        <v>1</v>
      </c>
      <c r="E94" s="12">
        <v>57</v>
      </c>
      <c r="F94" s="12">
        <v>5.63</v>
      </c>
      <c r="G94" s="12">
        <v>6.37</v>
      </c>
      <c r="H94" s="12">
        <v>5.9</v>
      </c>
      <c r="I94" s="12">
        <v>94.63</v>
      </c>
      <c r="J94" s="12">
        <v>0</v>
      </c>
      <c r="K94" s="12">
        <v>0</v>
      </c>
      <c r="L94" s="12">
        <v>2</v>
      </c>
    </row>
    <row r="95" spans="1:12" x14ac:dyDescent="0.25">
      <c r="A95" s="12">
        <v>3179</v>
      </c>
      <c r="B95" s="12">
        <v>2</v>
      </c>
      <c r="C95" s="12">
        <v>2014</v>
      </c>
      <c r="D95" s="12">
        <v>1</v>
      </c>
      <c r="E95" s="12">
        <v>73</v>
      </c>
      <c r="F95" s="12">
        <v>0.4</v>
      </c>
      <c r="G95" s="12">
        <v>7.15</v>
      </c>
      <c r="H95" s="12">
        <v>1.79</v>
      </c>
      <c r="I95" s="12">
        <v>43.07</v>
      </c>
      <c r="J95" s="12" t="s">
        <v>80</v>
      </c>
      <c r="K95" s="12">
        <v>1</v>
      </c>
      <c r="L95" s="12">
        <v>2</v>
      </c>
    </row>
    <row r="96" spans="1:12" x14ac:dyDescent="0.25">
      <c r="A96" s="12">
        <v>3206</v>
      </c>
      <c r="B96" s="12">
        <v>3</v>
      </c>
      <c r="C96" s="12">
        <v>2014</v>
      </c>
      <c r="D96" s="12">
        <v>1</v>
      </c>
      <c r="E96" s="12">
        <v>60</v>
      </c>
      <c r="F96" s="12">
        <v>7</v>
      </c>
      <c r="G96" s="12">
        <v>6.56</v>
      </c>
      <c r="H96" s="12">
        <v>4.5999999999999996</v>
      </c>
      <c r="I96" s="12">
        <v>17.3</v>
      </c>
      <c r="J96" s="12">
        <v>0</v>
      </c>
      <c r="K96" s="12">
        <v>0</v>
      </c>
      <c r="L96" s="12">
        <v>2</v>
      </c>
    </row>
    <row r="97" spans="1:12" x14ac:dyDescent="0.25">
      <c r="A97" s="12">
        <v>3235</v>
      </c>
      <c r="B97" s="12">
        <v>4</v>
      </c>
      <c r="C97" s="12">
        <v>2014</v>
      </c>
      <c r="D97" s="12">
        <v>1</v>
      </c>
      <c r="E97" s="12">
        <v>65</v>
      </c>
      <c r="F97" s="12">
        <v>10.56</v>
      </c>
      <c r="G97" s="12">
        <v>6.51</v>
      </c>
      <c r="H97" s="12">
        <v>12.9</v>
      </c>
      <c r="I97" s="12">
        <v>24.79</v>
      </c>
      <c r="J97" s="12">
        <v>1</v>
      </c>
      <c r="K97" s="12">
        <v>0</v>
      </c>
      <c r="L97" s="12">
        <v>2</v>
      </c>
    </row>
    <row r="98" spans="1:12" x14ac:dyDescent="0.25">
      <c r="A98" s="12">
        <v>3270</v>
      </c>
      <c r="B98" s="12">
        <v>5</v>
      </c>
      <c r="C98" s="12">
        <v>2014</v>
      </c>
      <c r="D98" s="12">
        <v>1</v>
      </c>
      <c r="E98" s="12">
        <v>75</v>
      </c>
      <c r="F98" s="12">
        <v>8.3699999999999992</v>
      </c>
      <c r="G98" s="12">
        <v>6.58</v>
      </c>
      <c r="H98" s="12">
        <v>12.9</v>
      </c>
      <c r="I98" s="12">
        <v>43.81</v>
      </c>
      <c r="J98" s="12">
        <v>1</v>
      </c>
      <c r="K98" s="12">
        <v>0</v>
      </c>
      <c r="L98" s="12">
        <v>2</v>
      </c>
    </row>
    <row r="99" spans="1:12" x14ac:dyDescent="0.25">
      <c r="A99" s="12">
        <v>3297</v>
      </c>
      <c r="B99" s="12">
        <v>6</v>
      </c>
      <c r="C99" s="12">
        <v>2014</v>
      </c>
      <c r="D99" s="12">
        <v>1</v>
      </c>
      <c r="E99" s="12">
        <v>66</v>
      </c>
      <c r="F99" s="12">
        <v>9.27</v>
      </c>
      <c r="G99" s="12">
        <v>6.58</v>
      </c>
      <c r="H99" s="12">
        <v>17.8</v>
      </c>
      <c r="I99" s="12">
        <v>111.01</v>
      </c>
      <c r="J99" s="12">
        <v>1</v>
      </c>
      <c r="K99" s="12">
        <v>0</v>
      </c>
      <c r="L99" s="12">
        <v>2</v>
      </c>
    </row>
    <row r="100" spans="1:12" x14ac:dyDescent="0.25">
      <c r="A100" s="12">
        <v>3326</v>
      </c>
      <c r="B100" s="12">
        <v>7</v>
      </c>
      <c r="C100" s="12">
        <v>2014</v>
      </c>
      <c r="D100" s="12">
        <v>1</v>
      </c>
      <c r="E100" s="12">
        <v>62</v>
      </c>
      <c r="F100" s="12">
        <v>4.3600000000000003</v>
      </c>
      <c r="G100" s="12">
        <v>6.84</v>
      </c>
      <c r="H100" s="12">
        <v>17.2</v>
      </c>
      <c r="I100" s="12">
        <v>124.94</v>
      </c>
      <c r="J100" s="12">
        <v>1</v>
      </c>
      <c r="K100" s="12">
        <v>0</v>
      </c>
      <c r="L100" s="12">
        <v>2</v>
      </c>
    </row>
    <row r="101" spans="1:12" x14ac:dyDescent="0.25">
      <c r="A101" s="12">
        <v>3360</v>
      </c>
      <c r="B101" s="12">
        <v>8</v>
      </c>
      <c r="C101" s="12">
        <v>2014</v>
      </c>
      <c r="D101" s="12">
        <v>1</v>
      </c>
      <c r="E101" s="12">
        <v>45</v>
      </c>
      <c r="F101" s="12">
        <v>4.3600000000000003</v>
      </c>
      <c r="G101" s="12">
        <v>6.15</v>
      </c>
      <c r="H101" s="12">
        <v>21.8</v>
      </c>
      <c r="I101" s="12">
        <v>114.4</v>
      </c>
      <c r="J101" s="12">
        <v>1</v>
      </c>
      <c r="K101" s="12">
        <v>0</v>
      </c>
      <c r="L101" s="12">
        <v>2</v>
      </c>
    </row>
    <row r="102" spans="1:12" x14ac:dyDescent="0.25">
      <c r="A102" s="12">
        <v>3390</v>
      </c>
      <c r="B102" s="12">
        <v>9</v>
      </c>
      <c r="C102" s="12">
        <v>2014</v>
      </c>
      <c r="D102" s="12">
        <v>1</v>
      </c>
      <c r="E102" s="12">
        <v>35</v>
      </c>
      <c r="F102" s="12">
        <v>4.78</v>
      </c>
      <c r="G102" s="12">
        <v>6.94</v>
      </c>
      <c r="H102" s="12">
        <v>15.2</v>
      </c>
      <c r="I102" s="12">
        <v>23.28</v>
      </c>
      <c r="J102" s="12">
        <v>1</v>
      </c>
      <c r="K102" s="12">
        <v>0</v>
      </c>
      <c r="L102" s="12">
        <v>2</v>
      </c>
    </row>
    <row r="103" spans="1:12" x14ac:dyDescent="0.25">
      <c r="A103" s="12">
        <v>3423</v>
      </c>
      <c r="B103" s="12">
        <v>10</v>
      </c>
      <c r="C103" s="12">
        <v>2014</v>
      </c>
      <c r="D103" s="12">
        <v>1</v>
      </c>
      <c r="E103" s="12">
        <v>36</v>
      </c>
      <c r="F103" s="12">
        <v>4.9800000000000004</v>
      </c>
      <c r="G103" s="12">
        <v>6.78</v>
      </c>
      <c r="H103" s="12">
        <v>12.3</v>
      </c>
      <c r="I103" s="12">
        <v>45.75</v>
      </c>
      <c r="J103" s="12" t="s">
        <v>80</v>
      </c>
      <c r="K103" s="12">
        <v>0</v>
      </c>
      <c r="L103" s="12">
        <v>2</v>
      </c>
    </row>
    <row r="104" spans="1:12" x14ac:dyDescent="0.25">
      <c r="A104" s="12">
        <v>3453</v>
      </c>
      <c r="B104" s="12">
        <v>11</v>
      </c>
      <c r="C104" s="12">
        <v>2014</v>
      </c>
      <c r="D104" s="12">
        <v>1</v>
      </c>
      <c r="E104" s="12">
        <v>36</v>
      </c>
      <c r="F104" s="12">
        <v>5.24</v>
      </c>
      <c r="G104" s="12">
        <v>7.04</v>
      </c>
      <c r="H104" s="12">
        <v>10.199999999999999</v>
      </c>
      <c r="I104" s="12">
        <v>76.45</v>
      </c>
      <c r="J104" s="12">
        <v>0</v>
      </c>
      <c r="K104" s="12">
        <v>0</v>
      </c>
      <c r="L104" s="12">
        <v>2</v>
      </c>
    </row>
    <row r="105" spans="1:12" x14ac:dyDescent="0.25">
      <c r="A105" s="12">
        <v>3480</v>
      </c>
      <c r="B105" s="12">
        <v>12</v>
      </c>
      <c r="C105" s="12">
        <v>2014</v>
      </c>
      <c r="D105" s="12">
        <v>1</v>
      </c>
      <c r="E105" s="12">
        <v>36</v>
      </c>
      <c r="F105" s="12">
        <v>6.39</v>
      </c>
      <c r="G105" s="12">
        <v>7.2</v>
      </c>
      <c r="H105" s="12">
        <v>3.6</v>
      </c>
      <c r="I105" s="12">
        <v>48.42</v>
      </c>
      <c r="J105" s="12">
        <v>0</v>
      </c>
      <c r="K105" s="12">
        <v>1</v>
      </c>
      <c r="L105" s="12">
        <v>2</v>
      </c>
    </row>
    <row r="106" spans="1:12" x14ac:dyDescent="0.25">
      <c r="A106" s="12">
        <v>3515</v>
      </c>
      <c r="B106" s="12">
        <v>1</v>
      </c>
      <c r="C106" s="12">
        <v>2015</v>
      </c>
      <c r="D106" s="12">
        <v>1</v>
      </c>
      <c r="E106" s="12">
        <v>35</v>
      </c>
      <c r="F106" s="12">
        <v>6.31</v>
      </c>
      <c r="G106" s="12">
        <v>6.85</v>
      </c>
      <c r="H106" s="12">
        <v>2.5</v>
      </c>
      <c r="I106" s="12">
        <v>72.33</v>
      </c>
      <c r="J106" s="12">
        <v>0</v>
      </c>
      <c r="K106" s="12">
        <v>0</v>
      </c>
      <c r="L106" s="12">
        <v>2</v>
      </c>
    </row>
    <row r="107" spans="1:12" x14ac:dyDescent="0.25">
      <c r="A107" s="12">
        <v>3542</v>
      </c>
      <c r="B107" s="12">
        <v>2</v>
      </c>
      <c r="C107" s="12">
        <v>2015</v>
      </c>
      <c r="D107" s="12">
        <v>1</v>
      </c>
      <c r="E107" s="12">
        <v>42</v>
      </c>
      <c r="F107" s="12">
        <v>2.59</v>
      </c>
      <c r="G107" s="12">
        <v>6.43</v>
      </c>
      <c r="H107" s="12">
        <v>1</v>
      </c>
      <c r="I107" s="12">
        <v>70.63</v>
      </c>
      <c r="J107" s="12" t="s">
        <v>80</v>
      </c>
      <c r="K107" s="12">
        <v>1</v>
      </c>
      <c r="L107" s="12">
        <v>2</v>
      </c>
    </row>
    <row r="108" spans="1:12" x14ac:dyDescent="0.25">
      <c r="A108" s="12">
        <v>3570</v>
      </c>
      <c r="B108" s="12">
        <v>3</v>
      </c>
      <c r="C108" s="12">
        <v>2015</v>
      </c>
      <c r="D108" s="12">
        <v>1</v>
      </c>
      <c r="E108" s="12">
        <v>37</v>
      </c>
      <c r="F108" s="12">
        <v>8.86</v>
      </c>
      <c r="G108" s="12">
        <v>8.86</v>
      </c>
      <c r="H108" s="12">
        <v>3.6</v>
      </c>
      <c r="I108" s="12">
        <v>43.7</v>
      </c>
      <c r="J108" s="12">
        <v>0</v>
      </c>
      <c r="K108" s="12">
        <v>0</v>
      </c>
      <c r="L108" s="12">
        <v>2</v>
      </c>
    </row>
    <row r="109" spans="1:12" x14ac:dyDescent="0.25">
      <c r="A109" s="12">
        <v>3600</v>
      </c>
      <c r="B109" s="12">
        <v>4</v>
      </c>
      <c r="C109" s="12">
        <v>2015</v>
      </c>
      <c r="D109" s="12">
        <v>1</v>
      </c>
      <c r="E109" s="12">
        <v>45</v>
      </c>
      <c r="F109" s="12">
        <v>9.9700000000000006</v>
      </c>
      <c r="G109" s="12">
        <v>7.41</v>
      </c>
      <c r="H109" s="12">
        <v>5.8</v>
      </c>
      <c r="I109" s="12">
        <v>44.91</v>
      </c>
      <c r="J109" s="12">
        <v>1</v>
      </c>
      <c r="K109" s="12">
        <v>0</v>
      </c>
      <c r="L109" s="12">
        <v>2</v>
      </c>
    </row>
    <row r="110" spans="1:12" x14ac:dyDescent="0.25">
      <c r="A110" s="12">
        <v>379</v>
      </c>
      <c r="B110" s="12">
        <v>6</v>
      </c>
      <c r="C110" s="12">
        <v>2006</v>
      </c>
      <c r="D110" s="12">
        <v>2</v>
      </c>
      <c r="E110" s="12">
        <v>227</v>
      </c>
      <c r="F110" s="12">
        <v>8.5</v>
      </c>
      <c r="G110" s="12">
        <v>7.71</v>
      </c>
      <c r="H110" s="12">
        <v>15.6</v>
      </c>
      <c r="I110" s="13">
        <v>1.76</v>
      </c>
      <c r="J110" s="12">
        <v>0</v>
      </c>
      <c r="K110" s="12">
        <v>0</v>
      </c>
      <c r="L110" s="12">
        <v>1</v>
      </c>
    </row>
    <row r="111" spans="1:12" x14ac:dyDescent="0.25">
      <c r="A111" s="12">
        <v>407</v>
      </c>
      <c r="B111" s="12">
        <v>7</v>
      </c>
      <c r="C111" s="12">
        <v>2006</v>
      </c>
      <c r="D111" s="12">
        <v>2</v>
      </c>
      <c r="E111" s="12">
        <v>246</v>
      </c>
      <c r="F111" s="12">
        <v>5.1100000000000003</v>
      </c>
      <c r="G111" s="12">
        <v>7.55</v>
      </c>
      <c r="H111" s="12">
        <v>26</v>
      </c>
      <c r="I111" s="13">
        <v>1.92</v>
      </c>
      <c r="J111" s="12">
        <v>0</v>
      </c>
      <c r="K111" s="12">
        <v>0</v>
      </c>
      <c r="L111" s="12">
        <v>2</v>
      </c>
    </row>
    <row r="112" spans="1:12" x14ac:dyDescent="0.25">
      <c r="A112" s="12">
        <v>438</v>
      </c>
      <c r="B112" s="12">
        <v>8</v>
      </c>
      <c r="C112" s="12">
        <v>2006</v>
      </c>
      <c r="D112" s="12">
        <v>2</v>
      </c>
      <c r="E112" s="12">
        <v>254</v>
      </c>
      <c r="F112" s="12">
        <v>5.93</v>
      </c>
      <c r="G112" s="12">
        <v>7.62</v>
      </c>
      <c r="H112" s="12">
        <v>21.4</v>
      </c>
      <c r="I112" s="13">
        <v>12.51</v>
      </c>
      <c r="J112" s="12">
        <v>0</v>
      </c>
      <c r="K112" s="12">
        <v>0</v>
      </c>
      <c r="L112" s="12">
        <v>2</v>
      </c>
    </row>
    <row r="113" spans="1:12" x14ac:dyDescent="0.25">
      <c r="A113" s="12">
        <v>455</v>
      </c>
      <c r="B113" s="12">
        <v>9</v>
      </c>
      <c r="C113" s="12">
        <v>2006</v>
      </c>
      <c r="D113" s="12">
        <v>2</v>
      </c>
      <c r="E113" s="12">
        <v>239</v>
      </c>
      <c r="F113" s="12">
        <v>7.12</v>
      </c>
      <c r="G113" s="12">
        <v>7.75</v>
      </c>
      <c r="H113" s="12">
        <v>17.899999999999999</v>
      </c>
      <c r="I113" s="13">
        <v>1.71</v>
      </c>
      <c r="J113" s="12">
        <v>0</v>
      </c>
      <c r="K113" s="12">
        <v>0</v>
      </c>
      <c r="L113" s="12">
        <v>3</v>
      </c>
    </row>
    <row r="114" spans="1:12" x14ac:dyDescent="0.25">
      <c r="A114" s="12">
        <v>476</v>
      </c>
      <c r="B114" s="12">
        <v>10</v>
      </c>
      <c r="C114" s="12">
        <v>2006</v>
      </c>
      <c r="D114" s="12">
        <v>2</v>
      </c>
      <c r="E114" s="12">
        <v>225</v>
      </c>
      <c r="F114" s="12">
        <v>7.7</v>
      </c>
      <c r="G114" s="12">
        <v>7.62</v>
      </c>
      <c r="H114" s="12">
        <v>16.600000000000001</v>
      </c>
      <c r="I114" s="13">
        <v>2.59</v>
      </c>
      <c r="J114" s="12">
        <v>0</v>
      </c>
      <c r="K114" s="12">
        <v>0</v>
      </c>
      <c r="L114" s="12">
        <v>3</v>
      </c>
    </row>
    <row r="115" spans="1:12" x14ac:dyDescent="0.25">
      <c r="A115" s="12">
        <v>499</v>
      </c>
      <c r="B115" s="12">
        <v>11</v>
      </c>
      <c r="C115" s="12">
        <v>2006</v>
      </c>
      <c r="D115" s="12">
        <v>2</v>
      </c>
      <c r="E115" s="12">
        <v>229</v>
      </c>
      <c r="F115" s="12">
        <v>6.44</v>
      </c>
      <c r="G115" s="12">
        <v>7.44</v>
      </c>
      <c r="H115" s="12">
        <v>14.1</v>
      </c>
      <c r="I115" s="13">
        <v>6.52</v>
      </c>
      <c r="J115" s="12">
        <v>0</v>
      </c>
      <c r="K115" s="12">
        <v>0</v>
      </c>
      <c r="L115" s="12">
        <v>3</v>
      </c>
    </row>
    <row r="116" spans="1:12" x14ac:dyDescent="0.25">
      <c r="A116" s="12">
        <v>529</v>
      </c>
      <c r="B116" s="12">
        <v>12</v>
      </c>
      <c r="C116" s="12">
        <v>2006</v>
      </c>
      <c r="D116" s="12">
        <v>2</v>
      </c>
      <c r="E116" s="12">
        <v>219</v>
      </c>
      <c r="F116" s="12">
        <v>8.19</v>
      </c>
      <c r="G116" s="12">
        <v>7.33</v>
      </c>
      <c r="H116" s="12">
        <v>6.6</v>
      </c>
      <c r="I116" s="13">
        <v>4.41</v>
      </c>
      <c r="J116" s="12">
        <v>0</v>
      </c>
      <c r="K116" s="12">
        <v>0</v>
      </c>
      <c r="L116" s="12">
        <v>2</v>
      </c>
    </row>
    <row r="117" spans="1:12" x14ac:dyDescent="0.25">
      <c r="A117" s="12">
        <v>585</v>
      </c>
      <c r="B117" s="12">
        <v>1</v>
      </c>
      <c r="C117" s="12">
        <v>2007</v>
      </c>
      <c r="D117" s="12">
        <v>2</v>
      </c>
      <c r="E117" s="12">
        <v>198</v>
      </c>
      <c r="F117" s="12">
        <v>6.73</v>
      </c>
      <c r="G117" s="12">
        <v>7.52</v>
      </c>
      <c r="H117" s="12">
        <v>6.8</v>
      </c>
      <c r="I117" s="13">
        <v>4.1399999999999997</v>
      </c>
      <c r="J117" s="12">
        <v>0</v>
      </c>
      <c r="K117" s="12">
        <v>0</v>
      </c>
      <c r="L117" s="12">
        <v>2</v>
      </c>
    </row>
    <row r="118" spans="1:12" x14ac:dyDescent="0.25">
      <c r="A118" s="12">
        <v>592</v>
      </c>
      <c r="B118" s="12">
        <v>2</v>
      </c>
      <c r="C118" s="12">
        <v>2007</v>
      </c>
      <c r="D118" s="12">
        <v>2</v>
      </c>
      <c r="E118" s="12">
        <v>190</v>
      </c>
      <c r="F118" s="12">
        <v>8</v>
      </c>
      <c r="G118" s="12">
        <v>7.47</v>
      </c>
      <c r="H118" s="12">
        <v>5.3</v>
      </c>
      <c r="I118" s="13">
        <v>2.4300000000000002</v>
      </c>
      <c r="J118" s="12">
        <v>0</v>
      </c>
      <c r="K118" s="12">
        <v>0</v>
      </c>
      <c r="L118" s="12">
        <v>2</v>
      </c>
    </row>
    <row r="119" spans="1:12" x14ac:dyDescent="0.25">
      <c r="A119" s="12">
        <v>659</v>
      </c>
      <c r="B119" s="12">
        <v>3</v>
      </c>
      <c r="C119" s="12">
        <v>2007</v>
      </c>
      <c r="D119" s="12">
        <v>2</v>
      </c>
      <c r="E119" s="12">
        <v>139</v>
      </c>
      <c r="F119" s="12">
        <v>12.04</v>
      </c>
      <c r="G119" s="12">
        <v>9.0299999999999994</v>
      </c>
      <c r="H119" s="12">
        <v>7</v>
      </c>
      <c r="I119" s="13">
        <v>4.5199999999999996</v>
      </c>
      <c r="J119" s="12">
        <v>0</v>
      </c>
      <c r="K119" s="12">
        <v>0</v>
      </c>
      <c r="L119" s="12">
        <v>4</v>
      </c>
    </row>
    <row r="120" spans="1:12" x14ac:dyDescent="0.25">
      <c r="A120" s="12">
        <v>691</v>
      </c>
      <c r="B120" s="12">
        <v>4</v>
      </c>
      <c r="C120" s="12">
        <v>2007</v>
      </c>
      <c r="D120" s="12">
        <v>2</v>
      </c>
      <c r="E120" s="12">
        <v>128</v>
      </c>
      <c r="F120" s="12">
        <v>14.2</v>
      </c>
      <c r="G120" s="12">
        <v>8.9</v>
      </c>
      <c r="H120" s="12">
        <v>11.5</v>
      </c>
      <c r="I120" s="13">
        <v>5.03</v>
      </c>
      <c r="J120" s="12">
        <v>0</v>
      </c>
      <c r="K120" s="12">
        <v>0</v>
      </c>
      <c r="L120" s="12">
        <v>4</v>
      </c>
    </row>
    <row r="121" spans="1:12" x14ac:dyDescent="0.25">
      <c r="A121" s="12">
        <v>728</v>
      </c>
      <c r="B121" s="12">
        <v>5</v>
      </c>
      <c r="C121" s="12">
        <v>2007</v>
      </c>
      <c r="D121" s="12">
        <v>2</v>
      </c>
      <c r="E121" s="12">
        <v>136</v>
      </c>
      <c r="F121" s="12">
        <v>8.8000000000000007</v>
      </c>
      <c r="G121" s="12">
        <v>8.1999999999999993</v>
      </c>
      <c r="H121" s="12">
        <v>18.899999999999999</v>
      </c>
      <c r="I121" s="13">
        <v>40.840000000000003</v>
      </c>
      <c r="J121" s="12">
        <v>1</v>
      </c>
      <c r="K121" s="12">
        <v>0</v>
      </c>
      <c r="L121" s="12">
        <v>4</v>
      </c>
    </row>
    <row r="122" spans="1:12" x14ac:dyDescent="0.25">
      <c r="A122" s="12">
        <v>764</v>
      </c>
      <c r="B122" s="12">
        <v>6</v>
      </c>
      <c r="C122" s="12">
        <v>2007</v>
      </c>
      <c r="D122" s="12">
        <v>2</v>
      </c>
      <c r="E122" s="12">
        <v>153</v>
      </c>
      <c r="F122" s="12">
        <v>0.57999999999999996</v>
      </c>
      <c r="G122" s="12">
        <v>7.11</v>
      </c>
      <c r="H122" s="12">
        <v>21</v>
      </c>
      <c r="I122" s="13">
        <v>4.28</v>
      </c>
      <c r="J122" s="12">
        <v>1</v>
      </c>
      <c r="K122" s="12">
        <v>0</v>
      </c>
      <c r="L122" s="12">
        <v>4</v>
      </c>
    </row>
    <row r="123" spans="1:12" x14ac:dyDescent="0.25">
      <c r="A123" s="12">
        <v>785</v>
      </c>
      <c r="B123" s="12">
        <v>7</v>
      </c>
      <c r="C123" s="12">
        <v>2007</v>
      </c>
      <c r="D123" s="12">
        <v>2</v>
      </c>
      <c r="E123" s="12">
        <v>144</v>
      </c>
      <c r="F123" s="12">
        <v>6.02</v>
      </c>
      <c r="G123" s="12">
        <v>7.43</v>
      </c>
      <c r="H123" s="12">
        <v>23.8</v>
      </c>
      <c r="I123" s="13">
        <v>9.44</v>
      </c>
      <c r="J123" s="12">
        <v>1</v>
      </c>
      <c r="K123" s="12">
        <v>0</v>
      </c>
      <c r="L123" s="12">
        <v>4</v>
      </c>
    </row>
    <row r="124" spans="1:12" x14ac:dyDescent="0.25">
      <c r="A124" s="12">
        <v>800</v>
      </c>
      <c r="B124" s="12">
        <v>8</v>
      </c>
      <c r="C124" s="12">
        <v>2007</v>
      </c>
      <c r="D124" s="12">
        <v>2</v>
      </c>
      <c r="E124" s="12">
        <v>139</v>
      </c>
      <c r="F124" s="12">
        <v>6.14</v>
      </c>
      <c r="G124" s="12">
        <v>7.1</v>
      </c>
      <c r="H124" s="12">
        <v>18</v>
      </c>
      <c r="I124" s="13">
        <v>17.510000000000002</v>
      </c>
      <c r="J124" s="12">
        <v>2</v>
      </c>
      <c r="K124" s="12">
        <v>0</v>
      </c>
      <c r="L124" s="12">
        <v>4</v>
      </c>
    </row>
    <row r="125" spans="1:12" x14ac:dyDescent="0.25">
      <c r="A125" s="12">
        <v>835</v>
      </c>
      <c r="B125" s="12">
        <v>9</v>
      </c>
      <c r="C125" s="12">
        <v>2007</v>
      </c>
      <c r="D125" s="12">
        <v>2</v>
      </c>
      <c r="E125" s="12">
        <v>130</v>
      </c>
      <c r="F125" s="12">
        <v>6.11</v>
      </c>
      <c r="G125" s="12">
        <v>7.19</v>
      </c>
      <c r="H125" s="12">
        <v>15.3</v>
      </c>
      <c r="I125" s="13">
        <v>3.15</v>
      </c>
      <c r="J125" s="12">
        <v>0</v>
      </c>
      <c r="K125" s="12">
        <v>0</v>
      </c>
      <c r="L125" s="12">
        <v>4</v>
      </c>
    </row>
    <row r="126" spans="1:12" x14ac:dyDescent="0.25">
      <c r="A126" s="12">
        <v>864</v>
      </c>
      <c r="B126" s="12">
        <v>10</v>
      </c>
      <c r="C126" s="12">
        <v>2007</v>
      </c>
      <c r="D126" s="12">
        <v>2</v>
      </c>
      <c r="E126" s="12">
        <v>126</v>
      </c>
      <c r="F126" s="12">
        <v>6.72</v>
      </c>
      <c r="G126" s="12">
        <v>7.16</v>
      </c>
      <c r="H126" s="12">
        <v>13.6</v>
      </c>
      <c r="I126" s="13">
        <v>11.41</v>
      </c>
      <c r="J126" s="12">
        <v>0</v>
      </c>
      <c r="K126" s="12">
        <v>0</v>
      </c>
      <c r="L126" s="12">
        <v>5</v>
      </c>
    </row>
    <row r="127" spans="1:12" x14ac:dyDescent="0.25">
      <c r="A127" s="12">
        <v>865</v>
      </c>
      <c r="B127" s="12">
        <v>11</v>
      </c>
      <c r="C127" s="12">
        <v>2007</v>
      </c>
      <c r="D127" s="12">
        <v>2</v>
      </c>
      <c r="E127" s="12">
        <v>123</v>
      </c>
      <c r="F127" s="12">
        <v>10.4</v>
      </c>
      <c r="G127" s="12">
        <v>7.6</v>
      </c>
      <c r="H127" s="12">
        <v>8.6</v>
      </c>
      <c r="I127" s="13">
        <v>12.16</v>
      </c>
      <c r="J127" s="12">
        <v>0</v>
      </c>
      <c r="K127" s="12">
        <v>0</v>
      </c>
      <c r="L127" s="12">
        <v>4</v>
      </c>
    </row>
    <row r="128" spans="1:12" x14ac:dyDescent="0.25">
      <c r="A128" s="12">
        <v>925</v>
      </c>
      <c r="B128" s="12">
        <v>12</v>
      </c>
      <c r="C128" s="12">
        <v>2007</v>
      </c>
      <c r="D128" s="12">
        <v>2</v>
      </c>
      <c r="E128" s="12">
        <v>110</v>
      </c>
      <c r="F128" s="12">
        <v>11.36</v>
      </c>
      <c r="G128" s="12">
        <v>7.84</v>
      </c>
      <c r="H128" s="12">
        <v>4.7</v>
      </c>
      <c r="I128" s="13">
        <v>8.82</v>
      </c>
      <c r="J128" s="12">
        <v>0</v>
      </c>
      <c r="K128" s="12">
        <v>0</v>
      </c>
      <c r="L128" s="12">
        <v>6</v>
      </c>
    </row>
    <row r="129" spans="1:12" x14ac:dyDescent="0.25">
      <c r="A129" s="12">
        <v>959</v>
      </c>
      <c r="B129" s="12">
        <v>1</v>
      </c>
      <c r="C129" s="12">
        <v>2008</v>
      </c>
      <c r="D129" s="12">
        <v>2</v>
      </c>
      <c r="E129" s="12">
        <v>116</v>
      </c>
      <c r="F129" s="12">
        <v>12.71</v>
      </c>
      <c r="G129" s="12">
        <v>7.79</v>
      </c>
      <c r="H129" s="12">
        <v>2.2000000000000002</v>
      </c>
      <c r="I129" s="13">
        <v>1.76</v>
      </c>
      <c r="J129" s="12">
        <v>0</v>
      </c>
      <c r="K129" s="12">
        <v>1</v>
      </c>
      <c r="L129" s="12">
        <v>3</v>
      </c>
    </row>
    <row r="130" spans="1:12" x14ac:dyDescent="0.25">
      <c r="A130" s="12">
        <v>987</v>
      </c>
      <c r="B130" s="12">
        <v>2</v>
      </c>
      <c r="C130" s="12">
        <v>2008</v>
      </c>
      <c r="D130" s="12">
        <v>2</v>
      </c>
      <c r="E130" s="12">
        <v>97</v>
      </c>
      <c r="F130" s="12">
        <v>12.68</v>
      </c>
      <c r="G130" s="12">
        <v>7.9</v>
      </c>
      <c r="H130" s="12">
        <v>3.7</v>
      </c>
      <c r="I130" s="13">
        <v>0.88</v>
      </c>
      <c r="J130" s="12">
        <v>0</v>
      </c>
      <c r="K130" s="12">
        <v>1</v>
      </c>
      <c r="L130" s="12">
        <v>4</v>
      </c>
    </row>
    <row r="131" spans="1:12" x14ac:dyDescent="0.25">
      <c r="A131" s="12">
        <v>1015</v>
      </c>
      <c r="B131" s="12">
        <v>3</v>
      </c>
      <c r="C131" s="12">
        <v>2008</v>
      </c>
      <c r="D131" s="12">
        <v>2</v>
      </c>
      <c r="E131" s="12">
        <v>89</v>
      </c>
      <c r="F131" s="12">
        <v>13.91</v>
      </c>
      <c r="G131" s="12">
        <v>8.52</v>
      </c>
      <c r="H131" s="12">
        <v>6.4</v>
      </c>
      <c r="I131" s="13">
        <v>3.56</v>
      </c>
      <c r="J131" s="12">
        <v>0</v>
      </c>
      <c r="K131" s="12">
        <v>0</v>
      </c>
      <c r="L131" s="12">
        <v>5</v>
      </c>
    </row>
    <row r="132" spans="1:12" x14ac:dyDescent="0.25">
      <c r="A132" s="12">
        <v>1050</v>
      </c>
      <c r="B132" s="12">
        <v>4</v>
      </c>
      <c r="C132" s="12">
        <v>2008</v>
      </c>
      <c r="D132" s="12">
        <v>2</v>
      </c>
      <c r="E132" s="12">
        <v>83</v>
      </c>
      <c r="F132" s="12">
        <v>12.28</v>
      </c>
      <c r="G132" s="12">
        <v>8.3699999999999992</v>
      </c>
      <c r="H132" s="12">
        <v>6.8</v>
      </c>
      <c r="I132" s="13">
        <v>11.25</v>
      </c>
      <c r="J132" s="12">
        <v>0</v>
      </c>
      <c r="K132" s="12">
        <v>0</v>
      </c>
      <c r="L132" s="12">
        <v>6</v>
      </c>
    </row>
    <row r="133" spans="1:12" x14ac:dyDescent="0.25">
      <c r="A133" s="12">
        <v>379</v>
      </c>
      <c r="B133" s="12">
        <v>6</v>
      </c>
      <c r="C133" s="12">
        <v>2006</v>
      </c>
      <c r="D133" s="12">
        <v>3</v>
      </c>
      <c r="E133" s="12">
        <v>185</v>
      </c>
      <c r="F133" s="12">
        <v>9.2100000000000009</v>
      </c>
      <c r="G133" s="12">
        <v>7.6</v>
      </c>
      <c r="H133" s="12">
        <v>15.7</v>
      </c>
      <c r="I133" s="13">
        <v>2.0299999999999998</v>
      </c>
      <c r="J133" s="12">
        <v>0</v>
      </c>
      <c r="K133" s="12">
        <v>0</v>
      </c>
      <c r="L133" s="12">
        <v>0</v>
      </c>
    </row>
    <row r="134" spans="1:12" x14ac:dyDescent="0.25">
      <c r="A134" s="12">
        <v>407</v>
      </c>
      <c r="B134" s="12">
        <v>7</v>
      </c>
      <c r="C134" s="12">
        <v>2006</v>
      </c>
      <c r="D134" s="12">
        <v>3</v>
      </c>
      <c r="E134" s="12">
        <v>215</v>
      </c>
      <c r="F134" s="12">
        <v>5.52</v>
      </c>
      <c r="G134" s="12">
        <v>7.38</v>
      </c>
      <c r="H134" s="12">
        <v>25.2</v>
      </c>
      <c r="I134" s="13">
        <v>4.12</v>
      </c>
      <c r="J134" s="12">
        <v>1</v>
      </c>
      <c r="K134" s="12">
        <v>0</v>
      </c>
      <c r="L134" s="12">
        <v>1</v>
      </c>
    </row>
    <row r="135" spans="1:12" x14ac:dyDescent="0.25">
      <c r="A135" s="12">
        <v>438</v>
      </c>
      <c r="B135" s="12">
        <v>8</v>
      </c>
      <c r="C135" s="12">
        <v>2006</v>
      </c>
      <c r="D135" s="12">
        <v>3</v>
      </c>
      <c r="E135" s="12">
        <v>207</v>
      </c>
      <c r="F135" s="12">
        <v>9.74</v>
      </c>
      <c r="G135" s="12">
        <v>8.73</v>
      </c>
      <c r="H135" s="12">
        <v>21.6</v>
      </c>
      <c r="I135" s="13">
        <v>9.1999999999999993</v>
      </c>
      <c r="J135" s="12">
        <v>0</v>
      </c>
      <c r="K135" s="12">
        <v>0</v>
      </c>
      <c r="L135" s="12">
        <v>3</v>
      </c>
    </row>
    <row r="136" spans="1:12" x14ac:dyDescent="0.25">
      <c r="A136" s="12">
        <v>455</v>
      </c>
      <c r="B136" s="12">
        <v>9</v>
      </c>
      <c r="C136" s="12">
        <v>2006</v>
      </c>
      <c r="D136" s="12">
        <v>3</v>
      </c>
      <c r="E136" s="12">
        <v>165</v>
      </c>
      <c r="F136" s="12">
        <v>10</v>
      </c>
      <c r="G136" s="12">
        <v>8.39</v>
      </c>
      <c r="H136" s="12">
        <v>18.100000000000001</v>
      </c>
      <c r="I136" s="13">
        <v>3.98</v>
      </c>
      <c r="J136" s="12">
        <v>0</v>
      </c>
      <c r="K136" s="12">
        <v>0</v>
      </c>
      <c r="L136" s="12">
        <v>4</v>
      </c>
    </row>
    <row r="137" spans="1:12" x14ac:dyDescent="0.25">
      <c r="A137" s="12">
        <v>476</v>
      </c>
      <c r="B137" s="12">
        <v>10</v>
      </c>
      <c r="C137" s="12">
        <v>2006</v>
      </c>
      <c r="D137" s="12">
        <v>3</v>
      </c>
      <c r="E137" s="12">
        <v>133</v>
      </c>
      <c r="F137" s="12">
        <v>10.63</v>
      </c>
      <c r="G137" s="12">
        <v>8.85</v>
      </c>
      <c r="H137" s="12">
        <v>16.899999999999999</v>
      </c>
      <c r="I137" s="13">
        <v>1.39</v>
      </c>
      <c r="J137" s="12">
        <v>0</v>
      </c>
      <c r="K137" s="12">
        <v>0</v>
      </c>
      <c r="L137" s="12">
        <v>4</v>
      </c>
    </row>
    <row r="138" spans="1:12" x14ac:dyDescent="0.25">
      <c r="A138" s="12">
        <v>499</v>
      </c>
      <c r="B138" s="12">
        <v>11</v>
      </c>
      <c r="C138" s="12">
        <v>2006</v>
      </c>
      <c r="D138" s="12">
        <v>3</v>
      </c>
      <c r="E138" s="12">
        <v>129</v>
      </c>
      <c r="F138" s="12">
        <v>10.02</v>
      </c>
      <c r="G138" s="12">
        <v>8.94</v>
      </c>
      <c r="H138" s="12">
        <v>14.2</v>
      </c>
      <c r="I138" s="13">
        <v>3.47</v>
      </c>
      <c r="J138" s="12">
        <v>0</v>
      </c>
      <c r="K138" s="12">
        <v>0</v>
      </c>
      <c r="L138" s="12">
        <v>4</v>
      </c>
    </row>
    <row r="139" spans="1:12" x14ac:dyDescent="0.25">
      <c r="A139" s="12">
        <v>529</v>
      </c>
      <c r="B139" s="12">
        <v>12</v>
      </c>
      <c r="C139" s="12">
        <v>2006</v>
      </c>
      <c r="D139" s="12">
        <v>3</v>
      </c>
      <c r="E139" s="12">
        <v>131</v>
      </c>
      <c r="F139" s="12">
        <v>9.61</v>
      </c>
      <c r="G139" s="12">
        <v>7.57</v>
      </c>
      <c r="H139" s="12">
        <v>6.8</v>
      </c>
      <c r="I139" s="13">
        <v>2.4300000000000002</v>
      </c>
      <c r="J139" s="12">
        <v>0</v>
      </c>
      <c r="K139" s="12">
        <v>0</v>
      </c>
      <c r="L139" s="12">
        <v>3</v>
      </c>
    </row>
    <row r="140" spans="1:12" x14ac:dyDescent="0.25">
      <c r="A140" s="12">
        <v>585</v>
      </c>
      <c r="B140" s="12">
        <v>1</v>
      </c>
      <c r="C140" s="12">
        <v>2007</v>
      </c>
      <c r="D140" s="12">
        <v>3</v>
      </c>
      <c r="E140" s="12">
        <v>126</v>
      </c>
      <c r="F140" s="12">
        <v>8.51</v>
      </c>
      <c r="G140" s="12">
        <v>7.9</v>
      </c>
      <c r="H140" s="12">
        <v>6.8</v>
      </c>
      <c r="I140" s="13">
        <v>3.8</v>
      </c>
      <c r="J140" s="12">
        <v>0</v>
      </c>
      <c r="K140" s="12">
        <v>0</v>
      </c>
      <c r="L140" s="12">
        <v>3</v>
      </c>
    </row>
    <row r="141" spans="1:12" x14ac:dyDescent="0.25">
      <c r="A141" s="12">
        <v>592</v>
      </c>
      <c r="B141" s="12">
        <v>2</v>
      </c>
      <c r="C141" s="12">
        <v>2007</v>
      </c>
      <c r="D141" s="12">
        <v>3</v>
      </c>
      <c r="E141" s="12">
        <v>125</v>
      </c>
      <c r="F141" s="12">
        <v>9.24</v>
      </c>
      <c r="G141" s="12">
        <v>7.71</v>
      </c>
      <c r="H141" s="12">
        <v>5</v>
      </c>
      <c r="I141" s="13">
        <v>2.06</v>
      </c>
      <c r="J141" s="12">
        <v>0</v>
      </c>
      <c r="K141" s="12">
        <v>0</v>
      </c>
      <c r="L141" s="12">
        <v>3</v>
      </c>
    </row>
    <row r="142" spans="1:12" x14ac:dyDescent="0.25">
      <c r="A142" s="12">
        <v>659</v>
      </c>
      <c r="B142" s="12">
        <v>3</v>
      </c>
      <c r="C142" s="12">
        <v>2007</v>
      </c>
      <c r="D142" s="12">
        <v>3</v>
      </c>
      <c r="E142" s="12">
        <v>109</v>
      </c>
      <c r="F142" s="12">
        <v>10.26</v>
      </c>
      <c r="G142" s="12">
        <v>8.77</v>
      </c>
      <c r="H142" s="12">
        <v>7.5</v>
      </c>
      <c r="I142" s="13">
        <v>6.07</v>
      </c>
      <c r="J142" s="12">
        <v>0</v>
      </c>
      <c r="K142" s="12">
        <v>0</v>
      </c>
      <c r="L142" s="12">
        <v>4</v>
      </c>
    </row>
    <row r="143" spans="1:12" x14ac:dyDescent="0.25">
      <c r="A143" s="12">
        <v>691</v>
      </c>
      <c r="B143" s="12">
        <v>4</v>
      </c>
      <c r="C143" s="12">
        <v>2007</v>
      </c>
      <c r="D143" s="12">
        <v>3</v>
      </c>
      <c r="E143" s="12">
        <v>117</v>
      </c>
      <c r="F143" s="12">
        <v>12.6</v>
      </c>
      <c r="G143" s="12">
        <v>8.6</v>
      </c>
      <c r="H143" s="12">
        <v>11.5</v>
      </c>
      <c r="I143" s="13">
        <v>1.36</v>
      </c>
      <c r="J143" s="12">
        <v>0</v>
      </c>
      <c r="K143" s="12">
        <v>0</v>
      </c>
      <c r="L143" s="12">
        <v>4</v>
      </c>
    </row>
    <row r="144" spans="1:12" x14ac:dyDescent="0.25">
      <c r="A144" s="12">
        <v>728</v>
      </c>
      <c r="B144" s="12">
        <v>5</v>
      </c>
      <c r="C144" s="12">
        <v>2007</v>
      </c>
      <c r="D144" s="12">
        <v>3</v>
      </c>
      <c r="E144" s="12">
        <v>107</v>
      </c>
      <c r="F144" s="12">
        <v>12.1</v>
      </c>
      <c r="G144" s="12">
        <v>9.1999999999999993</v>
      </c>
      <c r="H144" s="12">
        <v>18.899999999999999</v>
      </c>
      <c r="I144" s="13">
        <v>1.31</v>
      </c>
      <c r="J144" s="12">
        <v>1</v>
      </c>
      <c r="K144" s="12">
        <v>0</v>
      </c>
      <c r="L144" s="12">
        <v>4</v>
      </c>
    </row>
    <row r="145" spans="1:12" x14ac:dyDescent="0.25">
      <c r="A145" s="12">
        <v>764</v>
      </c>
      <c r="B145" s="12">
        <v>6</v>
      </c>
      <c r="C145" s="12">
        <v>2007</v>
      </c>
      <c r="D145" s="12">
        <v>3</v>
      </c>
      <c r="E145" s="12">
        <v>148</v>
      </c>
      <c r="F145" s="12">
        <v>7.98</v>
      </c>
      <c r="G145" s="12">
        <v>7.46</v>
      </c>
      <c r="H145" s="12">
        <v>22.1</v>
      </c>
      <c r="I145" s="13">
        <v>5.24</v>
      </c>
      <c r="J145" s="12">
        <v>1</v>
      </c>
      <c r="K145" s="12">
        <v>0</v>
      </c>
      <c r="L145" s="12">
        <v>4</v>
      </c>
    </row>
    <row r="146" spans="1:12" x14ac:dyDescent="0.25">
      <c r="A146" s="12">
        <v>785</v>
      </c>
      <c r="B146" s="12">
        <v>7</v>
      </c>
      <c r="C146" s="12">
        <v>2007</v>
      </c>
      <c r="D146" s="12">
        <v>3</v>
      </c>
      <c r="E146" s="12">
        <v>110</v>
      </c>
      <c r="F146" s="12">
        <v>10.15</v>
      </c>
      <c r="G146" s="12">
        <v>8.9700000000000006</v>
      </c>
      <c r="H146" s="12">
        <v>23</v>
      </c>
      <c r="I146" s="13">
        <v>2.2200000000000002</v>
      </c>
      <c r="J146" s="12">
        <v>0</v>
      </c>
      <c r="K146" s="12">
        <v>0</v>
      </c>
      <c r="L146" s="12">
        <v>3</v>
      </c>
    </row>
    <row r="147" spans="1:12" x14ac:dyDescent="0.25">
      <c r="A147" s="12">
        <v>800</v>
      </c>
      <c r="B147" s="12">
        <v>8</v>
      </c>
      <c r="C147" s="12">
        <v>2007</v>
      </c>
      <c r="D147" s="12">
        <v>3</v>
      </c>
      <c r="E147" s="12">
        <v>103</v>
      </c>
      <c r="F147" s="12">
        <v>11.25</v>
      </c>
      <c r="G147" s="12">
        <v>8.09</v>
      </c>
      <c r="H147" s="12">
        <v>17.8</v>
      </c>
      <c r="I147" s="13">
        <v>4.71</v>
      </c>
      <c r="J147" s="12">
        <v>1</v>
      </c>
      <c r="K147" s="12">
        <v>0</v>
      </c>
      <c r="L147" s="12">
        <v>3</v>
      </c>
    </row>
    <row r="148" spans="1:12" x14ac:dyDescent="0.25">
      <c r="A148" s="12">
        <v>835</v>
      </c>
      <c r="B148" s="12">
        <v>9</v>
      </c>
      <c r="C148" s="12">
        <v>2007</v>
      </c>
      <c r="D148" s="12">
        <v>3</v>
      </c>
      <c r="E148" s="12">
        <v>101</v>
      </c>
      <c r="F148" s="12">
        <v>10.92</v>
      </c>
      <c r="G148" s="12">
        <v>7.52</v>
      </c>
      <c r="H148" s="12">
        <v>15.8</v>
      </c>
      <c r="I148" s="13">
        <v>27.26</v>
      </c>
      <c r="J148" s="12">
        <v>0</v>
      </c>
      <c r="K148" s="12">
        <v>0</v>
      </c>
      <c r="L148" s="12">
        <v>3</v>
      </c>
    </row>
    <row r="149" spans="1:12" x14ac:dyDescent="0.25">
      <c r="A149" s="12">
        <v>864</v>
      </c>
      <c r="B149" s="12">
        <v>10</v>
      </c>
      <c r="C149" s="12">
        <v>2007</v>
      </c>
      <c r="D149" s="12">
        <v>3</v>
      </c>
      <c r="E149" s="12">
        <v>114</v>
      </c>
      <c r="F149" s="12">
        <v>7.24</v>
      </c>
      <c r="G149" s="12">
        <v>7.08</v>
      </c>
      <c r="H149" s="12">
        <v>13.6</v>
      </c>
      <c r="I149" s="13">
        <v>8.5500000000000007</v>
      </c>
      <c r="J149" s="12">
        <v>0</v>
      </c>
      <c r="K149" s="12">
        <v>0</v>
      </c>
      <c r="L149" s="12">
        <v>3</v>
      </c>
    </row>
    <row r="150" spans="1:12" x14ac:dyDescent="0.25">
      <c r="A150" s="12">
        <v>865</v>
      </c>
      <c r="B150" s="12">
        <v>11</v>
      </c>
      <c r="C150" s="12">
        <v>2007</v>
      </c>
      <c r="D150" s="12">
        <v>3</v>
      </c>
      <c r="E150" s="12">
        <v>129</v>
      </c>
      <c r="F150" s="12">
        <v>7.31</v>
      </c>
      <c r="G150" s="12">
        <v>7.33</v>
      </c>
      <c r="H150" s="12">
        <v>8.6999999999999993</v>
      </c>
      <c r="I150" s="13">
        <v>18.71</v>
      </c>
      <c r="J150" s="12">
        <v>0</v>
      </c>
      <c r="K150" s="12">
        <v>0</v>
      </c>
      <c r="L150" s="12">
        <v>3</v>
      </c>
    </row>
    <row r="151" spans="1:12" x14ac:dyDescent="0.25">
      <c r="A151" s="12">
        <v>925</v>
      </c>
      <c r="B151" s="12">
        <v>12</v>
      </c>
      <c r="C151" s="12">
        <v>2007</v>
      </c>
      <c r="D151" s="12">
        <v>3</v>
      </c>
      <c r="E151" s="12">
        <v>116</v>
      </c>
      <c r="F151" s="12">
        <v>10.51</v>
      </c>
      <c r="G151" s="12">
        <v>7.4539999999999997</v>
      </c>
      <c r="H151" s="12">
        <v>4.7</v>
      </c>
      <c r="I151" s="13">
        <v>5.8</v>
      </c>
      <c r="J151" s="12">
        <v>0</v>
      </c>
      <c r="K151" s="12">
        <v>0</v>
      </c>
      <c r="L151" s="12">
        <v>4</v>
      </c>
    </row>
    <row r="152" spans="1:12" x14ac:dyDescent="0.25">
      <c r="A152" s="12">
        <v>959</v>
      </c>
      <c r="B152" s="12">
        <v>1</v>
      </c>
      <c r="C152" s="12">
        <v>2008</v>
      </c>
      <c r="D152" s="12">
        <v>3</v>
      </c>
      <c r="E152" s="12">
        <v>123</v>
      </c>
      <c r="F152" s="12">
        <v>12.73</v>
      </c>
      <c r="G152" s="12">
        <v>7.29</v>
      </c>
      <c r="H152" s="12">
        <v>2.4</v>
      </c>
      <c r="I152" s="13">
        <v>1.23</v>
      </c>
      <c r="J152" s="12">
        <v>0</v>
      </c>
      <c r="K152" s="12">
        <v>1</v>
      </c>
      <c r="L152" s="12">
        <v>4</v>
      </c>
    </row>
    <row r="153" spans="1:12" x14ac:dyDescent="0.25">
      <c r="A153" s="12">
        <v>987</v>
      </c>
      <c r="B153" s="12">
        <v>2</v>
      </c>
      <c r="C153" s="12">
        <v>2008</v>
      </c>
      <c r="D153" s="12">
        <v>3</v>
      </c>
      <c r="E153" s="12">
        <v>109</v>
      </c>
      <c r="F153" s="12">
        <v>13.32</v>
      </c>
      <c r="G153" s="12">
        <v>7.8</v>
      </c>
      <c r="H153" s="12">
        <v>4.2</v>
      </c>
      <c r="I153" s="13">
        <v>13.95</v>
      </c>
      <c r="J153" s="12">
        <v>0</v>
      </c>
      <c r="K153" s="12">
        <v>1</v>
      </c>
      <c r="L153" s="12">
        <v>4</v>
      </c>
    </row>
    <row r="154" spans="1:12" x14ac:dyDescent="0.25">
      <c r="A154" s="12">
        <v>1015</v>
      </c>
      <c r="B154" s="12">
        <v>3</v>
      </c>
      <c r="C154" s="12">
        <v>2008</v>
      </c>
      <c r="D154" s="12">
        <v>3</v>
      </c>
      <c r="E154" s="12">
        <v>90</v>
      </c>
      <c r="F154" s="12">
        <v>13.08</v>
      </c>
      <c r="G154" s="12">
        <v>8.2899999999999991</v>
      </c>
      <c r="H154" s="12">
        <v>6.3</v>
      </c>
      <c r="I154" s="13">
        <v>5.72</v>
      </c>
      <c r="J154" s="12">
        <v>0</v>
      </c>
      <c r="K154" s="12">
        <v>0</v>
      </c>
      <c r="L154" s="12">
        <v>4</v>
      </c>
    </row>
    <row r="155" spans="1:12" x14ac:dyDescent="0.25">
      <c r="A155" s="12">
        <v>1050</v>
      </c>
      <c r="B155" s="12">
        <v>4</v>
      </c>
      <c r="C155" s="12">
        <v>2008</v>
      </c>
      <c r="D155" s="12">
        <v>3</v>
      </c>
      <c r="E155" s="12">
        <v>98</v>
      </c>
      <c r="F155" s="12">
        <v>11.79</v>
      </c>
      <c r="G155" s="12">
        <v>7.85</v>
      </c>
      <c r="H155" s="12">
        <v>6.9</v>
      </c>
      <c r="I155" s="13">
        <v>23.2</v>
      </c>
      <c r="J155" s="12">
        <v>0</v>
      </c>
      <c r="K155" s="12">
        <v>0</v>
      </c>
      <c r="L155" s="12">
        <v>4</v>
      </c>
    </row>
    <row r="156" spans="1:12" x14ac:dyDescent="0.25">
      <c r="A156" s="12">
        <v>379</v>
      </c>
      <c r="B156" s="12">
        <v>6</v>
      </c>
      <c r="C156" s="12">
        <v>2006</v>
      </c>
      <c r="D156" s="12">
        <v>4</v>
      </c>
      <c r="E156" s="12">
        <v>208</v>
      </c>
      <c r="F156" s="12">
        <v>9.35</v>
      </c>
      <c r="G156" s="12">
        <v>7.67</v>
      </c>
      <c r="H156" s="12">
        <v>15.9</v>
      </c>
      <c r="I156" s="13">
        <v>1.98</v>
      </c>
      <c r="J156" s="12">
        <v>0</v>
      </c>
      <c r="K156" s="12">
        <v>0</v>
      </c>
      <c r="L156" s="12">
        <v>0</v>
      </c>
    </row>
    <row r="157" spans="1:12" x14ac:dyDescent="0.25">
      <c r="A157" s="12">
        <v>407</v>
      </c>
      <c r="B157" s="12">
        <v>7</v>
      </c>
      <c r="C157" s="12">
        <v>2006</v>
      </c>
      <c r="D157" s="12">
        <v>4</v>
      </c>
      <c r="E157" s="12">
        <v>195</v>
      </c>
      <c r="F157" s="12">
        <v>7.55</v>
      </c>
      <c r="G157" s="12">
        <v>7.11</v>
      </c>
      <c r="H157" s="12">
        <v>25.1</v>
      </c>
      <c r="I157" s="13">
        <v>2.99</v>
      </c>
      <c r="J157" s="12">
        <v>0</v>
      </c>
      <c r="K157" s="12">
        <v>0</v>
      </c>
      <c r="L157" s="12">
        <v>2</v>
      </c>
    </row>
    <row r="158" spans="1:12" x14ac:dyDescent="0.25">
      <c r="A158" s="12">
        <v>438</v>
      </c>
      <c r="B158" s="12">
        <v>8</v>
      </c>
      <c r="C158" s="12">
        <v>2006</v>
      </c>
      <c r="D158" s="12">
        <v>4</v>
      </c>
      <c r="E158" s="12">
        <v>210</v>
      </c>
      <c r="F158" s="12">
        <v>6.58</v>
      </c>
      <c r="G158" s="12">
        <v>7.64</v>
      </c>
      <c r="H158" s="12">
        <v>21.1</v>
      </c>
      <c r="I158" s="13">
        <v>7.81</v>
      </c>
      <c r="J158" s="12">
        <v>0</v>
      </c>
      <c r="K158" s="12">
        <v>0</v>
      </c>
      <c r="L158" s="12">
        <v>2</v>
      </c>
    </row>
    <row r="159" spans="1:12" x14ac:dyDescent="0.25">
      <c r="A159" s="12">
        <v>455</v>
      </c>
      <c r="B159" s="12">
        <v>9</v>
      </c>
      <c r="C159" s="12">
        <v>2006</v>
      </c>
      <c r="D159" s="12">
        <v>4</v>
      </c>
      <c r="E159" s="12">
        <v>197</v>
      </c>
      <c r="F159" s="12">
        <v>7.61</v>
      </c>
      <c r="G159" s="12">
        <v>7.81</v>
      </c>
      <c r="H159" s="12">
        <v>17.899999999999999</v>
      </c>
      <c r="I159" s="13">
        <v>8.3699999999999992</v>
      </c>
      <c r="J159" s="12">
        <v>0</v>
      </c>
      <c r="K159" s="12">
        <v>0</v>
      </c>
      <c r="L159" s="12">
        <v>3</v>
      </c>
    </row>
    <row r="160" spans="1:12" x14ac:dyDescent="0.25">
      <c r="A160" s="12">
        <v>476</v>
      </c>
      <c r="B160" s="12">
        <v>10</v>
      </c>
      <c r="C160" s="12">
        <v>2006</v>
      </c>
      <c r="D160" s="12">
        <v>4</v>
      </c>
      <c r="E160" s="12">
        <v>173</v>
      </c>
      <c r="F160" s="12">
        <v>9.08</v>
      </c>
      <c r="G160" s="12">
        <v>8.01</v>
      </c>
      <c r="H160" s="12">
        <v>17.100000000000001</v>
      </c>
      <c r="I160" s="13">
        <v>6.66</v>
      </c>
      <c r="J160" s="12">
        <v>0</v>
      </c>
      <c r="K160" s="12">
        <v>0</v>
      </c>
      <c r="L160" s="12">
        <v>3</v>
      </c>
    </row>
    <row r="161" spans="1:12" x14ac:dyDescent="0.25">
      <c r="A161" s="12">
        <v>499</v>
      </c>
      <c r="B161" s="12">
        <v>11</v>
      </c>
      <c r="C161" s="12">
        <v>2006</v>
      </c>
      <c r="D161" s="12">
        <v>4</v>
      </c>
      <c r="E161" s="12">
        <v>171</v>
      </c>
      <c r="F161" s="12">
        <v>7.99</v>
      </c>
      <c r="G161" s="12">
        <v>7.57</v>
      </c>
      <c r="H161" s="12">
        <v>14.1</v>
      </c>
      <c r="I161" s="13">
        <v>1.52</v>
      </c>
      <c r="J161" s="12">
        <v>0</v>
      </c>
      <c r="K161" s="12">
        <v>0</v>
      </c>
      <c r="L161" s="12">
        <v>3</v>
      </c>
    </row>
    <row r="162" spans="1:12" x14ac:dyDescent="0.25">
      <c r="A162" s="12">
        <v>529</v>
      </c>
      <c r="B162" s="12">
        <v>12</v>
      </c>
      <c r="C162" s="12">
        <v>2006</v>
      </c>
      <c r="D162" s="12">
        <v>4</v>
      </c>
      <c r="E162" s="12">
        <v>176</v>
      </c>
      <c r="F162" s="12">
        <v>8.2799999999999994</v>
      </c>
      <c r="G162" s="12">
        <v>7.26</v>
      </c>
      <c r="H162" s="12">
        <v>6.9</v>
      </c>
      <c r="I162" s="13">
        <v>1.92</v>
      </c>
      <c r="J162" s="12">
        <v>0</v>
      </c>
      <c r="K162" s="12">
        <v>0</v>
      </c>
      <c r="L162" s="12">
        <v>2</v>
      </c>
    </row>
    <row r="163" spans="1:12" x14ac:dyDescent="0.25">
      <c r="A163" s="12">
        <v>585</v>
      </c>
      <c r="B163" s="12">
        <v>1</v>
      </c>
      <c r="C163" s="12">
        <v>2007</v>
      </c>
      <c r="D163" s="12">
        <v>4</v>
      </c>
      <c r="E163" s="12">
        <v>161</v>
      </c>
      <c r="F163" s="12">
        <v>6.84</v>
      </c>
      <c r="G163" s="12">
        <v>7.62</v>
      </c>
      <c r="H163" s="12">
        <v>6.8</v>
      </c>
      <c r="I163" s="13">
        <v>2.73</v>
      </c>
      <c r="J163" s="12">
        <v>0</v>
      </c>
      <c r="K163" s="12">
        <v>0</v>
      </c>
      <c r="L163" s="12">
        <v>2</v>
      </c>
    </row>
    <row r="164" spans="1:12" x14ac:dyDescent="0.25">
      <c r="A164" s="12">
        <v>592</v>
      </c>
      <c r="B164" s="12">
        <v>2</v>
      </c>
      <c r="C164" s="12">
        <v>2007</v>
      </c>
      <c r="D164" s="12">
        <v>4</v>
      </c>
      <c r="E164" s="12">
        <v>165</v>
      </c>
      <c r="F164" s="12">
        <v>7.77</v>
      </c>
      <c r="G164" s="12">
        <v>7.52</v>
      </c>
      <c r="H164" s="12">
        <v>5.2</v>
      </c>
      <c r="I164" s="13">
        <v>3.69</v>
      </c>
      <c r="J164" s="12">
        <v>0</v>
      </c>
      <c r="K164" s="12">
        <v>0</v>
      </c>
      <c r="L164" s="12">
        <v>2</v>
      </c>
    </row>
    <row r="165" spans="1:12" x14ac:dyDescent="0.25">
      <c r="A165" s="12">
        <v>659</v>
      </c>
      <c r="B165" s="12">
        <v>3</v>
      </c>
      <c r="C165" s="12">
        <v>2007</v>
      </c>
      <c r="D165" s="12">
        <v>4</v>
      </c>
      <c r="E165" s="12">
        <v>120</v>
      </c>
      <c r="F165" s="12">
        <v>9.93</v>
      </c>
      <c r="G165" s="12">
        <v>8.76</v>
      </c>
      <c r="H165" s="12">
        <v>7.5</v>
      </c>
      <c r="I165" s="13">
        <v>3.37</v>
      </c>
      <c r="J165" s="12">
        <v>0</v>
      </c>
      <c r="K165" s="12">
        <v>0</v>
      </c>
      <c r="L165" s="12">
        <v>4</v>
      </c>
    </row>
    <row r="166" spans="1:12" x14ac:dyDescent="0.25">
      <c r="A166" s="12">
        <v>691</v>
      </c>
      <c r="B166" s="12">
        <v>4</v>
      </c>
      <c r="C166" s="12">
        <v>2007</v>
      </c>
      <c r="D166" s="12">
        <v>4</v>
      </c>
      <c r="E166" s="12">
        <v>118</v>
      </c>
      <c r="F166" s="12">
        <v>12.7</v>
      </c>
      <c r="G166" s="12">
        <v>8.9</v>
      </c>
      <c r="H166" s="12">
        <v>11.5</v>
      </c>
      <c r="I166" s="13">
        <v>2.4900000000000002</v>
      </c>
      <c r="J166" s="12">
        <v>0</v>
      </c>
      <c r="K166" s="12">
        <v>0</v>
      </c>
      <c r="L166" s="12">
        <v>3</v>
      </c>
    </row>
    <row r="167" spans="1:12" x14ac:dyDescent="0.25">
      <c r="A167" s="12">
        <v>728</v>
      </c>
      <c r="B167" s="12">
        <v>5</v>
      </c>
      <c r="C167" s="12">
        <v>2007</v>
      </c>
      <c r="D167" s="12">
        <v>4</v>
      </c>
      <c r="E167" s="12">
        <v>136</v>
      </c>
      <c r="F167" s="12">
        <v>11.3</v>
      </c>
      <c r="G167" s="12">
        <v>8.6</v>
      </c>
      <c r="H167" s="12">
        <v>19.2</v>
      </c>
      <c r="I167" s="13">
        <v>1.47</v>
      </c>
      <c r="J167" s="12">
        <v>1</v>
      </c>
      <c r="K167" s="12">
        <v>0</v>
      </c>
      <c r="L167" s="12">
        <v>3</v>
      </c>
    </row>
    <row r="168" spans="1:12" x14ac:dyDescent="0.25">
      <c r="A168" s="12">
        <v>764</v>
      </c>
      <c r="B168" s="12">
        <v>6</v>
      </c>
      <c r="C168" s="12">
        <v>2007</v>
      </c>
      <c r="D168" s="12">
        <v>4</v>
      </c>
      <c r="E168" s="12">
        <v>107</v>
      </c>
      <c r="F168" s="12">
        <v>8.1300000000000008</v>
      </c>
      <c r="G168" s="12">
        <v>7.73</v>
      </c>
      <c r="H168" s="12">
        <v>21.8</v>
      </c>
      <c r="I168" s="13">
        <v>2.33</v>
      </c>
      <c r="J168" s="12">
        <v>0</v>
      </c>
      <c r="K168" s="12">
        <v>0</v>
      </c>
      <c r="L168" s="12">
        <v>3</v>
      </c>
    </row>
    <row r="169" spans="1:12" x14ac:dyDescent="0.25">
      <c r="A169" s="12">
        <v>785</v>
      </c>
      <c r="B169" s="12">
        <v>7</v>
      </c>
      <c r="C169" s="12">
        <v>2007</v>
      </c>
      <c r="D169" s="12">
        <v>4</v>
      </c>
      <c r="E169" s="12">
        <v>92</v>
      </c>
      <c r="F169" s="12">
        <v>9.35</v>
      </c>
      <c r="G169" s="12">
        <v>8.24</v>
      </c>
      <c r="H169" s="12">
        <v>23.7</v>
      </c>
      <c r="I169" s="13">
        <v>3.23</v>
      </c>
      <c r="J169" s="12">
        <v>0</v>
      </c>
      <c r="K169" s="12">
        <v>0</v>
      </c>
      <c r="L169" s="12">
        <v>2</v>
      </c>
    </row>
    <row r="170" spans="1:12" x14ac:dyDescent="0.25">
      <c r="A170" s="12">
        <v>800</v>
      </c>
      <c r="B170" s="12">
        <v>8</v>
      </c>
      <c r="C170" s="12">
        <v>2007</v>
      </c>
      <c r="D170" s="12">
        <v>4</v>
      </c>
      <c r="E170" s="12">
        <v>86</v>
      </c>
      <c r="F170" s="12">
        <v>10.84</v>
      </c>
      <c r="G170" s="12">
        <v>7.44</v>
      </c>
      <c r="H170" s="12">
        <v>18.3</v>
      </c>
      <c r="I170" s="13">
        <v>6.15</v>
      </c>
      <c r="J170" s="12">
        <v>0</v>
      </c>
      <c r="K170" s="12">
        <v>0</v>
      </c>
      <c r="L170" s="12">
        <v>2</v>
      </c>
    </row>
    <row r="171" spans="1:12" x14ac:dyDescent="0.25">
      <c r="A171" s="12">
        <v>835</v>
      </c>
      <c r="B171" s="12">
        <v>9</v>
      </c>
      <c r="C171" s="12">
        <v>2007</v>
      </c>
      <c r="D171" s="12">
        <v>4</v>
      </c>
      <c r="E171" s="12">
        <v>70</v>
      </c>
      <c r="F171" s="12">
        <v>10.08</v>
      </c>
      <c r="G171" s="12">
        <v>7.69</v>
      </c>
      <c r="H171" s="12">
        <v>15.9</v>
      </c>
      <c r="I171" s="13">
        <v>2.94</v>
      </c>
      <c r="J171" s="12">
        <v>0</v>
      </c>
      <c r="K171" s="12">
        <v>0</v>
      </c>
      <c r="L171" s="12">
        <v>2</v>
      </c>
    </row>
    <row r="172" spans="1:12" x14ac:dyDescent="0.25">
      <c r="A172" s="12">
        <v>864</v>
      </c>
      <c r="B172" s="12">
        <v>10</v>
      </c>
      <c r="C172" s="12">
        <v>2007</v>
      </c>
      <c r="D172" s="12">
        <v>4</v>
      </c>
      <c r="E172" s="12">
        <v>61</v>
      </c>
      <c r="F172" s="12">
        <v>11.01</v>
      </c>
      <c r="G172" s="12">
        <v>7.6</v>
      </c>
      <c r="H172" s="12">
        <v>14.4</v>
      </c>
      <c r="I172" s="13">
        <v>1.92</v>
      </c>
      <c r="J172" s="12">
        <v>0</v>
      </c>
      <c r="K172" s="12">
        <v>0</v>
      </c>
      <c r="L172" s="12">
        <v>2</v>
      </c>
    </row>
    <row r="173" spans="1:12" x14ac:dyDescent="0.25">
      <c r="A173" s="12">
        <v>865</v>
      </c>
      <c r="B173" s="12">
        <v>11</v>
      </c>
      <c r="C173" s="12">
        <v>2007</v>
      </c>
      <c r="D173" s="12">
        <v>4</v>
      </c>
      <c r="E173" s="12">
        <v>65</v>
      </c>
      <c r="F173" s="12">
        <v>11.65</v>
      </c>
      <c r="G173" s="12">
        <v>8.08</v>
      </c>
      <c r="H173" s="12">
        <v>8.5</v>
      </c>
      <c r="I173" s="13">
        <v>4.41</v>
      </c>
      <c r="J173" s="12">
        <v>0</v>
      </c>
      <c r="K173" s="12">
        <v>0</v>
      </c>
      <c r="L173" s="12">
        <v>3</v>
      </c>
    </row>
    <row r="174" spans="1:12" x14ac:dyDescent="0.25">
      <c r="A174" s="12">
        <v>925</v>
      </c>
      <c r="B174" s="12">
        <v>12</v>
      </c>
      <c r="C174" s="12">
        <v>2007</v>
      </c>
      <c r="D174" s="12">
        <v>4</v>
      </c>
      <c r="E174" s="12">
        <v>59</v>
      </c>
      <c r="F174" s="12">
        <v>12.08</v>
      </c>
      <c r="G174" s="12">
        <v>8.06</v>
      </c>
      <c r="H174" s="12">
        <v>4.5</v>
      </c>
      <c r="I174" s="13">
        <v>5.51</v>
      </c>
      <c r="J174" s="12">
        <v>0</v>
      </c>
      <c r="K174" s="12">
        <v>0</v>
      </c>
      <c r="L174" s="12">
        <v>4</v>
      </c>
    </row>
    <row r="175" spans="1:12" x14ac:dyDescent="0.25">
      <c r="A175" s="12">
        <v>959</v>
      </c>
      <c r="B175" s="12">
        <v>1</v>
      </c>
      <c r="C175" s="12">
        <v>2008</v>
      </c>
      <c r="D175" s="12">
        <v>4</v>
      </c>
      <c r="E175" s="12">
        <v>61</v>
      </c>
      <c r="F175" s="12">
        <v>12.02</v>
      </c>
      <c r="G175" s="12">
        <v>9.1999999999999993</v>
      </c>
      <c r="H175" s="12">
        <v>2.2000000000000002</v>
      </c>
      <c r="I175" s="13">
        <v>49.42</v>
      </c>
      <c r="J175" s="12">
        <v>0</v>
      </c>
      <c r="K175" s="12">
        <v>1</v>
      </c>
      <c r="L175" s="12">
        <v>3</v>
      </c>
    </row>
    <row r="176" spans="1:12" x14ac:dyDescent="0.25">
      <c r="A176" s="12">
        <v>987</v>
      </c>
      <c r="B176" s="12">
        <v>2</v>
      </c>
      <c r="C176" s="12">
        <v>2008</v>
      </c>
      <c r="D176" s="12">
        <v>4</v>
      </c>
      <c r="E176" s="12">
        <v>50</v>
      </c>
      <c r="F176" s="12">
        <v>13.44</v>
      </c>
      <c r="G176" s="12">
        <v>9.61</v>
      </c>
      <c r="H176" s="12">
        <v>3.5</v>
      </c>
      <c r="I176" s="13">
        <v>40.98</v>
      </c>
      <c r="J176" s="12">
        <v>0</v>
      </c>
      <c r="K176" s="12">
        <v>1</v>
      </c>
      <c r="L176" s="12">
        <v>3</v>
      </c>
    </row>
    <row r="177" spans="1:12" x14ac:dyDescent="0.25">
      <c r="A177" s="12">
        <v>1015</v>
      </c>
      <c r="B177" s="12">
        <v>3</v>
      </c>
      <c r="C177" s="12">
        <v>2008</v>
      </c>
      <c r="D177" s="12">
        <v>4</v>
      </c>
      <c r="E177" s="12">
        <v>53</v>
      </c>
      <c r="F177" s="12">
        <v>14.32</v>
      </c>
      <c r="G177" s="12">
        <v>10.02</v>
      </c>
      <c r="H177" s="12">
        <v>6.6</v>
      </c>
      <c r="I177" s="13">
        <v>12.4</v>
      </c>
      <c r="J177" s="12">
        <v>0</v>
      </c>
      <c r="K177" s="12">
        <v>0</v>
      </c>
      <c r="L177" s="12">
        <v>3</v>
      </c>
    </row>
    <row r="178" spans="1:12" x14ac:dyDescent="0.25">
      <c r="A178" s="12">
        <v>1050</v>
      </c>
      <c r="B178" s="12">
        <v>4</v>
      </c>
      <c r="C178" s="12">
        <v>2008</v>
      </c>
      <c r="D178" s="12">
        <v>4</v>
      </c>
      <c r="E178" s="12">
        <v>60</v>
      </c>
      <c r="F178" s="12">
        <v>14.29</v>
      </c>
      <c r="G178" s="12">
        <v>10.119999999999999</v>
      </c>
      <c r="H178" s="12">
        <v>6.8</v>
      </c>
      <c r="I178" s="13">
        <v>35.950000000000003</v>
      </c>
      <c r="J178" s="12">
        <v>0</v>
      </c>
      <c r="K178" s="12">
        <v>0</v>
      </c>
      <c r="L178" s="12">
        <v>3</v>
      </c>
    </row>
    <row r="179" spans="1:12" x14ac:dyDescent="0.25">
      <c r="A179" s="12">
        <v>379</v>
      </c>
      <c r="B179" s="12">
        <v>6</v>
      </c>
      <c r="C179" s="12">
        <v>2006</v>
      </c>
      <c r="D179" s="12">
        <v>5</v>
      </c>
      <c r="E179" s="12">
        <v>206</v>
      </c>
      <c r="F179" s="12">
        <v>10.66</v>
      </c>
      <c r="G179" s="12">
        <v>8.2200000000000006</v>
      </c>
      <c r="H179" s="12">
        <v>16.100000000000001</v>
      </c>
      <c r="I179" s="13">
        <v>8.2899999999999991</v>
      </c>
      <c r="J179" s="12">
        <v>0</v>
      </c>
      <c r="K179" s="12">
        <v>0</v>
      </c>
      <c r="L179" s="12">
        <v>0</v>
      </c>
    </row>
    <row r="180" spans="1:12" x14ac:dyDescent="0.25">
      <c r="A180" s="12">
        <v>407</v>
      </c>
      <c r="B180" s="12">
        <v>7</v>
      </c>
      <c r="C180" s="12">
        <v>2006</v>
      </c>
      <c r="D180" s="12">
        <v>5</v>
      </c>
      <c r="E180" s="12">
        <v>248</v>
      </c>
      <c r="F180" s="12">
        <v>0.59</v>
      </c>
      <c r="G180" s="12">
        <v>7.28</v>
      </c>
      <c r="H180" s="12">
        <v>25.3</v>
      </c>
      <c r="I180" s="13">
        <v>1.34</v>
      </c>
      <c r="J180" s="12">
        <v>0</v>
      </c>
      <c r="K180" s="12">
        <v>0</v>
      </c>
      <c r="L180" s="12">
        <v>1</v>
      </c>
    </row>
    <row r="181" spans="1:12" x14ac:dyDescent="0.25">
      <c r="A181" s="12">
        <v>438</v>
      </c>
      <c r="B181" s="12">
        <v>8</v>
      </c>
      <c r="C181" s="12">
        <v>2006</v>
      </c>
      <c r="D181" s="12">
        <v>5</v>
      </c>
      <c r="E181" s="12">
        <v>271</v>
      </c>
      <c r="F181" s="12">
        <v>3.63</v>
      </c>
      <c r="G181" s="12">
        <v>7.66</v>
      </c>
      <c r="H181" s="12">
        <v>21.5</v>
      </c>
      <c r="I181" s="13">
        <v>3.9</v>
      </c>
      <c r="J181" s="12">
        <v>0</v>
      </c>
      <c r="K181" s="12">
        <v>0</v>
      </c>
      <c r="L181" s="12">
        <v>2</v>
      </c>
    </row>
    <row r="182" spans="1:12" x14ac:dyDescent="0.25">
      <c r="A182" s="12">
        <v>455</v>
      </c>
      <c r="B182" s="12">
        <v>9</v>
      </c>
      <c r="C182" s="12">
        <v>2006</v>
      </c>
      <c r="D182" s="12">
        <v>5</v>
      </c>
      <c r="E182" s="12">
        <v>250</v>
      </c>
      <c r="F182" s="12">
        <v>6.07</v>
      </c>
      <c r="G182" s="12">
        <v>7.65</v>
      </c>
      <c r="H182" s="12">
        <v>18.100000000000001</v>
      </c>
      <c r="I182" s="13">
        <v>3.23</v>
      </c>
      <c r="J182" s="12">
        <v>0</v>
      </c>
      <c r="K182" s="12">
        <v>0</v>
      </c>
      <c r="L182" s="12">
        <v>2</v>
      </c>
    </row>
    <row r="183" spans="1:12" x14ac:dyDescent="0.25">
      <c r="A183" s="12">
        <v>476</v>
      </c>
      <c r="B183" s="12">
        <v>10</v>
      </c>
      <c r="C183" s="12">
        <v>2006</v>
      </c>
      <c r="D183" s="12">
        <v>5</v>
      </c>
      <c r="E183" s="12">
        <v>136</v>
      </c>
      <c r="F183" s="12">
        <v>6.24</v>
      </c>
      <c r="G183" s="12">
        <v>7.89</v>
      </c>
      <c r="H183" s="12">
        <v>16.899999999999999</v>
      </c>
      <c r="I183" s="13">
        <v>3.02</v>
      </c>
      <c r="J183" s="12">
        <v>0</v>
      </c>
      <c r="K183" s="12">
        <v>0</v>
      </c>
      <c r="L183" s="12">
        <v>2</v>
      </c>
    </row>
    <row r="184" spans="1:12" x14ac:dyDescent="0.25">
      <c r="A184" s="12">
        <v>499</v>
      </c>
      <c r="B184" s="12">
        <v>11</v>
      </c>
      <c r="C184" s="12">
        <v>2006</v>
      </c>
      <c r="D184" s="12">
        <v>5</v>
      </c>
      <c r="E184" s="12">
        <v>151</v>
      </c>
      <c r="F184" s="12">
        <v>6.56</v>
      </c>
      <c r="G184" s="12">
        <v>7.51</v>
      </c>
      <c r="H184" s="12">
        <v>14.1</v>
      </c>
      <c r="I184" s="13">
        <v>1.26</v>
      </c>
      <c r="J184" s="12">
        <v>0</v>
      </c>
      <c r="K184" s="12">
        <v>0</v>
      </c>
      <c r="L184" s="12">
        <v>2</v>
      </c>
    </row>
    <row r="185" spans="1:12" x14ac:dyDescent="0.25">
      <c r="A185" s="12">
        <v>529</v>
      </c>
      <c r="B185" s="12">
        <v>12</v>
      </c>
      <c r="C185" s="12">
        <v>2006</v>
      </c>
      <c r="D185" s="12">
        <v>5</v>
      </c>
      <c r="E185" s="12">
        <v>239</v>
      </c>
      <c r="F185" s="12">
        <v>7.58</v>
      </c>
      <c r="G185" s="12">
        <v>7.49</v>
      </c>
      <c r="H185" s="12">
        <v>6.9</v>
      </c>
      <c r="I185" s="13">
        <v>1.02</v>
      </c>
      <c r="J185" s="12">
        <v>0</v>
      </c>
      <c r="K185" s="12">
        <v>0</v>
      </c>
      <c r="L185" s="12">
        <v>1</v>
      </c>
    </row>
    <row r="186" spans="1:12" x14ac:dyDescent="0.25">
      <c r="A186" s="12">
        <v>585</v>
      </c>
      <c r="B186" s="12">
        <v>1</v>
      </c>
      <c r="C186" s="12">
        <v>2007</v>
      </c>
      <c r="D186" s="12">
        <v>5</v>
      </c>
      <c r="E186" s="12">
        <v>218</v>
      </c>
      <c r="F186" s="12">
        <v>6.09</v>
      </c>
      <c r="G186" s="12">
        <v>7.45</v>
      </c>
      <c r="H186" s="12">
        <v>6.8</v>
      </c>
      <c r="I186" s="13">
        <v>1.1499999999999999</v>
      </c>
      <c r="J186" s="12">
        <v>0</v>
      </c>
      <c r="K186" s="12">
        <v>0</v>
      </c>
      <c r="L186" s="12">
        <v>1</v>
      </c>
    </row>
    <row r="187" spans="1:12" x14ac:dyDescent="0.25">
      <c r="A187" s="12">
        <v>592</v>
      </c>
      <c r="B187" s="12">
        <v>2</v>
      </c>
      <c r="C187" s="12">
        <v>2007</v>
      </c>
      <c r="D187" s="12">
        <v>5</v>
      </c>
      <c r="E187" s="12">
        <v>211</v>
      </c>
      <c r="F187" s="12">
        <v>5.4</v>
      </c>
      <c r="G187" s="12">
        <v>7.37</v>
      </c>
      <c r="H187" s="12">
        <v>5.3</v>
      </c>
      <c r="I187" s="13">
        <v>1.9</v>
      </c>
      <c r="J187" s="12">
        <v>0</v>
      </c>
      <c r="K187" s="12">
        <v>0</v>
      </c>
      <c r="L187" s="12">
        <v>1</v>
      </c>
    </row>
    <row r="188" spans="1:12" x14ac:dyDescent="0.25">
      <c r="A188" s="12">
        <v>659</v>
      </c>
      <c r="B188" s="12">
        <v>3</v>
      </c>
      <c r="C188" s="12">
        <v>2007</v>
      </c>
      <c r="D188" s="12">
        <v>5</v>
      </c>
      <c r="E188" s="12">
        <v>155</v>
      </c>
      <c r="F188" s="12">
        <v>8.23</v>
      </c>
      <c r="G188" s="12">
        <v>7.99</v>
      </c>
      <c r="H188" s="12">
        <v>7.4</v>
      </c>
      <c r="I188" s="13">
        <v>1.39</v>
      </c>
      <c r="J188" s="12">
        <v>0</v>
      </c>
      <c r="K188" s="12">
        <v>0</v>
      </c>
      <c r="L188" s="12">
        <v>3</v>
      </c>
    </row>
    <row r="189" spans="1:12" x14ac:dyDescent="0.25">
      <c r="A189" s="12">
        <v>691</v>
      </c>
      <c r="B189" s="12">
        <v>4</v>
      </c>
      <c r="C189" s="12">
        <v>2007</v>
      </c>
      <c r="D189" s="12">
        <v>5</v>
      </c>
      <c r="E189" s="12">
        <v>167</v>
      </c>
      <c r="F189" s="12">
        <v>8.6</v>
      </c>
      <c r="G189" s="12">
        <v>7.8</v>
      </c>
      <c r="H189" s="12">
        <v>11.5</v>
      </c>
      <c r="I189" s="13">
        <v>2.65</v>
      </c>
      <c r="J189" s="12">
        <v>0</v>
      </c>
      <c r="K189" s="12">
        <v>0</v>
      </c>
      <c r="L189" s="12">
        <v>3</v>
      </c>
    </row>
    <row r="190" spans="1:12" x14ac:dyDescent="0.25">
      <c r="A190" s="12">
        <v>728</v>
      </c>
      <c r="B190" s="12">
        <v>5</v>
      </c>
      <c r="C190" s="12">
        <v>2007</v>
      </c>
      <c r="D190" s="12">
        <v>5</v>
      </c>
      <c r="E190" s="12">
        <v>133</v>
      </c>
      <c r="F190" s="12">
        <v>10.5</v>
      </c>
      <c r="G190" s="12">
        <v>9.3000000000000007</v>
      </c>
      <c r="H190" s="12">
        <v>16.3</v>
      </c>
      <c r="I190" s="13">
        <v>47.22</v>
      </c>
      <c r="J190" s="12">
        <v>1</v>
      </c>
      <c r="K190" s="12">
        <v>0</v>
      </c>
      <c r="L190" s="12">
        <v>3</v>
      </c>
    </row>
    <row r="191" spans="1:12" x14ac:dyDescent="0.25">
      <c r="A191" s="12">
        <v>764</v>
      </c>
      <c r="B191" s="12">
        <v>6</v>
      </c>
      <c r="C191" s="12">
        <v>2007</v>
      </c>
      <c r="D191" s="12">
        <v>5</v>
      </c>
      <c r="E191" s="12">
        <v>169</v>
      </c>
      <c r="F191" s="12">
        <v>8.6300000000000008</v>
      </c>
      <c r="G191" s="12">
        <v>8.41</v>
      </c>
      <c r="H191" s="12">
        <v>21.8</v>
      </c>
      <c r="I191" s="13">
        <v>14.17</v>
      </c>
      <c r="J191" s="12">
        <v>1</v>
      </c>
      <c r="K191" s="12">
        <v>0</v>
      </c>
      <c r="L191" s="12">
        <v>3</v>
      </c>
    </row>
    <row r="192" spans="1:12" x14ac:dyDescent="0.25">
      <c r="A192" s="12">
        <v>785</v>
      </c>
      <c r="B192" s="12">
        <v>7</v>
      </c>
      <c r="C192" s="12">
        <v>2007</v>
      </c>
      <c r="D192" s="12">
        <v>5</v>
      </c>
      <c r="E192" s="12">
        <v>102</v>
      </c>
      <c r="F192" s="12">
        <v>11.02</v>
      </c>
      <c r="G192" s="12">
        <v>9.3699999999999992</v>
      </c>
      <c r="H192" s="12">
        <v>22.3</v>
      </c>
      <c r="I192" s="13">
        <v>3.29</v>
      </c>
      <c r="J192" s="12">
        <v>0</v>
      </c>
      <c r="K192" s="12">
        <v>0</v>
      </c>
      <c r="L192" s="12">
        <v>3</v>
      </c>
    </row>
    <row r="193" spans="1:12" x14ac:dyDescent="0.25">
      <c r="A193" s="12">
        <v>800</v>
      </c>
      <c r="B193" s="12">
        <v>8</v>
      </c>
      <c r="C193" s="12">
        <v>2007</v>
      </c>
      <c r="D193" s="12">
        <v>5</v>
      </c>
      <c r="E193" s="12">
        <v>115</v>
      </c>
      <c r="F193" s="12">
        <v>9.01</v>
      </c>
      <c r="G193" s="12">
        <v>8.19</v>
      </c>
      <c r="H193" s="12">
        <v>16.8</v>
      </c>
      <c r="I193" s="13">
        <v>3.15</v>
      </c>
      <c r="J193" s="12">
        <v>0</v>
      </c>
      <c r="K193" s="12">
        <v>0</v>
      </c>
      <c r="L193" s="12">
        <v>1</v>
      </c>
    </row>
    <row r="194" spans="1:12" x14ac:dyDescent="0.25">
      <c r="A194" s="12">
        <v>835</v>
      </c>
      <c r="B194" s="12">
        <v>9</v>
      </c>
      <c r="C194" s="12">
        <v>2007</v>
      </c>
      <c r="D194" s="12">
        <v>5</v>
      </c>
      <c r="E194" s="12">
        <v>166</v>
      </c>
      <c r="F194" s="12">
        <v>0.62</v>
      </c>
      <c r="G194" s="12">
        <v>7.11</v>
      </c>
      <c r="H194" s="12">
        <v>14.9</v>
      </c>
      <c r="I194" s="13">
        <v>9.66</v>
      </c>
      <c r="J194" s="12">
        <v>1</v>
      </c>
      <c r="K194" s="12">
        <v>0</v>
      </c>
      <c r="L194" s="12">
        <v>1</v>
      </c>
    </row>
    <row r="195" spans="1:12" x14ac:dyDescent="0.25">
      <c r="A195" s="12">
        <v>864</v>
      </c>
      <c r="B195" s="12">
        <v>10</v>
      </c>
      <c r="C195" s="12">
        <v>2007</v>
      </c>
      <c r="D195" s="12">
        <v>5</v>
      </c>
      <c r="E195" s="12">
        <v>169</v>
      </c>
      <c r="F195" s="12">
        <v>1.1499999999999999</v>
      </c>
      <c r="G195" s="12">
        <v>6.78</v>
      </c>
      <c r="H195" s="12">
        <v>13.5</v>
      </c>
      <c r="I195" s="13">
        <v>6.28</v>
      </c>
      <c r="J195" s="12">
        <v>1</v>
      </c>
      <c r="K195" s="12">
        <v>0</v>
      </c>
      <c r="L195" s="12">
        <v>1</v>
      </c>
    </row>
    <row r="196" spans="1:12" x14ac:dyDescent="0.25">
      <c r="A196" s="12">
        <v>865</v>
      </c>
      <c r="B196" s="12">
        <v>11</v>
      </c>
      <c r="C196" s="12">
        <v>2007</v>
      </c>
      <c r="D196" s="12">
        <v>5</v>
      </c>
      <c r="E196" s="12">
        <v>166</v>
      </c>
      <c r="F196" s="12">
        <v>5.3</v>
      </c>
      <c r="G196" s="12">
        <v>7.32</v>
      </c>
      <c r="H196" s="12">
        <v>8.6999999999999993</v>
      </c>
      <c r="I196" s="13">
        <v>3.13</v>
      </c>
      <c r="J196" s="12">
        <v>0</v>
      </c>
      <c r="K196" s="12">
        <v>0</v>
      </c>
      <c r="L196" s="12">
        <v>1</v>
      </c>
    </row>
    <row r="197" spans="1:12" x14ac:dyDescent="0.25">
      <c r="A197" s="12">
        <v>925</v>
      </c>
      <c r="B197" s="12">
        <v>12</v>
      </c>
      <c r="C197" s="12">
        <v>2007</v>
      </c>
      <c r="D197" s="12">
        <v>5</v>
      </c>
      <c r="E197" s="12">
        <v>147</v>
      </c>
      <c r="F197" s="12">
        <v>10.08</v>
      </c>
      <c r="G197" s="12">
        <v>7.3</v>
      </c>
      <c r="H197" s="12">
        <v>4.5999999999999996</v>
      </c>
      <c r="I197" s="13">
        <v>4.04</v>
      </c>
      <c r="J197" s="12">
        <v>0</v>
      </c>
      <c r="K197" s="12">
        <v>0</v>
      </c>
      <c r="L197" s="12">
        <v>1</v>
      </c>
    </row>
    <row r="198" spans="1:12" x14ac:dyDescent="0.25">
      <c r="A198" s="12">
        <v>959</v>
      </c>
      <c r="B198" s="12">
        <v>1</v>
      </c>
      <c r="C198" s="12">
        <v>2008</v>
      </c>
      <c r="D198" s="12">
        <v>5</v>
      </c>
      <c r="E198" s="12">
        <v>152</v>
      </c>
      <c r="F198" s="12">
        <v>11.54</v>
      </c>
      <c r="G198" s="12">
        <v>7.19</v>
      </c>
      <c r="H198" s="12">
        <v>2.7</v>
      </c>
      <c r="I198" s="13">
        <v>1.74</v>
      </c>
      <c r="J198" s="12">
        <v>0</v>
      </c>
      <c r="K198" s="12">
        <v>1</v>
      </c>
      <c r="L198" s="12">
        <v>1</v>
      </c>
    </row>
    <row r="199" spans="1:12" x14ac:dyDescent="0.25">
      <c r="A199" s="12">
        <v>987</v>
      </c>
      <c r="B199" s="12">
        <v>2</v>
      </c>
      <c r="C199" s="12">
        <v>2008</v>
      </c>
      <c r="D199" s="12">
        <v>5</v>
      </c>
      <c r="E199" s="12">
        <v>139</v>
      </c>
      <c r="F199" s="12">
        <v>9.7899999999999991</v>
      </c>
      <c r="G199" s="12">
        <v>7.21</v>
      </c>
      <c r="H199" s="12">
        <v>4.7</v>
      </c>
      <c r="I199" s="13">
        <v>1.58</v>
      </c>
      <c r="J199" s="12">
        <v>0</v>
      </c>
      <c r="K199" s="12">
        <v>1</v>
      </c>
      <c r="L199" s="12">
        <v>1</v>
      </c>
    </row>
    <row r="200" spans="1:12" x14ac:dyDescent="0.25">
      <c r="A200" s="12">
        <v>1015</v>
      </c>
      <c r="B200" s="12">
        <v>3</v>
      </c>
      <c r="C200" s="12">
        <v>2008</v>
      </c>
      <c r="D200" s="12">
        <v>5</v>
      </c>
      <c r="E200" s="12">
        <v>121</v>
      </c>
      <c r="F200" s="12">
        <v>11.9</v>
      </c>
      <c r="G200" s="12">
        <v>7.5</v>
      </c>
      <c r="H200" s="12">
        <v>6.5</v>
      </c>
      <c r="I200" s="13">
        <v>9.1999999999999993</v>
      </c>
      <c r="J200" s="12">
        <v>0</v>
      </c>
      <c r="K200" s="12">
        <v>0</v>
      </c>
      <c r="L200" s="12">
        <v>1</v>
      </c>
    </row>
    <row r="201" spans="1:12" x14ac:dyDescent="0.25">
      <c r="A201" s="12">
        <v>1050</v>
      </c>
      <c r="B201" s="12">
        <v>4</v>
      </c>
      <c r="C201" s="12">
        <v>2008</v>
      </c>
      <c r="D201" s="12">
        <v>5</v>
      </c>
      <c r="E201" s="12">
        <v>112</v>
      </c>
      <c r="F201" s="12">
        <v>10.96</v>
      </c>
      <c r="G201" s="12">
        <v>7.73</v>
      </c>
      <c r="H201" s="12">
        <v>7.2</v>
      </c>
      <c r="I201" s="13">
        <v>3.18</v>
      </c>
      <c r="J201" s="12">
        <v>0</v>
      </c>
      <c r="K201" s="12">
        <v>0</v>
      </c>
      <c r="L201" s="12">
        <v>1</v>
      </c>
    </row>
    <row r="202" spans="1:12" x14ac:dyDescent="0.25">
      <c r="A202" s="12">
        <v>379</v>
      </c>
      <c r="B202" s="12">
        <v>6</v>
      </c>
      <c r="C202" s="12">
        <v>2006</v>
      </c>
      <c r="D202" s="12">
        <v>6</v>
      </c>
      <c r="E202" s="12">
        <v>174</v>
      </c>
      <c r="F202" s="12">
        <v>8.48</v>
      </c>
      <c r="G202" s="12">
        <v>7.78</v>
      </c>
      <c r="H202" s="12">
        <v>15.9</v>
      </c>
      <c r="I202" s="13">
        <v>35.020000000000003</v>
      </c>
      <c r="J202" s="12">
        <v>0</v>
      </c>
      <c r="K202" s="12">
        <v>0</v>
      </c>
      <c r="L202" s="12">
        <v>0</v>
      </c>
    </row>
    <row r="203" spans="1:12" x14ac:dyDescent="0.25">
      <c r="A203" s="12">
        <v>407</v>
      </c>
      <c r="B203" s="12">
        <v>7</v>
      </c>
      <c r="C203" s="12">
        <v>2006</v>
      </c>
      <c r="D203" s="12">
        <v>6</v>
      </c>
      <c r="E203" s="12">
        <v>229</v>
      </c>
      <c r="F203" s="12">
        <v>7.8</v>
      </c>
      <c r="G203" s="12">
        <v>8.2100000000000009</v>
      </c>
      <c r="H203" s="12">
        <v>24.6</v>
      </c>
      <c r="I203" s="13">
        <v>33.630000000000003</v>
      </c>
      <c r="J203" s="12">
        <v>1</v>
      </c>
      <c r="K203" s="12">
        <v>0</v>
      </c>
      <c r="L203" s="12">
        <v>1</v>
      </c>
    </row>
    <row r="204" spans="1:12" x14ac:dyDescent="0.25">
      <c r="A204" s="12">
        <v>438</v>
      </c>
      <c r="B204" s="12">
        <v>8</v>
      </c>
      <c r="C204" s="12">
        <v>2006</v>
      </c>
      <c r="D204" s="12">
        <v>6</v>
      </c>
      <c r="E204" s="12">
        <v>258</v>
      </c>
      <c r="F204" s="12">
        <v>3.54</v>
      </c>
      <c r="G204" s="12">
        <v>7.57</v>
      </c>
      <c r="H204" s="12">
        <v>21.1</v>
      </c>
      <c r="I204" s="13">
        <v>27.16</v>
      </c>
      <c r="J204" s="12">
        <v>1</v>
      </c>
      <c r="K204" s="12">
        <v>0</v>
      </c>
      <c r="L204" s="12">
        <v>1</v>
      </c>
    </row>
    <row r="205" spans="1:12" x14ac:dyDescent="0.25">
      <c r="A205" s="12">
        <v>455</v>
      </c>
      <c r="B205" s="12">
        <v>9</v>
      </c>
      <c r="C205" s="12">
        <v>2006</v>
      </c>
      <c r="D205" s="12">
        <v>6</v>
      </c>
      <c r="E205" s="12">
        <v>251</v>
      </c>
      <c r="F205" s="12">
        <v>4.2300000000000004</v>
      </c>
      <c r="G205" s="12">
        <v>7.77</v>
      </c>
      <c r="H205" s="12">
        <v>17.7</v>
      </c>
      <c r="I205" s="13">
        <v>63.4</v>
      </c>
      <c r="J205" s="12">
        <v>3</v>
      </c>
      <c r="K205" s="12">
        <v>0</v>
      </c>
      <c r="L205" s="12">
        <v>1</v>
      </c>
    </row>
    <row r="206" spans="1:12" x14ac:dyDescent="0.25">
      <c r="A206" s="12">
        <v>476</v>
      </c>
      <c r="B206" s="12">
        <v>10</v>
      </c>
      <c r="C206" s="12">
        <v>2006</v>
      </c>
      <c r="D206" s="12">
        <v>6</v>
      </c>
      <c r="E206" s="12">
        <v>143</v>
      </c>
      <c r="F206" s="12">
        <v>5.17</v>
      </c>
      <c r="G206" s="12">
        <v>7.52</v>
      </c>
      <c r="H206" s="12">
        <v>16.7</v>
      </c>
      <c r="I206" s="13">
        <v>32.340000000000003</v>
      </c>
      <c r="J206" s="12">
        <v>3</v>
      </c>
      <c r="K206" s="12">
        <v>0</v>
      </c>
      <c r="L206" s="12">
        <v>1</v>
      </c>
    </row>
    <row r="207" spans="1:12" x14ac:dyDescent="0.25">
      <c r="A207" s="12">
        <v>499</v>
      </c>
      <c r="B207" s="12">
        <v>11</v>
      </c>
      <c r="C207" s="12">
        <v>2006</v>
      </c>
      <c r="D207" s="12">
        <v>6</v>
      </c>
      <c r="E207" s="12">
        <v>240</v>
      </c>
      <c r="F207" s="12">
        <v>6.93</v>
      </c>
      <c r="G207" s="12">
        <v>7.74</v>
      </c>
      <c r="H207" s="12">
        <v>14</v>
      </c>
      <c r="I207" s="13">
        <v>69.34</v>
      </c>
      <c r="J207" s="12">
        <v>3</v>
      </c>
      <c r="K207" s="12">
        <v>0</v>
      </c>
      <c r="L207" s="12">
        <v>1</v>
      </c>
    </row>
    <row r="208" spans="1:12" x14ac:dyDescent="0.25">
      <c r="A208" s="12">
        <v>529</v>
      </c>
      <c r="B208" s="12">
        <v>12</v>
      </c>
      <c r="C208" s="12">
        <v>2006</v>
      </c>
      <c r="D208" s="12">
        <v>6</v>
      </c>
      <c r="E208" s="12">
        <v>233</v>
      </c>
      <c r="F208" s="12">
        <v>8.57</v>
      </c>
      <c r="G208" s="12">
        <v>7.41</v>
      </c>
      <c r="H208" s="12">
        <v>6.9</v>
      </c>
      <c r="I208" s="13">
        <v>79.069999999999993</v>
      </c>
      <c r="J208" s="12">
        <v>3</v>
      </c>
      <c r="K208" s="12">
        <v>0</v>
      </c>
      <c r="L208" s="12">
        <v>0</v>
      </c>
    </row>
    <row r="209" spans="1:12" x14ac:dyDescent="0.25">
      <c r="A209" s="12">
        <v>585</v>
      </c>
      <c r="B209" s="12">
        <v>1</v>
      </c>
      <c r="C209" s="12">
        <v>2007</v>
      </c>
      <c r="D209" s="12">
        <v>6</v>
      </c>
      <c r="E209" s="12">
        <v>218</v>
      </c>
      <c r="F209" s="12">
        <v>6.52</v>
      </c>
      <c r="G209" s="12">
        <v>7.77</v>
      </c>
      <c r="H209" s="12">
        <v>6.8</v>
      </c>
      <c r="I209" s="13">
        <v>123.17</v>
      </c>
      <c r="J209" s="12">
        <v>3</v>
      </c>
      <c r="K209" s="12">
        <v>0</v>
      </c>
      <c r="L209" s="12">
        <v>0</v>
      </c>
    </row>
    <row r="210" spans="1:12" x14ac:dyDescent="0.25">
      <c r="A210" s="12">
        <v>592</v>
      </c>
      <c r="B210" s="12">
        <v>2</v>
      </c>
      <c r="C210" s="12">
        <v>2007</v>
      </c>
      <c r="D210" s="12">
        <v>6</v>
      </c>
      <c r="E210" s="12">
        <v>217</v>
      </c>
      <c r="F210" s="12">
        <v>4.62</v>
      </c>
      <c r="G210" s="12">
        <v>7.47</v>
      </c>
      <c r="H210" s="12">
        <v>5.2</v>
      </c>
      <c r="I210" s="13">
        <v>47.05</v>
      </c>
      <c r="J210" s="12">
        <v>3</v>
      </c>
      <c r="K210" s="12">
        <v>0</v>
      </c>
      <c r="L210" s="12">
        <v>0</v>
      </c>
    </row>
    <row r="211" spans="1:12" x14ac:dyDescent="0.25">
      <c r="A211" s="12">
        <v>659</v>
      </c>
      <c r="B211" s="12">
        <v>3</v>
      </c>
      <c r="C211" s="12">
        <v>2007</v>
      </c>
      <c r="D211" s="12">
        <v>6</v>
      </c>
      <c r="E211" s="12">
        <v>155</v>
      </c>
      <c r="F211" s="12">
        <v>11.74</v>
      </c>
      <c r="G211" s="12">
        <v>9.43</v>
      </c>
      <c r="H211" s="12">
        <v>7.8</v>
      </c>
      <c r="I211" s="13">
        <v>15.5</v>
      </c>
      <c r="J211" s="12">
        <v>3</v>
      </c>
      <c r="K211" s="12">
        <v>0</v>
      </c>
      <c r="L211" s="12">
        <v>1</v>
      </c>
    </row>
    <row r="212" spans="1:12" x14ac:dyDescent="0.25">
      <c r="A212" s="12">
        <v>691</v>
      </c>
      <c r="B212" s="12">
        <v>4</v>
      </c>
      <c r="C212" s="12">
        <v>2007</v>
      </c>
      <c r="D212" s="12">
        <v>6</v>
      </c>
      <c r="E212" s="12">
        <v>155</v>
      </c>
      <c r="F212" s="12">
        <v>14.2</v>
      </c>
      <c r="G212" s="12">
        <v>9</v>
      </c>
      <c r="H212" s="12">
        <v>11.5</v>
      </c>
      <c r="I212" s="13">
        <v>41.79</v>
      </c>
      <c r="J212" s="12">
        <v>1</v>
      </c>
      <c r="K212" s="12">
        <v>0</v>
      </c>
      <c r="L212" s="12">
        <v>0</v>
      </c>
    </row>
    <row r="213" spans="1:12" x14ac:dyDescent="0.25">
      <c r="A213" s="12">
        <v>728</v>
      </c>
      <c r="B213" s="12">
        <v>5</v>
      </c>
      <c r="C213" s="12">
        <v>2007</v>
      </c>
      <c r="D213" s="12">
        <v>6</v>
      </c>
      <c r="E213" s="12">
        <v>175</v>
      </c>
      <c r="F213" s="12">
        <v>10.1</v>
      </c>
      <c r="G213" s="12">
        <v>8.3000000000000007</v>
      </c>
      <c r="H213" s="12">
        <v>18.899999999999999</v>
      </c>
      <c r="I213" s="13">
        <v>128.47999999999999</v>
      </c>
      <c r="J213" s="12">
        <v>4</v>
      </c>
      <c r="K213" s="12">
        <v>0</v>
      </c>
      <c r="L213" s="12">
        <v>0</v>
      </c>
    </row>
    <row r="214" spans="1:12" x14ac:dyDescent="0.25">
      <c r="A214" s="12">
        <v>764</v>
      </c>
      <c r="B214" s="12">
        <v>6</v>
      </c>
      <c r="C214" s="12">
        <v>2007</v>
      </c>
      <c r="D214" s="12">
        <v>6</v>
      </c>
      <c r="E214" s="12">
        <v>154</v>
      </c>
      <c r="F214" s="12">
        <v>10.65</v>
      </c>
      <c r="G214" s="12">
        <v>8.92</v>
      </c>
      <c r="H214" s="12">
        <v>22.2</v>
      </c>
      <c r="I214" s="13">
        <v>143.44999999999999</v>
      </c>
      <c r="J214" s="12">
        <v>4</v>
      </c>
      <c r="K214" s="12">
        <v>0</v>
      </c>
      <c r="L214" s="12">
        <v>0</v>
      </c>
    </row>
    <row r="215" spans="1:12" x14ac:dyDescent="0.25">
      <c r="A215" s="12">
        <v>785</v>
      </c>
      <c r="B215" s="12">
        <v>7</v>
      </c>
      <c r="C215" s="12">
        <v>2007</v>
      </c>
      <c r="D215" s="12">
        <v>6</v>
      </c>
      <c r="E215" s="12">
        <v>151</v>
      </c>
      <c r="F215" s="12">
        <v>10.76</v>
      </c>
      <c r="G215" s="12">
        <v>9.02</v>
      </c>
      <c r="H215" s="12">
        <v>24</v>
      </c>
      <c r="I215" s="13">
        <v>32.5</v>
      </c>
      <c r="J215" s="12">
        <v>1</v>
      </c>
      <c r="K215" s="12">
        <v>0</v>
      </c>
      <c r="L215" s="12">
        <v>1</v>
      </c>
    </row>
    <row r="216" spans="1:12" x14ac:dyDescent="0.25">
      <c r="A216" s="12">
        <v>800</v>
      </c>
      <c r="B216" s="12">
        <v>8</v>
      </c>
      <c r="C216" s="12">
        <v>2007</v>
      </c>
      <c r="D216" s="12">
        <v>6</v>
      </c>
      <c r="E216" s="12">
        <v>162</v>
      </c>
      <c r="F216" s="12">
        <v>7</v>
      </c>
      <c r="G216" s="12">
        <v>7.28</v>
      </c>
      <c r="H216" s="12">
        <v>19.3</v>
      </c>
      <c r="I216" s="13">
        <v>16.36</v>
      </c>
      <c r="J216" s="12">
        <v>1</v>
      </c>
      <c r="K216" s="12">
        <v>0</v>
      </c>
      <c r="L216" s="12">
        <v>1</v>
      </c>
    </row>
    <row r="217" spans="1:12" x14ac:dyDescent="0.25">
      <c r="A217" s="12">
        <v>835</v>
      </c>
      <c r="B217" s="12">
        <v>9</v>
      </c>
      <c r="C217" s="12">
        <v>2007</v>
      </c>
      <c r="D217" s="12">
        <v>6</v>
      </c>
      <c r="E217" s="12">
        <v>161</v>
      </c>
      <c r="F217" s="12">
        <v>8.4</v>
      </c>
      <c r="G217" s="12">
        <v>7.61</v>
      </c>
      <c r="H217" s="12">
        <v>15.8</v>
      </c>
      <c r="I217" s="13">
        <v>40.68</v>
      </c>
      <c r="J217" s="12">
        <v>1</v>
      </c>
      <c r="K217" s="12">
        <v>0</v>
      </c>
      <c r="L217" s="12">
        <v>1</v>
      </c>
    </row>
    <row r="218" spans="1:12" x14ac:dyDescent="0.25">
      <c r="A218" s="12">
        <v>864</v>
      </c>
      <c r="B218" s="12">
        <v>10</v>
      </c>
      <c r="C218" s="12">
        <v>2007</v>
      </c>
      <c r="D218" s="12">
        <v>6</v>
      </c>
      <c r="E218" s="12">
        <v>156</v>
      </c>
      <c r="F218" s="12">
        <v>11.3</v>
      </c>
      <c r="G218" s="12">
        <v>7.98</v>
      </c>
      <c r="H218" s="12">
        <v>15.3</v>
      </c>
      <c r="I218" s="13">
        <v>54.17</v>
      </c>
      <c r="J218" s="12">
        <v>1</v>
      </c>
      <c r="K218" s="12">
        <v>0</v>
      </c>
      <c r="L218" s="12">
        <v>2</v>
      </c>
    </row>
    <row r="219" spans="1:12" x14ac:dyDescent="0.25">
      <c r="A219" s="12">
        <v>865</v>
      </c>
      <c r="B219" s="12">
        <v>11</v>
      </c>
      <c r="C219" s="12">
        <v>2007</v>
      </c>
      <c r="D219" s="12">
        <v>6</v>
      </c>
      <c r="E219" s="12">
        <v>161</v>
      </c>
      <c r="F219" s="12">
        <v>8.4</v>
      </c>
      <c r="G219" s="12">
        <v>7.67</v>
      </c>
      <c r="H219" s="12">
        <v>8.6999999999999993</v>
      </c>
      <c r="I219" s="13">
        <v>59.34</v>
      </c>
      <c r="J219" s="12">
        <v>1</v>
      </c>
      <c r="K219" s="12">
        <v>0</v>
      </c>
      <c r="L219" s="12">
        <v>1</v>
      </c>
    </row>
    <row r="220" spans="1:12" x14ac:dyDescent="0.25">
      <c r="A220" s="12">
        <v>925</v>
      </c>
      <c r="B220" s="12">
        <v>12</v>
      </c>
      <c r="C220" s="12">
        <v>2007</v>
      </c>
      <c r="D220" s="12">
        <v>6</v>
      </c>
      <c r="E220" s="12">
        <v>152</v>
      </c>
      <c r="F220" s="12">
        <v>8.2899999999999991</v>
      </c>
      <c r="G220" s="12">
        <v>7.61</v>
      </c>
      <c r="H220" s="12">
        <v>4.7</v>
      </c>
      <c r="I220" s="13">
        <v>13.9</v>
      </c>
      <c r="J220" s="12">
        <v>1</v>
      </c>
      <c r="K220" s="12">
        <v>0</v>
      </c>
      <c r="L220" s="12">
        <v>1</v>
      </c>
    </row>
    <row r="221" spans="1:12" x14ac:dyDescent="0.25">
      <c r="A221" s="12">
        <v>959</v>
      </c>
      <c r="B221" s="12">
        <v>1</v>
      </c>
      <c r="C221" s="12">
        <v>2008</v>
      </c>
      <c r="D221" s="12">
        <v>6</v>
      </c>
      <c r="E221" s="12">
        <v>160</v>
      </c>
      <c r="F221" s="12">
        <v>8.83</v>
      </c>
      <c r="G221" s="12">
        <v>7.41</v>
      </c>
      <c r="H221" s="12">
        <v>2.7</v>
      </c>
      <c r="I221" s="13">
        <v>7.83</v>
      </c>
      <c r="J221" s="12">
        <v>1</v>
      </c>
      <c r="K221" s="12">
        <v>1</v>
      </c>
      <c r="L221" s="12">
        <v>1</v>
      </c>
    </row>
    <row r="222" spans="1:12" x14ac:dyDescent="0.25">
      <c r="A222" s="12">
        <v>987</v>
      </c>
      <c r="B222" s="12">
        <v>2</v>
      </c>
      <c r="C222" s="12">
        <v>2008</v>
      </c>
      <c r="D222" s="12">
        <v>6</v>
      </c>
      <c r="E222" s="12">
        <v>139</v>
      </c>
      <c r="F222" s="12">
        <v>6.33</v>
      </c>
      <c r="G222" s="12">
        <v>7.46</v>
      </c>
      <c r="H222" s="12">
        <v>3.8</v>
      </c>
      <c r="I222" s="13">
        <v>9.94</v>
      </c>
      <c r="J222" s="12">
        <v>1</v>
      </c>
      <c r="K222" s="12">
        <v>1</v>
      </c>
      <c r="L222" s="12">
        <v>0</v>
      </c>
    </row>
    <row r="223" spans="1:12" x14ac:dyDescent="0.25">
      <c r="A223" s="12">
        <v>1015</v>
      </c>
      <c r="B223" s="12">
        <v>3</v>
      </c>
      <c r="C223" s="12">
        <v>2008</v>
      </c>
      <c r="D223" s="12">
        <v>6</v>
      </c>
      <c r="E223" s="12">
        <v>127</v>
      </c>
      <c r="F223" s="12">
        <v>10.34</v>
      </c>
      <c r="G223" s="12">
        <v>7.74</v>
      </c>
      <c r="H223" s="12">
        <v>6.6</v>
      </c>
      <c r="I223" s="13">
        <v>15.77</v>
      </c>
      <c r="J223" s="12">
        <v>1</v>
      </c>
      <c r="K223" s="12">
        <v>0</v>
      </c>
      <c r="L223" s="12">
        <v>0</v>
      </c>
    </row>
    <row r="224" spans="1:12" x14ac:dyDescent="0.25">
      <c r="A224" s="12">
        <v>1050</v>
      </c>
      <c r="B224" s="12">
        <v>4</v>
      </c>
      <c r="C224" s="12">
        <v>2008</v>
      </c>
      <c r="D224" s="12">
        <v>6</v>
      </c>
      <c r="E224" s="12">
        <v>112</v>
      </c>
      <c r="F224" s="12">
        <v>11.71</v>
      </c>
      <c r="G224" s="12">
        <v>8.11</v>
      </c>
      <c r="H224" s="12">
        <v>7</v>
      </c>
      <c r="I224" s="13">
        <v>6.74</v>
      </c>
      <c r="J224" s="12">
        <v>1</v>
      </c>
      <c r="K224" s="12">
        <v>0</v>
      </c>
      <c r="L224" s="12">
        <v>1</v>
      </c>
    </row>
    <row r="225" spans="1:12" x14ac:dyDescent="0.25">
      <c r="A225" s="12">
        <v>379</v>
      </c>
      <c r="B225" s="12">
        <v>6</v>
      </c>
      <c r="C225" s="12">
        <v>2006</v>
      </c>
      <c r="D225" s="12">
        <v>7</v>
      </c>
      <c r="E225" s="12">
        <v>161</v>
      </c>
      <c r="F225" s="12">
        <v>12.33</v>
      </c>
      <c r="G225" s="12">
        <v>8.77</v>
      </c>
      <c r="H225" s="12">
        <v>15</v>
      </c>
      <c r="I225" s="13">
        <v>7.38</v>
      </c>
      <c r="J225" s="12">
        <v>0</v>
      </c>
      <c r="K225" s="12">
        <v>0</v>
      </c>
      <c r="L225" s="12">
        <v>0</v>
      </c>
    </row>
    <row r="226" spans="1:12" x14ac:dyDescent="0.25">
      <c r="A226" s="12">
        <v>407</v>
      </c>
      <c r="B226" s="12">
        <v>7</v>
      </c>
      <c r="C226" s="12">
        <v>2006</v>
      </c>
      <c r="D226" s="12">
        <v>7</v>
      </c>
      <c r="E226" s="12">
        <v>184</v>
      </c>
      <c r="F226" s="12">
        <v>8.07</v>
      </c>
      <c r="G226" s="12">
        <v>7.5</v>
      </c>
      <c r="H226" s="12">
        <v>25.3</v>
      </c>
      <c r="I226" s="13">
        <v>16.36</v>
      </c>
      <c r="J226" s="12">
        <v>1</v>
      </c>
      <c r="K226" s="12">
        <v>0</v>
      </c>
      <c r="L226" s="12">
        <v>1</v>
      </c>
    </row>
    <row r="227" spans="1:12" x14ac:dyDescent="0.25">
      <c r="A227" s="12">
        <v>438</v>
      </c>
      <c r="B227" s="12">
        <v>8</v>
      </c>
      <c r="C227" s="12">
        <v>2006</v>
      </c>
      <c r="D227" s="12">
        <v>7</v>
      </c>
      <c r="E227" s="12">
        <v>229</v>
      </c>
      <c r="F227" s="12">
        <v>2.17</v>
      </c>
      <c r="G227" s="12">
        <v>7.2</v>
      </c>
      <c r="H227" s="12">
        <v>21.4</v>
      </c>
      <c r="I227" s="13">
        <v>2.5099999999999998</v>
      </c>
      <c r="J227" s="12">
        <v>0</v>
      </c>
      <c r="K227" s="12">
        <v>0</v>
      </c>
      <c r="L227" s="12">
        <v>2</v>
      </c>
    </row>
    <row r="228" spans="1:12" x14ac:dyDescent="0.25">
      <c r="A228" s="12">
        <v>455</v>
      </c>
      <c r="B228" s="12">
        <v>9</v>
      </c>
      <c r="C228" s="12">
        <v>2006</v>
      </c>
      <c r="D228" s="12">
        <v>7</v>
      </c>
      <c r="E228" s="12">
        <v>242</v>
      </c>
      <c r="F228" s="12">
        <v>3.49</v>
      </c>
      <c r="G228" s="12">
        <v>7.56</v>
      </c>
      <c r="H228" s="12">
        <v>17.899999999999999</v>
      </c>
      <c r="I228" s="13">
        <v>5</v>
      </c>
      <c r="J228" s="12">
        <v>0</v>
      </c>
      <c r="K228" s="12">
        <v>0</v>
      </c>
      <c r="L228" s="12">
        <v>2</v>
      </c>
    </row>
    <row r="229" spans="1:12" x14ac:dyDescent="0.25">
      <c r="A229" s="12">
        <v>476</v>
      </c>
      <c r="B229" s="12">
        <v>10</v>
      </c>
      <c r="C229" s="12">
        <v>2006</v>
      </c>
      <c r="D229" s="12">
        <v>7</v>
      </c>
      <c r="E229" s="12">
        <v>138</v>
      </c>
      <c r="F229" s="12">
        <v>5.03</v>
      </c>
      <c r="G229" s="12">
        <v>7.72</v>
      </c>
      <c r="H229" s="12">
        <v>17</v>
      </c>
      <c r="I229" s="13">
        <v>3.1</v>
      </c>
      <c r="J229" s="12">
        <v>0</v>
      </c>
      <c r="K229" s="12">
        <v>0</v>
      </c>
      <c r="L229" s="12">
        <v>2</v>
      </c>
    </row>
    <row r="230" spans="1:12" x14ac:dyDescent="0.25">
      <c r="A230" s="12">
        <v>499</v>
      </c>
      <c r="B230" s="12">
        <v>11</v>
      </c>
      <c r="C230" s="12">
        <v>2006</v>
      </c>
      <c r="D230" s="12">
        <v>7</v>
      </c>
      <c r="E230" s="12">
        <v>247</v>
      </c>
      <c r="F230" s="12">
        <v>5.72</v>
      </c>
      <c r="G230" s="12">
        <v>7.86</v>
      </c>
      <c r="H230" s="12">
        <v>13.9</v>
      </c>
      <c r="I230" s="13">
        <v>5.75</v>
      </c>
      <c r="J230" s="12">
        <v>0</v>
      </c>
      <c r="K230" s="12">
        <v>0</v>
      </c>
      <c r="L230" s="12">
        <v>2</v>
      </c>
    </row>
    <row r="231" spans="1:12" x14ac:dyDescent="0.25">
      <c r="A231" s="12">
        <v>529</v>
      </c>
      <c r="B231" s="12">
        <v>12</v>
      </c>
      <c r="C231" s="12">
        <v>2006</v>
      </c>
      <c r="D231" s="12">
        <v>7</v>
      </c>
      <c r="E231" s="12">
        <v>240</v>
      </c>
      <c r="F231" s="12">
        <v>7.36</v>
      </c>
      <c r="G231" s="12">
        <v>7.47</v>
      </c>
      <c r="H231" s="12">
        <v>6.7</v>
      </c>
      <c r="I231" s="13">
        <v>3.9</v>
      </c>
      <c r="J231" s="12">
        <v>0</v>
      </c>
      <c r="K231" s="12">
        <v>0</v>
      </c>
      <c r="L231" s="12">
        <v>1</v>
      </c>
    </row>
    <row r="232" spans="1:12" x14ac:dyDescent="0.25">
      <c r="A232" s="12">
        <v>585</v>
      </c>
      <c r="B232" s="12">
        <v>1</v>
      </c>
      <c r="C232" s="12">
        <v>2007</v>
      </c>
      <c r="D232" s="12">
        <v>7</v>
      </c>
      <c r="E232" s="12">
        <v>218</v>
      </c>
      <c r="F232" s="12">
        <v>6.35</v>
      </c>
      <c r="G232" s="12">
        <v>7.31</v>
      </c>
      <c r="H232" s="12">
        <v>7</v>
      </c>
      <c r="I232" s="13">
        <v>2.0099999999999998</v>
      </c>
      <c r="J232" s="12">
        <v>0</v>
      </c>
      <c r="K232" s="12">
        <v>0</v>
      </c>
      <c r="L232" s="12">
        <v>1</v>
      </c>
    </row>
    <row r="233" spans="1:12" x14ac:dyDescent="0.25">
      <c r="A233" s="12">
        <v>592</v>
      </c>
      <c r="B233" s="12">
        <v>2</v>
      </c>
      <c r="C233" s="12">
        <v>2007</v>
      </c>
      <c r="D233" s="12">
        <v>7</v>
      </c>
      <c r="E233" s="12">
        <v>206</v>
      </c>
      <c r="F233" s="12">
        <v>7.44</v>
      </c>
      <c r="G233" s="12">
        <v>7.4</v>
      </c>
      <c r="H233" s="12">
        <v>5.2</v>
      </c>
      <c r="I233" s="13">
        <v>5.75</v>
      </c>
      <c r="J233" s="12">
        <v>0</v>
      </c>
      <c r="K233" s="12">
        <v>0</v>
      </c>
      <c r="L233" s="12">
        <v>1</v>
      </c>
    </row>
    <row r="234" spans="1:12" x14ac:dyDescent="0.25">
      <c r="A234" s="12">
        <v>659</v>
      </c>
      <c r="B234" s="12">
        <v>3</v>
      </c>
      <c r="C234" s="12">
        <v>2007</v>
      </c>
      <c r="D234" s="12">
        <v>7</v>
      </c>
      <c r="E234" s="12">
        <v>162</v>
      </c>
      <c r="F234" s="12">
        <v>7.51</v>
      </c>
      <c r="G234" s="12">
        <v>7.84</v>
      </c>
      <c r="H234" s="12">
        <v>8</v>
      </c>
      <c r="I234" s="13">
        <v>0.72</v>
      </c>
      <c r="J234" s="12">
        <v>0</v>
      </c>
      <c r="K234" s="12">
        <v>0</v>
      </c>
      <c r="L234" s="12">
        <v>3</v>
      </c>
    </row>
    <row r="235" spans="1:12" x14ac:dyDescent="0.25">
      <c r="A235" s="12">
        <v>691</v>
      </c>
      <c r="B235" s="12">
        <v>4</v>
      </c>
      <c r="C235" s="12">
        <v>2007</v>
      </c>
      <c r="D235" s="12">
        <v>7</v>
      </c>
      <c r="E235" s="12">
        <v>163</v>
      </c>
      <c r="F235" s="12">
        <v>11.7</v>
      </c>
      <c r="G235" s="12">
        <v>8.3000000000000007</v>
      </c>
      <c r="H235" s="12">
        <v>11.5</v>
      </c>
      <c r="I235" s="13">
        <v>14.97</v>
      </c>
      <c r="J235" s="12">
        <v>2</v>
      </c>
      <c r="K235" s="12">
        <v>0</v>
      </c>
      <c r="L235" s="12">
        <v>3</v>
      </c>
    </row>
    <row r="236" spans="1:12" x14ac:dyDescent="0.25">
      <c r="A236" s="12">
        <v>728</v>
      </c>
      <c r="B236" s="12">
        <v>5</v>
      </c>
      <c r="C236" s="12">
        <v>2007</v>
      </c>
      <c r="D236" s="12">
        <v>7</v>
      </c>
      <c r="E236" s="12">
        <v>123</v>
      </c>
      <c r="F236" s="12">
        <v>14.8</v>
      </c>
      <c r="G236" s="12">
        <v>9.6999999999999993</v>
      </c>
      <c r="H236" s="12">
        <v>17.399999999999999</v>
      </c>
      <c r="I236" s="13">
        <v>2.25</v>
      </c>
      <c r="J236" s="12">
        <v>0</v>
      </c>
      <c r="K236" s="12">
        <v>0</v>
      </c>
      <c r="L236" s="12">
        <v>3</v>
      </c>
    </row>
    <row r="237" spans="1:12" x14ac:dyDescent="0.25">
      <c r="A237" s="12">
        <v>764</v>
      </c>
      <c r="B237" s="12">
        <v>6</v>
      </c>
      <c r="C237" s="12">
        <v>2007</v>
      </c>
      <c r="D237" s="12">
        <v>7</v>
      </c>
      <c r="E237" s="12">
        <v>153</v>
      </c>
      <c r="F237" s="12">
        <v>5.29</v>
      </c>
      <c r="G237" s="12">
        <v>7.62</v>
      </c>
      <c r="H237" s="12">
        <v>21.7</v>
      </c>
      <c r="I237" s="13">
        <v>7.03</v>
      </c>
      <c r="J237" s="12">
        <v>1</v>
      </c>
      <c r="K237" s="12">
        <v>0</v>
      </c>
      <c r="L237" s="12">
        <v>3</v>
      </c>
    </row>
    <row r="238" spans="1:12" x14ac:dyDescent="0.25">
      <c r="A238" s="12">
        <v>785</v>
      </c>
      <c r="B238" s="12">
        <v>7</v>
      </c>
      <c r="C238" s="12">
        <v>2007</v>
      </c>
      <c r="D238" s="12">
        <v>7</v>
      </c>
      <c r="E238" s="12">
        <v>158</v>
      </c>
      <c r="F238" s="12">
        <v>8.41</v>
      </c>
      <c r="G238" s="12">
        <v>8.24</v>
      </c>
      <c r="H238" s="12">
        <v>23.8</v>
      </c>
      <c r="I238" s="13">
        <v>5.35</v>
      </c>
      <c r="J238" s="12">
        <v>1</v>
      </c>
      <c r="K238" s="12">
        <v>0</v>
      </c>
      <c r="L238" s="12">
        <v>3</v>
      </c>
    </row>
    <row r="239" spans="1:12" x14ac:dyDescent="0.25">
      <c r="A239" s="12">
        <v>800</v>
      </c>
      <c r="B239" s="12">
        <v>8</v>
      </c>
      <c r="C239" s="12">
        <v>2007</v>
      </c>
      <c r="D239" s="12">
        <v>7</v>
      </c>
      <c r="E239" s="12">
        <v>157</v>
      </c>
      <c r="F239" s="12">
        <v>9.31</v>
      </c>
      <c r="G239" s="12">
        <v>7.72</v>
      </c>
      <c r="H239" s="12">
        <v>18.600000000000001</v>
      </c>
      <c r="I239" s="13">
        <v>3.5</v>
      </c>
      <c r="J239" s="12">
        <v>0</v>
      </c>
      <c r="K239" s="12">
        <v>0</v>
      </c>
      <c r="L239" s="12">
        <v>3</v>
      </c>
    </row>
    <row r="240" spans="1:12" x14ac:dyDescent="0.25">
      <c r="A240" s="12">
        <v>835</v>
      </c>
      <c r="B240" s="12">
        <v>9</v>
      </c>
      <c r="C240" s="12">
        <v>2007</v>
      </c>
      <c r="D240" s="12">
        <v>7</v>
      </c>
      <c r="E240" s="12">
        <v>145</v>
      </c>
      <c r="F240" s="12">
        <v>10.45</v>
      </c>
      <c r="G240" s="12">
        <v>8.14</v>
      </c>
      <c r="H240" s="12">
        <v>15.6</v>
      </c>
      <c r="I240" s="13">
        <v>10.93</v>
      </c>
      <c r="J240" s="12">
        <v>0</v>
      </c>
      <c r="K240" s="12">
        <v>0</v>
      </c>
      <c r="L240" s="12">
        <v>4</v>
      </c>
    </row>
    <row r="241" spans="1:12" x14ac:dyDescent="0.25">
      <c r="A241" s="12">
        <v>864</v>
      </c>
      <c r="B241" s="12">
        <v>10</v>
      </c>
      <c r="C241" s="12">
        <v>2007</v>
      </c>
      <c r="D241" s="12">
        <v>7</v>
      </c>
      <c r="E241" s="12">
        <v>140</v>
      </c>
      <c r="F241" s="12">
        <v>11.51</v>
      </c>
      <c r="G241" s="12">
        <v>7.78</v>
      </c>
      <c r="H241" s="12">
        <v>14.4</v>
      </c>
      <c r="I241" s="13">
        <v>22.72</v>
      </c>
      <c r="J241" s="12">
        <v>0</v>
      </c>
      <c r="K241" s="12">
        <v>0</v>
      </c>
      <c r="L241" s="12">
        <v>4</v>
      </c>
    </row>
    <row r="242" spans="1:12" x14ac:dyDescent="0.25">
      <c r="A242" s="12">
        <v>865</v>
      </c>
      <c r="B242" s="12">
        <v>11</v>
      </c>
      <c r="C242" s="12">
        <v>2007</v>
      </c>
      <c r="D242" s="12">
        <v>7</v>
      </c>
      <c r="E242" s="12">
        <v>141</v>
      </c>
      <c r="F242" s="12">
        <v>11.2</v>
      </c>
      <c r="G242" s="12">
        <v>8.1</v>
      </c>
      <c r="H242" s="12">
        <v>8.6999999999999993</v>
      </c>
      <c r="I242" s="13">
        <v>7.22</v>
      </c>
      <c r="J242" s="12">
        <v>0</v>
      </c>
      <c r="K242" s="12">
        <v>0</v>
      </c>
      <c r="L242" s="12">
        <v>4</v>
      </c>
    </row>
    <row r="243" spans="1:12" x14ac:dyDescent="0.25">
      <c r="A243" s="12">
        <v>925</v>
      </c>
      <c r="B243" s="12">
        <v>12</v>
      </c>
      <c r="C243" s="12">
        <v>2007</v>
      </c>
      <c r="D243" s="12">
        <v>7</v>
      </c>
      <c r="E243" s="12">
        <v>124</v>
      </c>
      <c r="F243" s="12">
        <v>12.28</v>
      </c>
      <c r="G243" s="12">
        <v>7.91</v>
      </c>
      <c r="H243" s="12">
        <v>4.7</v>
      </c>
      <c r="I243" s="13">
        <v>3.42</v>
      </c>
      <c r="J243" s="12">
        <v>0</v>
      </c>
      <c r="K243" s="12">
        <v>0</v>
      </c>
      <c r="L243" s="12">
        <v>4</v>
      </c>
    </row>
    <row r="244" spans="1:12" x14ac:dyDescent="0.25">
      <c r="A244" s="12">
        <v>959</v>
      </c>
      <c r="B244" s="12">
        <v>1</v>
      </c>
      <c r="C244" s="12">
        <v>2008</v>
      </c>
      <c r="D244" s="12">
        <v>7</v>
      </c>
      <c r="E244" s="12">
        <v>128</v>
      </c>
      <c r="F244" s="12">
        <v>16.43</v>
      </c>
      <c r="G244" s="12">
        <v>8.98</v>
      </c>
      <c r="H244" s="12">
        <v>2.1</v>
      </c>
      <c r="I244" s="13">
        <v>0.78</v>
      </c>
      <c r="J244" s="12">
        <v>0</v>
      </c>
      <c r="K244" s="12">
        <v>1</v>
      </c>
      <c r="L244" s="12">
        <v>2</v>
      </c>
    </row>
    <row r="245" spans="1:12" x14ac:dyDescent="0.25">
      <c r="A245" s="12">
        <v>987</v>
      </c>
      <c r="B245" s="12">
        <v>2</v>
      </c>
      <c r="C245" s="12">
        <v>2008</v>
      </c>
      <c r="D245" s="12">
        <v>7</v>
      </c>
      <c r="E245" s="12">
        <v>114</v>
      </c>
      <c r="F245" s="12">
        <v>15.09</v>
      </c>
      <c r="G245" s="12">
        <v>8.89</v>
      </c>
      <c r="H245" s="12">
        <v>3.9</v>
      </c>
      <c r="I245" s="13">
        <v>4.95</v>
      </c>
      <c r="J245" s="12">
        <v>0</v>
      </c>
      <c r="K245" s="12">
        <v>1</v>
      </c>
      <c r="L245" s="12">
        <v>3</v>
      </c>
    </row>
    <row r="246" spans="1:12" x14ac:dyDescent="0.25">
      <c r="A246" s="12">
        <v>1015</v>
      </c>
      <c r="B246" s="12">
        <v>3</v>
      </c>
      <c r="C246" s="12">
        <v>2008</v>
      </c>
      <c r="D246" s="12">
        <v>7</v>
      </c>
      <c r="E246" s="12">
        <v>106</v>
      </c>
      <c r="F246" s="12">
        <v>14.69</v>
      </c>
      <c r="G246" s="12">
        <v>9.11</v>
      </c>
      <c r="H246" s="12">
        <v>6.6</v>
      </c>
      <c r="I246" s="13">
        <v>6.95</v>
      </c>
      <c r="J246" s="12">
        <v>0</v>
      </c>
      <c r="K246" s="12">
        <v>0</v>
      </c>
      <c r="L246" s="12">
        <v>4</v>
      </c>
    </row>
    <row r="247" spans="1:12" x14ac:dyDescent="0.25">
      <c r="A247" s="12">
        <v>1050</v>
      </c>
      <c r="B247" s="12">
        <v>4</v>
      </c>
      <c r="C247" s="12">
        <v>2008</v>
      </c>
      <c r="D247" s="12">
        <v>7</v>
      </c>
      <c r="E247" s="12">
        <v>100</v>
      </c>
      <c r="F247" s="12">
        <v>13.08</v>
      </c>
      <c r="G247" s="12">
        <v>8.94</v>
      </c>
      <c r="H247" s="12">
        <v>7</v>
      </c>
      <c r="I247" s="13">
        <v>8.3699999999999992</v>
      </c>
      <c r="J247" s="12">
        <v>0</v>
      </c>
      <c r="K247" s="12">
        <v>0</v>
      </c>
      <c r="L247" s="12">
        <v>4</v>
      </c>
    </row>
    <row r="248" spans="1:12" x14ac:dyDescent="0.25">
      <c r="A248" s="12">
        <v>379</v>
      </c>
      <c r="B248" s="12">
        <v>6</v>
      </c>
      <c r="C248" s="12">
        <v>2006</v>
      </c>
      <c r="D248" s="12">
        <v>8</v>
      </c>
      <c r="E248" s="12">
        <v>175</v>
      </c>
      <c r="F248" s="12">
        <v>11.74</v>
      </c>
      <c r="G248" s="12">
        <v>8.56</v>
      </c>
      <c r="H248" s="12">
        <v>15.9</v>
      </c>
      <c r="I248" s="13">
        <v>13.04</v>
      </c>
      <c r="J248" s="12">
        <v>0</v>
      </c>
      <c r="K248" s="12">
        <v>0</v>
      </c>
      <c r="L248" s="12">
        <v>0</v>
      </c>
    </row>
    <row r="249" spans="1:12" x14ac:dyDescent="0.25">
      <c r="A249" s="12">
        <v>407</v>
      </c>
      <c r="B249" s="12">
        <v>7</v>
      </c>
      <c r="C249" s="12">
        <v>2006</v>
      </c>
      <c r="D249" s="12">
        <v>8</v>
      </c>
      <c r="E249" s="12">
        <v>202</v>
      </c>
      <c r="F249" s="12">
        <v>7.06</v>
      </c>
      <c r="G249" s="12">
        <v>7.9</v>
      </c>
      <c r="H249" s="12">
        <v>25.1</v>
      </c>
      <c r="I249" s="13">
        <v>9.36</v>
      </c>
      <c r="J249" s="12">
        <v>1</v>
      </c>
      <c r="K249" s="12">
        <v>0</v>
      </c>
      <c r="L249" s="12">
        <v>1</v>
      </c>
    </row>
    <row r="250" spans="1:12" x14ac:dyDescent="0.25">
      <c r="A250" s="12">
        <v>438</v>
      </c>
      <c r="B250" s="12">
        <v>8</v>
      </c>
      <c r="C250" s="12">
        <v>2006</v>
      </c>
      <c r="D250" s="12">
        <v>8</v>
      </c>
      <c r="E250" s="12">
        <v>216</v>
      </c>
      <c r="F250" s="12">
        <v>10.44</v>
      </c>
      <c r="G250" s="12">
        <v>8.4700000000000006</v>
      </c>
      <c r="H250" s="12">
        <v>21.3</v>
      </c>
      <c r="I250" s="13">
        <v>25.66</v>
      </c>
      <c r="J250" s="12">
        <v>1</v>
      </c>
      <c r="K250" s="12">
        <v>0</v>
      </c>
      <c r="L250" s="12">
        <v>1</v>
      </c>
    </row>
    <row r="251" spans="1:12" x14ac:dyDescent="0.25">
      <c r="A251" s="12">
        <v>455</v>
      </c>
      <c r="B251" s="12">
        <v>9</v>
      </c>
      <c r="C251" s="12">
        <v>2006</v>
      </c>
      <c r="D251" s="12">
        <v>8</v>
      </c>
      <c r="E251" s="12">
        <v>190</v>
      </c>
      <c r="F251" s="12">
        <v>11.11</v>
      </c>
      <c r="G251" s="12">
        <v>8.77</v>
      </c>
      <c r="H251" s="12">
        <v>17.8</v>
      </c>
      <c r="I251" s="13">
        <v>17.64</v>
      </c>
      <c r="J251" s="12">
        <v>2</v>
      </c>
      <c r="K251" s="12">
        <v>0</v>
      </c>
      <c r="L251" s="12">
        <v>1</v>
      </c>
    </row>
    <row r="252" spans="1:12" x14ac:dyDescent="0.25">
      <c r="A252" s="12">
        <v>476</v>
      </c>
      <c r="B252" s="12">
        <v>10</v>
      </c>
      <c r="C252" s="12">
        <v>2006</v>
      </c>
      <c r="D252" s="12">
        <v>8</v>
      </c>
      <c r="E252" s="12">
        <v>132</v>
      </c>
      <c r="F252" s="12">
        <v>13.61</v>
      </c>
      <c r="G252" s="12">
        <v>9.24</v>
      </c>
      <c r="H252" s="12">
        <v>16.8</v>
      </c>
      <c r="I252" s="13">
        <v>51.86</v>
      </c>
      <c r="J252" s="12">
        <v>2</v>
      </c>
      <c r="K252" s="12">
        <v>0</v>
      </c>
      <c r="L252" s="12">
        <v>1</v>
      </c>
    </row>
    <row r="253" spans="1:12" x14ac:dyDescent="0.25">
      <c r="A253" s="12">
        <v>499</v>
      </c>
      <c r="B253" s="12">
        <v>11</v>
      </c>
      <c r="C253" s="12">
        <v>2006</v>
      </c>
      <c r="D253" s="12">
        <v>8</v>
      </c>
      <c r="E253" s="12">
        <v>129</v>
      </c>
      <c r="F253" s="12">
        <v>9.2899999999999991</v>
      </c>
      <c r="G253" s="12">
        <v>8.6300000000000008</v>
      </c>
      <c r="H253" s="12">
        <v>14.2</v>
      </c>
      <c r="I253" s="13">
        <v>62.55</v>
      </c>
      <c r="J253" s="12">
        <v>2</v>
      </c>
      <c r="K253" s="12">
        <v>0</v>
      </c>
      <c r="L253" s="12">
        <v>1</v>
      </c>
    </row>
    <row r="254" spans="1:12" x14ac:dyDescent="0.25">
      <c r="A254" s="12">
        <v>529</v>
      </c>
      <c r="B254" s="12">
        <v>12</v>
      </c>
      <c r="C254" s="12">
        <v>2006</v>
      </c>
      <c r="D254" s="12">
        <v>8</v>
      </c>
      <c r="E254" s="12">
        <v>135</v>
      </c>
      <c r="F254" s="12">
        <v>9.85</v>
      </c>
      <c r="G254" s="12">
        <v>7.99</v>
      </c>
      <c r="H254" s="12">
        <v>6.7</v>
      </c>
      <c r="I254" s="13">
        <v>46.78</v>
      </c>
      <c r="J254" s="12">
        <v>2</v>
      </c>
      <c r="K254" s="12">
        <v>0</v>
      </c>
      <c r="L254" s="12">
        <v>0</v>
      </c>
    </row>
    <row r="255" spans="1:12" x14ac:dyDescent="0.25">
      <c r="A255" s="12">
        <v>585</v>
      </c>
      <c r="B255" s="12">
        <v>1</v>
      </c>
      <c r="C255" s="12">
        <v>2007</v>
      </c>
      <c r="D255" s="12">
        <v>8</v>
      </c>
      <c r="E255" s="12">
        <v>141</v>
      </c>
      <c r="F255" s="12">
        <v>8.56</v>
      </c>
      <c r="G255" s="12">
        <v>8.31</v>
      </c>
      <c r="H255" s="12">
        <v>7.1</v>
      </c>
      <c r="I255" s="13">
        <v>60.41</v>
      </c>
      <c r="J255" s="12">
        <v>2</v>
      </c>
      <c r="K255" s="12">
        <v>0</v>
      </c>
      <c r="L255" s="12">
        <v>0</v>
      </c>
    </row>
    <row r="256" spans="1:12" x14ac:dyDescent="0.25">
      <c r="A256" s="12">
        <v>592</v>
      </c>
      <c r="B256" s="12">
        <v>2</v>
      </c>
      <c r="C256" s="12">
        <v>2007</v>
      </c>
      <c r="D256" s="12">
        <v>8</v>
      </c>
      <c r="E256" s="12">
        <v>130</v>
      </c>
      <c r="F256" s="12">
        <v>9</v>
      </c>
      <c r="G256" s="12">
        <v>8.34</v>
      </c>
      <c r="H256" s="12">
        <v>5.2</v>
      </c>
      <c r="I256" s="13">
        <v>53.73</v>
      </c>
      <c r="J256" s="12">
        <v>2</v>
      </c>
      <c r="K256" s="12">
        <v>0</v>
      </c>
      <c r="L256" s="12">
        <v>0</v>
      </c>
    </row>
    <row r="257" spans="1:12" x14ac:dyDescent="0.25">
      <c r="A257" s="12">
        <v>659</v>
      </c>
      <c r="B257" s="12">
        <v>3</v>
      </c>
      <c r="C257" s="12">
        <v>2007</v>
      </c>
      <c r="D257" s="12">
        <v>8</v>
      </c>
      <c r="E257" s="12">
        <v>108</v>
      </c>
      <c r="F257" s="12">
        <v>11.07</v>
      </c>
      <c r="G257" s="12">
        <v>9.2100000000000009</v>
      </c>
      <c r="H257" s="12">
        <v>8.1999999999999993</v>
      </c>
      <c r="I257" s="13">
        <v>30.34</v>
      </c>
      <c r="J257" s="12">
        <v>2</v>
      </c>
      <c r="K257" s="12">
        <v>0</v>
      </c>
      <c r="L257" s="12">
        <v>1</v>
      </c>
    </row>
    <row r="258" spans="1:12" x14ac:dyDescent="0.25">
      <c r="A258" s="12">
        <v>691</v>
      </c>
      <c r="B258" s="12">
        <v>4</v>
      </c>
      <c r="C258" s="12">
        <v>2007</v>
      </c>
      <c r="D258" s="12">
        <v>8</v>
      </c>
      <c r="E258" s="12">
        <v>117</v>
      </c>
      <c r="F258" s="12">
        <v>15.1</v>
      </c>
      <c r="G258" s="12">
        <v>9.1999999999999993</v>
      </c>
      <c r="H258" s="12">
        <v>11.5</v>
      </c>
      <c r="I258" s="13">
        <v>48.11</v>
      </c>
      <c r="J258" s="12">
        <v>1</v>
      </c>
      <c r="K258" s="12">
        <v>0</v>
      </c>
      <c r="L258" s="12">
        <v>0</v>
      </c>
    </row>
    <row r="259" spans="1:12" x14ac:dyDescent="0.25">
      <c r="A259" s="12">
        <v>728</v>
      </c>
      <c r="B259" s="12">
        <v>5</v>
      </c>
      <c r="C259" s="12">
        <v>2007</v>
      </c>
      <c r="D259" s="12">
        <v>8</v>
      </c>
      <c r="E259" s="12">
        <v>168</v>
      </c>
      <c r="F259" s="12">
        <v>8.9</v>
      </c>
      <c r="G259" s="12">
        <v>7.8</v>
      </c>
      <c r="H259" s="12">
        <v>18</v>
      </c>
      <c r="I259" s="13">
        <v>66.56</v>
      </c>
      <c r="J259" s="12">
        <v>4</v>
      </c>
      <c r="K259" s="12">
        <v>0</v>
      </c>
      <c r="L259" s="12">
        <v>0</v>
      </c>
    </row>
    <row r="260" spans="1:12" x14ac:dyDescent="0.25">
      <c r="A260" s="12">
        <v>764</v>
      </c>
      <c r="B260" s="12">
        <v>6</v>
      </c>
      <c r="C260" s="12">
        <v>2007</v>
      </c>
      <c r="D260" s="12">
        <v>8</v>
      </c>
      <c r="E260" s="12">
        <v>150</v>
      </c>
      <c r="F260" s="12">
        <v>10.61</v>
      </c>
      <c r="G260" s="12">
        <v>8.61</v>
      </c>
      <c r="H260" s="12">
        <v>21.9</v>
      </c>
      <c r="I260" s="13">
        <v>98.02</v>
      </c>
      <c r="J260" s="12">
        <v>4</v>
      </c>
      <c r="K260" s="12">
        <v>0</v>
      </c>
      <c r="L260" s="12">
        <v>0</v>
      </c>
    </row>
    <row r="261" spans="1:12" x14ac:dyDescent="0.25">
      <c r="A261" s="12">
        <v>785</v>
      </c>
      <c r="B261" s="12">
        <v>7</v>
      </c>
      <c r="C261" s="12">
        <v>2007</v>
      </c>
      <c r="D261" s="12">
        <v>8</v>
      </c>
      <c r="E261" s="12">
        <v>128</v>
      </c>
      <c r="F261" s="12">
        <v>14.8</v>
      </c>
      <c r="G261" s="12">
        <v>9.4700000000000006</v>
      </c>
      <c r="H261" s="12">
        <v>24.1</v>
      </c>
      <c r="I261" s="13">
        <v>243.51</v>
      </c>
      <c r="J261" s="12">
        <v>3</v>
      </c>
      <c r="K261" s="12">
        <v>0</v>
      </c>
      <c r="L261" s="12">
        <v>1</v>
      </c>
    </row>
    <row r="262" spans="1:12" x14ac:dyDescent="0.25">
      <c r="A262" s="12">
        <v>800</v>
      </c>
      <c r="B262" s="12">
        <v>8</v>
      </c>
      <c r="C262" s="12">
        <v>2007</v>
      </c>
      <c r="D262" s="12">
        <v>8</v>
      </c>
      <c r="E262" s="12">
        <v>160</v>
      </c>
      <c r="F262" s="12">
        <v>14.56</v>
      </c>
      <c r="G262" s="12">
        <v>8.41</v>
      </c>
      <c r="H262" s="12">
        <v>17.399999999999999</v>
      </c>
      <c r="I262" s="13">
        <v>103.62</v>
      </c>
      <c r="J262" s="12">
        <v>1</v>
      </c>
      <c r="K262" s="12">
        <v>0</v>
      </c>
      <c r="L262" s="12">
        <v>1</v>
      </c>
    </row>
    <row r="263" spans="1:12" x14ac:dyDescent="0.25">
      <c r="A263" s="12">
        <v>835</v>
      </c>
      <c r="B263" s="12">
        <v>9</v>
      </c>
      <c r="C263" s="12">
        <v>2007</v>
      </c>
      <c r="D263" s="12">
        <v>8</v>
      </c>
      <c r="E263" s="12">
        <v>172</v>
      </c>
      <c r="F263" s="12">
        <v>8.6999999999999993</v>
      </c>
      <c r="G263" s="12">
        <v>7.52</v>
      </c>
      <c r="H263" s="12">
        <v>15.3</v>
      </c>
      <c r="I263" s="13">
        <v>117.67</v>
      </c>
      <c r="J263" s="12">
        <v>4</v>
      </c>
      <c r="K263" s="12">
        <v>0</v>
      </c>
      <c r="L263" s="12">
        <v>1</v>
      </c>
    </row>
    <row r="264" spans="1:12" x14ac:dyDescent="0.25">
      <c r="A264" s="12">
        <v>864</v>
      </c>
      <c r="B264" s="12">
        <v>10</v>
      </c>
      <c r="C264" s="12">
        <v>2007</v>
      </c>
      <c r="D264" s="12">
        <v>8</v>
      </c>
      <c r="E264" s="12">
        <v>172</v>
      </c>
      <c r="F264" s="12">
        <v>13.2</v>
      </c>
      <c r="G264" s="12">
        <v>8.09</v>
      </c>
      <c r="H264" s="12">
        <v>15.2</v>
      </c>
      <c r="I264" s="13">
        <v>70.53</v>
      </c>
      <c r="J264" s="12">
        <v>1</v>
      </c>
      <c r="K264" s="12">
        <v>0</v>
      </c>
      <c r="L264" s="12">
        <v>1</v>
      </c>
    </row>
    <row r="265" spans="1:12" x14ac:dyDescent="0.25">
      <c r="A265" s="12">
        <v>865</v>
      </c>
      <c r="B265" s="12">
        <v>11</v>
      </c>
      <c r="C265" s="12">
        <v>2007</v>
      </c>
      <c r="D265" s="12">
        <v>8</v>
      </c>
      <c r="E265" s="12">
        <v>175</v>
      </c>
      <c r="F265" s="12">
        <v>8.2100000000000009</v>
      </c>
      <c r="G265" s="12">
        <v>7.58</v>
      </c>
      <c r="H265" s="12">
        <v>8.6</v>
      </c>
      <c r="I265" s="13">
        <v>69.319999999999993</v>
      </c>
      <c r="J265" s="12">
        <v>1</v>
      </c>
      <c r="K265" s="12">
        <v>0</v>
      </c>
      <c r="L265" s="12">
        <v>0</v>
      </c>
    </row>
    <row r="266" spans="1:12" x14ac:dyDescent="0.25">
      <c r="A266" s="12">
        <v>925</v>
      </c>
      <c r="B266" s="12">
        <v>12</v>
      </c>
      <c r="C266" s="12">
        <v>2007</v>
      </c>
      <c r="D266" s="12">
        <v>8</v>
      </c>
      <c r="E266" s="12">
        <v>161</v>
      </c>
      <c r="F266" s="12">
        <v>7.62</v>
      </c>
      <c r="G266" s="12">
        <v>7.4</v>
      </c>
      <c r="H266" s="12">
        <v>4.8</v>
      </c>
      <c r="I266" s="13">
        <v>43.99</v>
      </c>
      <c r="J266" s="12">
        <v>1</v>
      </c>
      <c r="K266" s="12">
        <v>0</v>
      </c>
      <c r="L266" s="12">
        <v>0</v>
      </c>
    </row>
    <row r="267" spans="1:12" x14ac:dyDescent="0.25">
      <c r="A267" s="12">
        <v>959</v>
      </c>
      <c r="B267" s="12">
        <v>1</v>
      </c>
      <c r="C267" s="12">
        <v>2008</v>
      </c>
      <c r="D267" s="12">
        <v>8</v>
      </c>
      <c r="E267" s="12">
        <v>176</v>
      </c>
      <c r="F267" s="12">
        <v>1.6</v>
      </c>
      <c r="G267" s="12">
        <v>7.24</v>
      </c>
      <c r="H267" s="12">
        <v>2.2000000000000002</v>
      </c>
      <c r="I267" s="13">
        <v>19.829999999999998</v>
      </c>
      <c r="J267" s="12">
        <v>1</v>
      </c>
      <c r="K267" s="12">
        <v>1</v>
      </c>
      <c r="L267" s="12">
        <v>0</v>
      </c>
    </row>
    <row r="268" spans="1:12" x14ac:dyDescent="0.25">
      <c r="A268" s="12">
        <v>987</v>
      </c>
      <c r="B268" s="12">
        <v>2</v>
      </c>
      <c r="C268" s="12">
        <v>2008</v>
      </c>
      <c r="D268" s="12">
        <v>8</v>
      </c>
      <c r="E268" s="12">
        <v>157</v>
      </c>
      <c r="F268" s="12">
        <v>2.9</v>
      </c>
      <c r="G268" s="12">
        <v>7.27</v>
      </c>
      <c r="H268" s="12">
        <v>3.7</v>
      </c>
      <c r="I268" s="13">
        <v>12.06</v>
      </c>
      <c r="J268" s="12">
        <v>1</v>
      </c>
      <c r="K268" s="12">
        <v>1</v>
      </c>
      <c r="L268" s="12">
        <v>0</v>
      </c>
    </row>
    <row r="269" spans="1:12" x14ac:dyDescent="0.25">
      <c r="A269" s="12">
        <v>1015</v>
      </c>
      <c r="B269" s="12">
        <v>3</v>
      </c>
      <c r="C269" s="12">
        <v>2008</v>
      </c>
      <c r="D269" s="12">
        <v>8</v>
      </c>
      <c r="E269" s="12">
        <v>153</v>
      </c>
      <c r="F269" s="12">
        <v>5.0599999999999996</v>
      </c>
      <c r="G269" s="12">
        <v>7.37</v>
      </c>
      <c r="H269" s="12">
        <v>6.9</v>
      </c>
      <c r="I269" s="13">
        <v>19.91</v>
      </c>
      <c r="J269" s="12">
        <v>1</v>
      </c>
      <c r="K269" s="12">
        <v>0</v>
      </c>
      <c r="L269" s="12">
        <v>0</v>
      </c>
    </row>
    <row r="270" spans="1:12" x14ac:dyDescent="0.25">
      <c r="A270" s="12">
        <v>1050</v>
      </c>
      <c r="B270" s="12">
        <v>4</v>
      </c>
      <c r="C270" s="12">
        <v>2008</v>
      </c>
      <c r="D270" s="12">
        <v>8</v>
      </c>
      <c r="E270" s="12">
        <v>140</v>
      </c>
      <c r="F270" s="12">
        <v>7.36</v>
      </c>
      <c r="G270" s="12">
        <v>7.61</v>
      </c>
      <c r="H270" s="12">
        <v>6.8</v>
      </c>
      <c r="I270" s="13">
        <v>26.46</v>
      </c>
      <c r="J270" s="12">
        <v>1</v>
      </c>
      <c r="K270" s="12">
        <v>0</v>
      </c>
      <c r="L270" s="12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manuscript data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Gansfort</dc:creator>
  <cp:lastModifiedBy>Nabil MAJDI</cp:lastModifiedBy>
  <dcterms:created xsi:type="dcterms:W3CDTF">2024-03-28T09:00:49Z</dcterms:created>
  <dcterms:modified xsi:type="dcterms:W3CDTF">2026-10-07T12:23:50Z</dcterms:modified>
</cp:coreProperties>
</file>