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7295" windowHeight="10425"/>
  </bookViews>
  <sheets>
    <sheet name="Blueberry" sheetId="1" r:id="rId1"/>
    <sheet name="Cherry" sheetId="3" r:id="rId2"/>
  </sheets>
  <definedNames>
    <definedName name="_xlnm._FilterDatabase" localSheetId="0" hidden="1">Blueberry!$A$1:$O$1</definedName>
  </definedNames>
  <calcPr calcId="191029"/>
</workbook>
</file>

<file path=xl/calcChain.xml><?xml version="1.0" encoding="utf-8"?>
<calcChain xmlns="http://schemas.openxmlformats.org/spreadsheetml/2006/main">
  <c r="F16" i="3" l="1"/>
  <c r="O16" i="3"/>
  <c r="O15" i="3"/>
  <c r="F15" i="3"/>
  <c r="F3" i="3"/>
  <c r="F4" i="3"/>
  <c r="F5" i="3"/>
  <c r="F6" i="3"/>
  <c r="F7" i="3"/>
  <c r="F8" i="3"/>
  <c r="F9" i="3"/>
  <c r="F10" i="3"/>
  <c r="F11" i="3"/>
  <c r="F12" i="3"/>
  <c r="F13" i="3"/>
  <c r="F14" i="3"/>
  <c r="O3" i="3"/>
  <c r="O4" i="3"/>
  <c r="O5" i="3"/>
  <c r="O6" i="3"/>
  <c r="O7" i="3"/>
  <c r="O8" i="3"/>
  <c r="O9" i="3"/>
  <c r="O10" i="3"/>
  <c r="O11" i="3"/>
  <c r="O12" i="3"/>
  <c r="O13" i="3"/>
  <c r="O14" i="3"/>
  <c r="O2" i="3"/>
  <c r="F2" i="3"/>
  <c r="O26" i="1"/>
  <c r="F26" i="1"/>
  <c r="O18" i="1"/>
  <c r="O19" i="1"/>
  <c r="O20" i="1"/>
  <c r="O21" i="1"/>
  <c r="O22" i="1"/>
  <c r="O23" i="1"/>
  <c r="O24" i="1"/>
  <c r="O25" i="1"/>
  <c r="O17" i="1"/>
  <c r="F17" i="1"/>
  <c r="F18" i="1"/>
  <c r="F19" i="1"/>
  <c r="F20" i="1"/>
  <c r="F21" i="1"/>
  <c r="F22" i="1"/>
  <c r="F23" i="1"/>
  <c r="F24" i="1"/>
  <c r="F25" i="1"/>
  <c r="O2" i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F6" i="1" l="1"/>
  <c r="F7" i="1"/>
  <c r="F8" i="1"/>
  <c r="F9" i="1"/>
  <c r="F10" i="1"/>
  <c r="F11" i="1"/>
  <c r="F12" i="1"/>
  <c r="F13" i="1"/>
  <c r="F14" i="1"/>
  <c r="F15" i="1"/>
  <c r="F16" i="1"/>
  <c r="F2" i="1"/>
  <c r="F3" i="1"/>
  <c r="F4" i="1"/>
  <c r="F5" i="1"/>
</calcChain>
</file>

<file path=xl/sharedStrings.xml><?xml version="1.0" encoding="utf-8"?>
<sst xmlns="http://schemas.openxmlformats.org/spreadsheetml/2006/main" count="70" uniqueCount="18">
  <si>
    <t>Apis mellifera</t>
  </si>
  <si>
    <t>Bombus</t>
  </si>
  <si>
    <t>Anthophora plumipes</t>
  </si>
  <si>
    <t>B. terrestris</t>
  </si>
  <si>
    <t>B. pratorum</t>
  </si>
  <si>
    <t>B. pascuorum</t>
  </si>
  <si>
    <t>B. lapidarius</t>
  </si>
  <si>
    <t>B. hyponorum</t>
  </si>
  <si>
    <t>Temperature</t>
  </si>
  <si>
    <t>Afternoon</t>
  </si>
  <si>
    <t>Morning</t>
  </si>
  <si>
    <t>Other bee</t>
  </si>
  <si>
    <t>Midday</t>
  </si>
  <si>
    <t>B. rupestris</t>
  </si>
  <si>
    <t>Total</t>
  </si>
  <si>
    <t>B. vestalis</t>
  </si>
  <si>
    <t>Datum</t>
  </si>
  <si>
    <t>Time of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</si>
</sst>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" fontId="0" fillId="0" borderId="0" xfId="0" applyNumberFormat="1"/>
    <xf numFmtId="0" fontId="1" fillId="0" borderId="0" xfId="0" applyFont="1"/>
    <xf numFmtId="164" fontId="0" fillId="0" borderId="0" xfId="0" applyNumberFormat="1"/>
    <xf numFmtId="16" fontId="0" fillId="0" borderId="0" xfId="0" applyNumberFormat="1" applyFill="1"/>
    <xf numFmtId="0" fontId="0" fillId="0" borderId="0" xfId="0" applyFill="1"/>
    <xf numFmtId="164" fontId="0" fillId="0" borderId="0" xfId="0" applyNumberFormat="1" applyFill="1"/>
    <xf numFmtId="0" fontId="0" fillId="0" borderId="0" xfId="0" applyFont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workbookViewId="0">
      <selection activeCell="S10" sqref="S10"/>
    </sheetView>
  </sheetViews>
  <sheetFormatPr baseColWidth="10" defaultRowHeight="15" x14ac:dyDescent="0.25"/>
  <cols>
    <col min="1" max="3" width="7.5703125" customWidth="1"/>
    <col min="4" max="4" width="7" customWidth="1"/>
    <col min="5" max="5" width="7.28515625" customWidth="1"/>
    <col min="6" max="6" width="7.28515625" style="7" customWidth="1"/>
    <col min="7" max="7" width="7.5703125" customWidth="1"/>
    <col min="8" max="8" width="6.85546875" customWidth="1"/>
    <col min="9" max="12" width="7.140625" customWidth="1"/>
    <col min="13" max="13" width="6.7109375" customWidth="1"/>
    <col min="14" max="14" width="8.7109375" customWidth="1"/>
    <col min="15" max="15" width="7.85546875" customWidth="1"/>
  </cols>
  <sheetData>
    <row r="1" spans="1:15" s="2" customFormat="1" x14ac:dyDescent="0.25">
      <c r="A1" s="2" t="s">
        <v>16</v>
      </c>
      <c r="B1" s="2" t="s">
        <v>17</v>
      </c>
      <c r="C1" s="2" t="s">
        <v>8</v>
      </c>
      <c r="D1" s="2" t="s">
        <v>0</v>
      </c>
      <c r="E1" s="2" t="s">
        <v>2</v>
      </c>
      <c r="F1" s="2" t="s">
        <v>1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13</v>
      </c>
      <c r="L1" s="2" t="s">
        <v>15</v>
      </c>
      <c r="M1" s="2" t="s">
        <v>7</v>
      </c>
      <c r="N1" s="2" t="s">
        <v>11</v>
      </c>
      <c r="O1" s="2" t="s">
        <v>14</v>
      </c>
    </row>
    <row r="2" spans="1:15" x14ac:dyDescent="0.25">
      <c r="A2" s="1">
        <v>43960</v>
      </c>
      <c r="B2" s="1" t="s">
        <v>9</v>
      </c>
      <c r="C2" s="3">
        <v>5.9</v>
      </c>
      <c r="D2">
        <v>0</v>
      </c>
      <c r="E2">
        <v>0</v>
      </c>
      <c r="F2" s="7">
        <f t="shared" ref="F2:F26" si="0">SUM(G2:M2)</f>
        <v>27</v>
      </c>
      <c r="G2">
        <v>17</v>
      </c>
      <c r="H2">
        <v>2</v>
      </c>
      <c r="I2">
        <v>5</v>
      </c>
      <c r="J2">
        <v>1</v>
      </c>
      <c r="K2">
        <v>0</v>
      </c>
      <c r="L2">
        <v>0</v>
      </c>
      <c r="M2">
        <v>2</v>
      </c>
      <c r="N2">
        <v>0</v>
      </c>
      <c r="O2">
        <f t="shared" ref="O2:O26" si="1">SUM(D2:E2,G2:N2)</f>
        <v>27</v>
      </c>
    </row>
    <row r="3" spans="1:15" x14ac:dyDescent="0.25">
      <c r="A3" s="1">
        <v>43960</v>
      </c>
      <c r="B3" t="s">
        <v>10</v>
      </c>
      <c r="C3" s="3">
        <v>7.6</v>
      </c>
      <c r="D3">
        <v>5</v>
      </c>
      <c r="E3">
        <v>4</v>
      </c>
      <c r="F3" s="7">
        <f t="shared" si="0"/>
        <v>35</v>
      </c>
      <c r="G3">
        <v>20</v>
      </c>
      <c r="H3">
        <v>4</v>
      </c>
      <c r="I3">
        <v>2</v>
      </c>
      <c r="J3">
        <v>9</v>
      </c>
      <c r="K3">
        <v>0</v>
      </c>
      <c r="L3">
        <v>0</v>
      </c>
      <c r="M3">
        <v>0</v>
      </c>
      <c r="N3">
        <v>2</v>
      </c>
      <c r="O3">
        <f t="shared" si="1"/>
        <v>46</v>
      </c>
    </row>
    <row r="4" spans="1:15" x14ac:dyDescent="0.25">
      <c r="A4" s="1">
        <v>43951</v>
      </c>
      <c r="B4" t="s">
        <v>10</v>
      </c>
      <c r="C4" s="3">
        <v>7.7</v>
      </c>
      <c r="D4">
        <v>0</v>
      </c>
      <c r="E4">
        <v>9</v>
      </c>
      <c r="F4" s="7">
        <f t="shared" si="0"/>
        <v>3</v>
      </c>
      <c r="G4">
        <v>2</v>
      </c>
      <c r="H4">
        <v>0</v>
      </c>
      <c r="I4">
        <v>0</v>
      </c>
      <c r="J4">
        <v>1</v>
      </c>
      <c r="K4">
        <v>0</v>
      </c>
      <c r="L4">
        <v>0</v>
      </c>
      <c r="M4">
        <v>0</v>
      </c>
      <c r="N4">
        <v>0</v>
      </c>
      <c r="O4">
        <f t="shared" si="1"/>
        <v>12</v>
      </c>
    </row>
    <row r="5" spans="1:15" x14ac:dyDescent="0.25">
      <c r="A5" s="1">
        <v>43948</v>
      </c>
      <c r="B5" t="s">
        <v>10</v>
      </c>
      <c r="C5" s="3">
        <v>8.9</v>
      </c>
      <c r="D5">
        <v>15</v>
      </c>
      <c r="E5">
        <v>0</v>
      </c>
      <c r="F5" s="7">
        <f t="shared" si="0"/>
        <v>11</v>
      </c>
      <c r="G5">
        <v>2</v>
      </c>
      <c r="H5">
        <v>0</v>
      </c>
      <c r="I5">
        <v>2</v>
      </c>
      <c r="J5">
        <v>7</v>
      </c>
      <c r="K5">
        <v>0</v>
      </c>
      <c r="L5">
        <v>0</v>
      </c>
      <c r="M5">
        <v>0</v>
      </c>
      <c r="N5">
        <v>0</v>
      </c>
      <c r="O5">
        <f t="shared" si="1"/>
        <v>26</v>
      </c>
    </row>
    <row r="6" spans="1:15" x14ac:dyDescent="0.25">
      <c r="A6" s="1">
        <v>43960</v>
      </c>
      <c r="B6" t="s">
        <v>12</v>
      </c>
      <c r="C6" s="3">
        <v>9</v>
      </c>
      <c r="D6">
        <v>4</v>
      </c>
      <c r="E6">
        <v>12</v>
      </c>
      <c r="F6" s="7">
        <f t="shared" si="0"/>
        <v>88</v>
      </c>
      <c r="G6">
        <v>50</v>
      </c>
      <c r="H6">
        <v>8</v>
      </c>
      <c r="I6">
        <v>6</v>
      </c>
      <c r="J6">
        <v>18</v>
      </c>
      <c r="K6">
        <v>0</v>
      </c>
      <c r="L6">
        <v>0</v>
      </c>
      <c r="M6">
        <v>6</v>
      </c>
      <c r="N6">
        <v>4</v>
      </c>
      <c r="O6">
        <f t="shared" si="1"/>
        <v>108</v>
      </c>
    </row>
    <row r="7" spans="1:15" x14ac:dyDescent="0.25">
      <c r="A7" s="1">
        <v>43956</v>
      </c>
      <c r="B7" t="s">
        <v>10</v>
      </c>
      <c r="C7" s="3">
        <v>9.1999999999999993</v>
      </c>
      <c r="D7">
        <v>0</v>
      </c>
      <c r="E7">
        <v>3</v>
      </c>
      <c r="F7" s="7">
        <f t="shared" si="0"/>
        <v>1</v>
      </c>
      <c r="G7">
        <v>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f t="shared" si="1"/>
        <v>4</v>
      </c>
    </row>
    <row r="8" spans="1:15" x14ac:dyDescent="0.25">
      <c r="A8" s="1">
        <v>43954</v>
      </c>
      <c r="B8" t="s">
        <v>10</v>
      </c>
      <c r="C8" s="3">
        <v>9.8000000000000007</v>
      </c>
      <c r="D8">
        <v>0</v>
      </c>
      <c r="E8">
        <v>1</v>
      </c>
      <c r="F8" s="7">
        <f t="shared" si="0"/>
        <v>7</v>
      </c>
      <c r="G8">
        <v>5</v>
      </c>
      <c r="H8">
        <v>0</v>
      </c>
      <c r="I8">
        <v>0</v>
      </c>
      <c r="J8">
        <v>2</v>
      </c>
      <c r="K8">
        <v>0</v>
      </c>
      <c r="L8">
        <v>0</v>
      </c>
      <c r="M8">
        <v>0</v>
      </c>
      <c r="N8">
        <v>0</v>
      </c>
      <c r="O8">
        <f t="shared" si="1"/>
        <v>8</v>
      </c>
    </row>
    <row r="9" spans="1:15" x14ac:dyDescent="0.25">
      <c r="A9" s="1">
        <v>43948</v>
      </c>
      <c r="B9" t="s">
        <v>12</v>
      </c>
      <c r="C9" s="3">
        <v>10.3</v>
      </c>
      <c r="D9">
        <v>0</v>
      </c>
      <c r="E9">
        <v>12</v>
      </c>
      <c r="F9" s="7">
        <f t="shared" si="0"/>
        <v>7</v>
      </c>
      <c r="G9">
        <v>2</v>
      </c>
      <c r="H9">
        <v>0</v>
      </c>
      <c r="I9">
        <v>1</v>
      </c>
      <c r="J9">
        <v>4</v>
      </c>
      <c r="K9">
        <v>0</v>
      </c>
      <c r="L9">
        <v>0</v>
      </c>
      <c r="M9">
        <v>0</v>
      </c>
      <c r="N9">
        <v>3</v>
      </c>
      <c r="O9">
        <f t="shared" si="1"/>
        <v>22</v>
      </c>
    </row>
    <row r="10" spans="1:15" x14ac:dyDescent="0.25">
      <c r="A10" s="1">
        <v>43956</v>
      </c>
      <c r="B10" t="s">
        <v>12</v>
      </c>
      <c r="C10" s="3">
        <v>10.6</v>
      </c>
      <c r="D10">
        <v>0</v>
      </c>
      <c r="E10">
        <v>4</v>
      </c>
      <c r="F10" s="7">
        <f t="shared" si="0"/>
        <v>4</v>
      </c>
      <c r="G10">
        <v>1</v>
      </c>
      <c r="H10">
        <v>0</v>
      </c>
      <c r="I10">
        <v>1</v>
      </c>
      <c r="J10">
        <v>2</v>
      </c>
      <c r="K10">
        <v>0</v>
      </c>
      <c r="L10">
        <v>0</v>
      </c>
      <c r="M10">
        <v>0</v>
      </c>
      <c r="N10">
        <v>0</v>
      </c>
      <c r="O10">
        <f t="shared" si="1"/>
        <v>8</v>
      </c>
    </row>
    <row r="11" spans="1:15" x14ac:dyDescent="0.25">
      <c r="A11" s="1">
        <v>43962</v>
      </c>
      <c r="B11" t="s">
        <v>10</v>
      </c>
      <c r="C11" s="3">
        <v>10.8</v>
      </c>
      <c r="D11">
        <v>198</v>
      </c>
      <c r="E11">
        <v>9</v>
      </c>
      <c r="F11" s="7">
        <f t="shared" si="0"/>
        <v>47</v>
      </c>
      <c r="G11">
        <v>25</v>
      </c>
      <c r="H11">
        <v>3</v>
      </c>
      <c r="I11">
        <v>5</v>
      </c>
      <c r="J11">
        <v>14</v>
      </c>
      <c r="K11">
        <v>0</v>
      </c>
      <c r="L11">
        <v>0</v>
      </c>
      <c r="M11">
        <v>0</v>
      </c>
      <c r="N11">
        <v>10</v>
      </c>
      <c r="O11">
        <f t="shared" si="1"/>
        <v>264</v>
      </c>
    </row>
    <row r="12" spans="1:15" x14ac:dyDescent="0.25">
      <c r="A12" s="1">
        <v>43951</v>
      </c>
      <c r="B12" t="s">
        <v>12</v>
      </c>
      <c r="C12" s="3">
        <v>11.2</v>
      </c>
      <c r="D12">
        <v>0</v>
      </c>
      <c r="E12">
        <v>17</v>
      </c>
      <c r="F12" s="7">
        <f t="shared" si="0"/>
        <v>8</v>
      </c>
      <c r="G12">
        <v>5</v>
      </c>
      <c r="H12">
        <v>0</v>
      </c>
      <c r="I12">
        <v>0</v>
      </c>
      <c r="J12">
        <v>3</v>
      </c>
      <c r="K12">
        <v>0</v>
      </c>
      <c r="L12">
        <v>0</v>
      </c>
      <c r="M12">
        <v>0</v>
      </c>
      <c r="N12">
        <v>4</v>
      </c>
      <c r="O12">
        <f t="shared" si="1"/>
        <v>29</v>
      </c>
    </row>
    <row r="13" spans="1:15" x14ac:dyDescent="0.25">
      <c r="A13" s="1">
        <v>43948</v>
      </c>
      <c r="B13" t="s">
        <v>9</v>
      </c>
      <c r="C13" s="3">
        <v>12.1</v>
      </c>
      <c r="D13">
        <v>0</v>
      </c>
      <c r="E13">
        <v>26</v>
      </c>
      <c r="F13" s="7">
        <f t="shared" si="0"/>
        <v>10</v>
      </c>
      <c r="G13">
        <v>2</v>
      </c>
      <c r="H13">
        <v>0</v>
      </c>
      <c r="I13">
        <v>1</v>
      </c>
      <c r="J13">
        <v>6</v>
      </c>
      <c r="K13">
        <v>1</v>
      </c>
      <c r="L13">
        <v>0</v>
      </c>
      <c r="M13">
        <v>0</v>
      </c>
      <c r="N13">
        <v>0</v>
      </c>
      <c r="O13">
        <f t="shared" si="1"/>
        <v>36</v>
      </c>
    </row>
    <row r="14" spans="1:15" x14ac:dyDescent="0.25">
      <c r="A14" s="1">
        <v>43954</v>
      </c>
      <c r="B14" t="s">
        <v>12</v>
      </c>
      <c r="C14" s="3">
        <v>12.3</v>
      </c>
      <c r="D14">
        <v>51</v>
      </c>
      <c r="E14">
        <v>17</v>
      </c>
      <c r="F14" s="7">
        <f t="shared" si="0"/>
        <v>28</v>
      </c>
      <c r="G14">
        <v>17</v>
      </c>
      <c r="H14">
        <v>0</v>
      </c>
      <c r="I14">
        <v>3</v>
      </c>
      <c r="J14">
        <v>8</v>
      </c>
      <c r="K14">
        <v>0</v>
      </c>
      <c r="L14">
        <v>0</v>
      </c>
      <c r="M14">
        <v>0</v>
      </c>
      <c r="N14">
        <v>7</v>
      </c>
      <c r="O14">
        <f t="shared" si="1"/>
        <v>103</v>
      </c>
    </row>
    <row r="15" spans="1:15" x14ac:dyDescent="0.25">
      <c r="A15" s="4">
        <v>43951</v>
      </c>
      <c r="B15" s="5" t="s">
        <v>9</v>
      </c>
      <c r="C15" s="6">
        <v>13.5</v>
      </c>
      <c r="D15" s="5">
        <v>0</v>
      </c>
      <c r="E15" s="5">
        <v>35</v>
      </c>
      <c r="F15" s="8">
        <f t="shared" si="0"/>
        <v>6</v>
      </c>
      <c r="G15" s="5">
        <v>2</v>
      </c>
      <c r="H15" s="5">
        <v>0</v>
      </c>
      <c r="I15" s="5">
        <v>1</v>
      </c>
      <c r="J15" s="5">
        <v>3</v>
      </c>
      <c r="K15" s="5">
        <v>0</v>
      </c>
      <c r="L15" s="5">
        <v>0</v>
      </c>
      <c r="M15" s="5">
        <v>0</v>
      </c>
      <c r="N15" s="5">
        <v>7</v>
      </c>
      <c r="O15" s="5">
        <f t="shared" si="1"/>
        <v>48</v>
      </c>
    </row>
    <row r="16" spans="1:15" x14ac:dyDescent="0.25">
      <c r="A16" s="1">
        <v>43962</v>
      </c>
      <c r="B16" t="s">
        <v>12</v>
      </c>
      <c r="C16" s="3">
        <v>14.3</v>
      </c>
      <c r="D16">
        <v>230</v>
      </c>
      <c r="E16">
        <v>15</v>
      </c>
      <c r="F16" s="7">
        <f t="shared" si="0"/>
        <v>64</v>
      </c>
      <c r="G16">
        <v>41</v>
      </c>
      <c r="H16">
        <v>4</v>
      </c>
      <c r="I16">
        <v>8</v>
      </c>
      <c r="J16">
        <v>9</v>
      </c>
      <c r="K16">
        <v>0</v>
      </c>
      <c r="L16">
        <v>0</v>
      </c>
      <c r="M16">
        <v>2</v>
      </c>
      <c r="N16">
        <v>18</v>
      </c>
      <c r="O16">
        <f t="shared" si="1"/>
        <v>327</v>
      </c>
    </row>
    <row r="17" spans="1:15" x14ac:dyDescent="0.25">
      <c r="A17" s="1">
        <v>43954</v>
      </c>
      <c r="B17" t="s">
        <v>9</v>
      </c>
      <c r="C17" s="3">
        <v>15.5</v>
      </c>
      <c r="D17">
        <v>1</v>
      </c>
      <c r="E17">
        <v>17</v>
      </c>
      <c r="F17" s="7">
        <f t="shared" si="0"/>
        <v>37</v>
      </c>
      <c r="G17">
        <v>23</v>
      </c>
      <c r="H17">
        <v>0</v>
      </c>
      <c r="I17">
        <v>3</v>
      </c>
      <c r="J17">
        <v>11</v>
      </c>
      <c r="K17">
        <v>0</v>
      </c>
      <c r="L17">
        <v>0</v>
      </c>
      <c r="M17">
        <v>0</v>
      </c>
      <c r="N17">
        <v>2</v>
      </c>
      <c r="O17">
        <f t="shared" si="1"/>
        <v>57</v>
      </c>
    </row>
    <row r="18" spans="1:15" x14ac:dyDescent="0.25">
      <c r="A18" s="1">
        <v>43967</v>
      </c>
      <c r="B18" t="s">
        <v>10</v>
      </c>
      <c r="C18" s="3">
        <v>17.8</v>
      </c>
      <c r="D18">
        <v>749</v>
      </c>
      <c r="E18">
        <v>6</v>
      </c>
      <c r="F18" s="7">
        <f t="shared" si="0"/>
        <v>36</v>
      </c>
      <c r="G18">
        <v>20</v>
      </c>
      <c r="H18">
        <v>5</v>
      </c>
      <c r="I18">
        <v>1</v>
      </c>
      <c r="J18">
        <v>6</v>
      </c>
      <c r="K18">
        <v>0</v>
      </c>
      <c r="L18">
        <v>1</v>
      </c>
      <c r="M18">
        <v>3</v>
      </c>
      <c r="N18">
        <v>25</v>
      </c>
      <c r="O18">
        <f t="shared" si="1"/>
        <v>816</v>
      </c>
    </row>
    <row r="19" spans="1:15" x14ac:dyDescent="0.25">
      <c r="A19" s="1">
        <v>43967</v>
      </c>
      <c r="B19" t="s">
        <v>12</v>
      </c>
      <c r="C19" s="3">
        <v>17.899999999999999</v>
      </c>
      <c r="D19">
        <v>508</v>
      </c>
      <c r="E19">
        <v>3</v>
      </c>
      <c r="F19" s="7">
        <f t="shared" si="0"/>
        <v>44</v>
      </c>
      <c r="G19">
        <v>16</v>
      </c>
      <c r="H19">
        <v>8</v>
      </c>
      <c r="I19">
        <v>1</v>
      </c>
      <c r="J19">
        <v>10</v>
      </c>
      <c r="K19">
        <v>0</v>
      </c>
      <c r="L19">
        <v>0</v>
      </c>
      <c r="M19">
        <v>9</v>
      </c>
      <c r="N19">
        <v>20</v>
      </c>
      <c r="O19">
        <f t="shared" si="1"/>
        <v>575</v>
      </c>
    </row>
    <row r="20" spans="1:15" x14ac:dyDescent="0.25">
      <c r="A20" s="1">
        <v>43962</v>
      </c>
      <c r="B20" t="s">
        <v>9</v>
      </c>
      <c r="C20" s="3">
        <v>18</v>
      </c>
      <c r="D20">
        <v>178</v>
      </c>
      <c r="E20">
        <v>21</v>
      </c>
      <c r="F20" s="7">
        <f t="shared" si="0"/>
        <v>53</v>
      </c>
      <c r="G20">
        <v>26</v>
      </c>
      <c r="H20">
        <v>6</v>
      </c>
      <c r="I20">
        <v>5</v>
      </c>
      <c r="J20">
        <v>11</v>
      </c>
      <c r="K20">
        <v>0</v>
      </c>
      <c r="L20">
        <v>0</v>
      </c>
      <c r="M20">
        <v>5</v>
      </c>
      <c r="N20">
        <v>11</v>
      </c>
      <c r="O20">
        <f t="shared" si="1"/>
        <v>263</v>
      </c>
    </row>
    <row r="21" spans="1:15" x14ac:dyDescent="0.25">
      <c r="A21" s="1">
        <v>43967</v>
      </c>
      <c r="B21" t="s">
        <v>9</v>
      </c>
      <c r="C21" s="3">
        <v>18.2</v>
      </c>
      <c r="D21">
        <v>521</v>
      </c>
      <c r="E21">
        <v>8</v>
      </c>
      <c r="F21" s="7">
        <f t="shared" si="0"/>
        <v>69</v>
      </c>
      <c r="G21">
        <v>37</v>
      </c>
      <c r="H21">
        <v>11</v>
      </c>
      <c r="I21">
        <v>0</v>
      </c>
      <c r="J21">
        <v>4</v>
      </c>
      <c r="K21">
        <v>0</v>
      </c>
      <c r="L21">
        <v>0</v>
      </c>
      <c r="M21">
        <v>17</v>
      </c>
      <c r="N21">
        <v>9</v>
      </c>
      <c r="O21">
        <f t="shared" si="1"/>
        <v>607</v>
      </c>
    </row>
    <row r="22" spans="1:15" x14ac:dyDescent="0.25">
      <c r="A22" s="1">
        <v>43977</v>
      </c>
      <c r="B22" t="s">
        <v>12</v>
      </c>
      <c r="C22" s="3">
        <v>18.7</v>
      </c>
      <c r="D22">
        <v>104</v>
      </c>
      <c r="E22">
        <v>0</v>
      </c>
      <c r="F22" s="7">
        <f t="shared" si="0"/>
        <v>22</v>
      </c>
      <c r="G22">
        <v>12</v>
      </c>
      <c r="H22">
        <v>5</v>
      </c>
      <c r="I22">
        <v>0</v>
      </c>
      <c r="J22">
        <v>0</v>
      </c>
      <c r="K22">
        <v>0</v>
      </c>
      <c r="L22">
        <v>0</v>
      </c>
      <c r="M22">
        <v>5</v>
      </c>
      <c r="N22">
        <v>2</v>
      </c>
      <c r="O22">
        <f t="shared" si="1"/>
        <v>128</v>
      </c>
    </row>
    <row r="23" spans="1:15" x14ac:dyDescent="0.25">
      <c r="A23" s="1">
        <v>43973</v>
      </c>
      <c r="B23" t="s">
        <v>12</v>
      </c>
      <c r="C23" s="3">
        <v>21.1</v>
      </c>
      <c r="D23">
        <v>318</v>
      </c>
      <c r="E23">
        <v>0</v>
      </c>
      <c r="F23" s="7">
        <f t="shared" si="0"/>
        <v>128</v>
      </c>
      <c r="G23">
        <v>67</v>
      </c>
      <c r="H23">
        <v>17</v>
      </c>
      <c r="I23">
        <v>2</v>
      </c>
      <c r="J23">
        <v>36</v>
      </c>
      <c r="K23">
        <v>0</v>
      </c>
      <c r="L23">
        <v>0</v>
      </c>
      <c r="M23">
        <v>6</v>
      </c>
      <c r="N23">
        <v>3</v>
      </c>
      <c r="O23">
        <f t="shared" si="1"/>
        <v>449</v>
      </c>
    </row>
    <row r="24" spans="1:15" x14ac:dyDescent="0.25">
      <c r="A24" s="1">
        <v>43982</v>
      </c>
      <c r="B24" t="s">
        <v>12</v>
      </c>
      <c r="C24" s="3">
        <v>21.2</v>
      </c>
      <c r="D24">
        <v>0</v>
      </c>
      <c r="E24">
        <v>0</v>
      </c>
      <c r="F24" s="7">
        <f t="shared" si="0"/>
        <v>4</v>
      </c>
      <c r="G24">
        <v>4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f t="shared" si="1"/>
        <v>4</v>
      </c>
    </row>
    <row r="25" spans="1:15" x14ac:dyDescent="0.25">
      <c r="A25" s="1">
        <v>43970</v>
      </c>
      <c r="B25" t="s">
        <v>10</v>
      </c>
      <c r="C25" s="3">
        <v>22.9</v>
      </c>
      <c r="D25">
        <v>505</v>
      </c>
      <c r="E25">
        <v>0</v>
      </c>
      <c r="F25" s="7">
        <f t="shared" si="0"/>
        <v>43</v>
      </c>
      <c r="G25">
        <v>21</v>
      </c>
      <c r="H25">
        <v>6</v>
      </c>
      <c r="I25">
        <v>1</v>
      </c>
      <c r="J25">
        <v>7</v>
      </c>
      <c r="K25">
        <v>0</v>
      </c>
      <c r="L25">
        <v>0</v>
      </c>
      <c r="M25">
        <v>8</v>
      </c>
      <c r="N25">
        <v>14</v>
      </c>
      <c r="O25">
        <f t="shared" si="1"/>
        <v>562</v>
      </c>
    </row>
    <row r="26" spans="1:15" x14ac:dyDescent="0.25">
      <c r="A26" s="1">
        <v>43970</v>
      </c>
      <c r="B26" t="s">
        <v>12</v>
      </c>
      <c r="C26" s="3">
        <v>27.6</v>
      </c>
      <c r="D26">
        <v>512</v>
      </c>
      <c r="E26">
        <v>0</v>
      </c>
      <c r="F26" s="7">
        <f t="shared" si="0"/>
        <v>52</v>
      </c>
      <c r="G26">
        <v>25</v>
      </c>
      <c r="H26">
        <v>6</v>
      </c>
      <c r="I26">
        <v>0</v>
      </c>
      <c r="J26">
        <v>13</v>
      </c>
      <c r="K26">
        <v>0</v>
      </c>
      <c r="L26">
        <v>0</v>
      </c>
      <c r="M26">
        <v>8</v>
      </c>
      <c r="N26">
        <v>4</v>
      </c>
      <c r="O26">
        <f t="shared" si="1"/>
        <v>568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I20" sqref="I20"/>
    </sheetView>
  </sheetViews>
  <sheetFormatPr baseColWidth="10" defaultRowHeight="15" x14ac:dyDescent="0.25"/>
  <cols>
    <col min="1" max="1" width="8.28515625" customWidth="1"/>
    <col min="2" max="2" width="9" customWidth="1"/>
    <col min="3" max="3" width="7.140625" customWidth="1"/>
    <col min="4" max="4" width="7.42578125" customWidth="1"/>
    <col min="5" max="5" width="7.28515625" customWidth="1"/>
    <col min="6" max="6" width="9" customWidth="1"/>
    <col min="7" max="7" width="6" customWidth="1"/>
    <col min="8" max="8" width="7.140625" customWidth="1"/>
    <col min="9" max="9" width="7" customWidth="1"/>
    <col min="10" max="10" width="6.5703125" customWidth="1"/>
    <col min="11" max="11" width="6.28515625" customWidth="1"/>
    <col min="12" max="12" width="7" customWidth="1"/>
    <col min="13" max="14" width="6" customWidth="1"/>
    <col min="15" max="15" width="7.28515625" customWidth="1"/>
  </cols>
  <sheetData>
    <row r="1" spans="1:15" s="2" customFormat="1" x14ac:dyDescent="0.25">
      <c r="A1" s="2" t="s">
        <v>16</v>
      </c>
      <c r="B1" s="2" t="s">
        <v>17</v>
      </c>
      <c r="C1" s="2" t="s">
        <v>8</v>
      </c>
      <c r="D1" s="2" t="s">
        <v>0</v>
      </c>
      <c r="E1" s="2" t="s">
        <v>2</v>
      </c>
      <c r="F1" s="2" t="s">
        <v>1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13</v>
      </c>
      <c r="L1" s="2" t="s">
        <v>15</v>
      </c>
      <c r="M1" s="2" t="s">
        <v>7</v>
      </c>
      <c r="N1" s="2" t="s">
        <v>11</v>
      </c>
      <c r="O1" s="2" t="s">
        <v>14</v>
      </c>
    </row>
    <row r="2" spans="1:15" x14ac:dyDescent="0.25">
      <c r="A2" s="1">
        <v>43941</v>
      </c>
      <c r="B2" s="1" t="s">
        <v>10</v>
      </c>
      <c r="C2" s="3">
        <v>3.4</v>
      </c>
      <c r="D2">
        <v>0</v>
      </c>
      <c r="E2">
        <v>1</v>
      </c>
      <c r="F2" s="2">
        <f>SUM(G2:L2)</f>
        <v>9</v>
      </c>
      <c r="G2">
        <v>5</v>
      </c>
      <c r="H2">
        <v>0</v>
      </c>
      <c r="I2">
        <v>1</v>
      </c>
      <c r="J2">
        <v>3</v>
      </c>
      <c r="K2">
        <v>0</v>
      </c>
      <c r="L2">
        <v>0</v>
      </c>
      <c r="M2">
        <v>0</v>
      </c>
      <c r="N2">
        <v>0</v>
      </c>
      <c r="O2">
        <f>SUM(D2:E2,G2:N2)</f>
        <v>10</v>
      </c>
    </row>
    <row r="3" spans="1:15" x14ac:dyDescent="0.25">
      <c r="A3" s="1">
        <v>43939</v>
      </c>
      <c r="B3" t="s">
        <v>10</v>
      </c>
      <c r="C3">
        <v>3.5</v>
      </c>
      <c r="D3">
        <v>0</v>
      </c>
      <c r="E3">
        <v>0</v>
      </c>
      <c r="F3" s="2">
        <f t="shared" ref="F3:F16" si="0">SUM(G3:L3)</f>
        <v>5</v>
      </c>
      <c r="G3">
        <v>4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0</v>
      </c>
      <c r="O3">
        <f t="shared" ref="O3:O16" si="1">SUM(D3:E3,G3:N3)</f>
        <v>5</v>
      </c>
    </row>
    <row r="4" spans="1:15" x14ac:dyDescent="0.25">
      <c r="A4" s="1">
        <v>43939</v>
      </c>
      <c r="B4" t="s">
        <v>12</v>
      </c>
      <c r="C4">
        <v>6.3</v>
      </c>
      <c r="D4">
        <v>7</v>
      </c>
      <c r="E4">
        <v>3</v>
      </c>
      <c r="F4" s="2">
        <f t="shared" si="0"/>
        <v>26</v>
      </c>
      <c r="G4">
        <v>16</v>
      </c>
      <c r="H4">
        <v>0</v>
      </c>
      <c r="I4">
        <v>0</v>
      </c>
      <c r="J4">
        <v>10</v>
      </c>
      <c r="K4">
        <v>0</v>
      </c>
      <c r="L4">
        <v>0</v>
      </c>
      <c r="M4">
        <v>0</v>
      </c>
      <c r="N4">
        <v>1</v>
      </c>
      <c r="O4">
        <f t="shared" si="1"/>
        <v>37</v>
      </c>
    </row>
    <row r="5" spans="1:15" x14ac:dyDescent="0.25">
      <c r="A5" s="1">
        <v>43945</v>
      </c>
      <c r="B5" t="s">
        <v>10</v>
      </c>
      <c r="C5">
        <v>6.5</v>
      </c>
      <c r="D5">
        <v>1</v>
      </c>
      <c r="E5">
        <v>2</v>
      </c>
      <c r="F5" s="2">
        <f t="shared" si="0"/>
        <v>17</v>
      </c>
      <c r="G5">
        <v>10</v>
      </c>
      <c r="H5">
        <v>0</v>
      </c>
      <c r="I5">
        <v>2</v>
      </c>
      <c r="J5">
        <v>5</v>
      </c>
      <c r="K5">
        <v>0</v>
      </c>
      <c r="L5">
        <v>0</v>
      </c>
      <c r="M5">
        <v>0</v>
      </c>
      <c r="N5">
        <v>2</v>
      </c>
      <c r="O5">
        <f t="shared" si="1"/>
        <v>22</v>
      </c>
    </row>
    <row r="6" spans="1:15" x14ac:dyDescent="0.25">
      <c r="A6" s="1">
        <v>43943</v>
      </c>
      <c r="B6" t="s">
        <v>10</v>
      </c>
      <c r="C6">
        <v>6.6</v>
      </c>
      <c r="D6">
        <v>0</v>
      </c>
      <c r="E6">
        <v>0</v>
      </c>
      <c r="F6" s="2">
        <f t="shared" si="0"/>
        <v>4</v>
      </c>
      <c r="G6">
        <v>3</v>
      </c>
      <c r="H6">
        <v>0</v>
      </c>
      <c r="I6">
        <v>0</v>
      </c>
      <c r="J6">
        <v>1</v>
      </c>
      <c r="K6">
        <v>0</v>
      </c>
      <c r="L6">
        <v>0</v>
      </c>
      <c r="M6">
        <v>0</v>
      </c>
      <c r="N6">
        <v>0</v>
      </c>
      <c r="O6">
        <f t="shared" si="1"/>
        <v>4</v>
      </c>
    </row>
    <row r="7" spans="1:15" x14ac:dyDescent="0.25">
      <c r="A7" s="1">
        <v>43939</v>
      </c>
      <c r="B7" t="s">
        <v>9</v>
      </c>
      <c r="C7">
        <v>7</v>
      </c>
      <c r="D7">
        <v>0</v>
      </c>
      <c r="E7">
        <v>0</v>
      </c>
      <c r="F7" s="2">
        <f t="shared" si="0"/>
        <v>4</v>
      </c>
      <c r="G7">
        <v>3</v>
      </c>
      <c r="H7">
        <v>0</v>
      </c>
      <c r="I7">
        <v>0</v>
      </c>
      <c r="J7">
        <v>1</v>
      </c>
      <c r="K7">
        <v>0</v>
      </c>
      <c r="L7">
        <v>0</v>
      </c>
      <c r="M7">
        <v>0</v>
      </c>
      <c r="N7">
        <v>0</v>
      </c>
      <c r="O7">
        <f t="shared" si="1"/>
        <v>4</v>
      </c>
    </row>
    <row r="8" spans="1:15" x14ac:dyDescent="0.25">
      <c r="A8" s="1">
        <v>43941</v>
      </c>
      <c r="B8" t="s">
        <v>12</v>
      </c>
      <c r="C8">
        <v>7.2</v>
      </c>
      <c r="D8">
        <v>11</v>
      </c>
      <c r="E8">
        <v>4</v>
      </c>
      <c r="F8" s="2">
        <f t="shared" si="0"/>
        <v>12</v>
      </c>
      <c r="G8">
        <v>7</v>
      </c>
      <c r="H8">
        <v>0</v>
      </c>
      <c r="I8">
        <v>0</v>
      </c>
      <c r="J8">
        <v>5</v>
      </c>
      <c r="K8">
        <v>0</v>
      </c>
      <c r="L8">
        <v>0</v>
      </c>
      <c r="M8">
        <v>0</v>
      </c>
      <c r="N8">
        <v>9</v>
      </c>
      <c r="O8">
        <f t="shared" si="1"/>
        <v>36</v>
      </c>
    </row>
    <row r="9" spans="1:15" x14ac:dyDescent="0.25">
      <c r="A9" s="1">
        <v>43941</v>
      </c>
      <c r="B9" t="s">
        <v>9</v>
      </c>
      <c r="C9">
        <v>7.8</v>
      </c>
      <c r="D9">
        <v>0</v>
      </c>
      <c r="E9">
        <v>0</v>
      </c>
      <c r="F9" s="2">
        <f t="shared" si="0"/>
        <v>2</v>
      </c>
      <c r="G9">
        <v>0</v>
      </c>
      <c r="H9">
        <v>0</v>
      </c>
      <c r="I9">
        <v>0</v>
      </c>
      <c r="J9">
        <v>2</v>
      </c>
      <c r="K9">
        <v>0</v>
      </c>
      <c r="L9">
        <v>0</v>
      </c>
      <c r="M9">
        <v>0</v>
      </c>
      <c r="N9">
        <v>3</v>
      </c>
      <c r="O9">
        <f t="shared" si="1"/>
        <v>5</v>
      </c>
    </row>
    <row r="10" spans="1:15" x14ac:dyDescent="0.25">
      <c r="A10" s="1">
        <v>43934</v>
      </c>
      <c r="B10" t="s">
        <v>10</v>
      </c>
      <c r="C10">
        <v>8.1</v>
      </c>
      <c r="D10">
        <v>4</v>
      </c>
      <c r="E10">
        <v>4</v>
      </c>
      <c r="F10" s="2">
        <f t="shared" si="0"/>
        <v>13</v>
      </c>
      <c r="G10">
        <v>3</v>
      </c>
      <c r="H10">
        <v>0</v>
      </c>
      <c r="I10">
        <v>2</v>
      </c>
      <c r="J10">
        <v>8</v>
      </c>
      <c r="K10">
        <v>0</v>
      </c>
      <c r="L10">
        <v>0</v>
      </c>
      <c r="M10">
        <v>0</v>
      </c>
      <c r="N10">
        <v>4</v>
      </c>
      <c r="O10">
        <f t="shared" si="1"/>
        <v>25</v>
      </c>
    </row>
    <row r="11" spans="1:15" x14ac:dyDescent="0.25">
      <c r="A11" s="1">
        <v>43943</v>
      </c>
      <c r="B11" t="s">
        <v>12</v>
      </c>
      <c r="C11">
        <v>8.1999999999999993</v>
      </c>
      <c r="D11">
        <v>1</v>
      </c>
      <c r="E11">
        <v>3</v>
      </c>
      <c r="F11" s="2">
        <f t="shared" si="0"/>
        <v>4</v>
      </c>
      <c r="G11">
        <v>2</v>
      </c>
      <c r="H11">
        <v>0</v>
      </c>
      <c r="I11">
        <v>1</v>
      </c>
      <c r="J11">
        <v>1</v>
      </c>
      <c r="K11">
        <v>0</v>
      </c>
      <c r="L11">
        <v>0</v>
      </c>
      <c r="M11">
        <v>0</v>
      </c>
      <c r="N11">
        <v>0</v>
      </c>
      <c r="O11">
        <f t="shared" si="1"/>
        <v>8</v>
      </c>
    </row>
    <row r="12" spans="1:15" x14ac:dyDescent="0.25">
      <c r="A12" s="1">
        <v>43943</v>
      </c>
      <c r="B12" t="s">
        <v>9</v>
      </c>
      <c r="C12">
        <v>10.4</v>
      </c>
      <c r="D12">
        <v>1</v>
      </c>
      <c r="E12">
        <v>1</v>
      </c>
      <c r="F12" s="2">
        <f t="shared" si="0"/>
        <v>5</v>
      </c>
      <c r="G12">
        <v>1</v>
      </c>
      <c r="H12">
        <v>0</v>
      </c>
      <c r="I12">
        <v>2</v>
      </c>
      <c r="J12">
        <v>2</v>
      </c>
      <c r="K12">
        <v>0</v>
      </c>
      <c r="L12">
        <v>0</v>
      </c>
      <c r="M12">
        <v>0</v>
      </c>
      <c r="N12">
        <v>6</v>
      </c>
      <c r="O12">
        <f t="shared" si="1"/>
        <v>13</v>
      </c>
    </row>
    <row r="13" spans="1:15" x14ac:dyDescent="0.25">
      <c r="A13" s="1">
        <v>43934</v>
      </c>
      <c r="B13" t="s">
        <v>9</v>
      </c>
      <c r="C13">
        <v>10.5</v>
      </c>
      <c r="D13">
        <v>10</v>
      </c>
      <c r="E13">
        <v>4</v>
      </c>
      <c r="F13" s="2">
        <f t="shared" si="0"/>
        <v>12</v>
      </c>
      <c r="G13">
        <v>7</v>
      </c>
      <c r="H13">
        <v>0</v>
      </c>
      <c r="I13">
        <v>0</v>
      </c>
      <c r="J13">
        <v>5</v>
      </c>
      <c r="K13">
        <v>0</v>
      </c>
      <c r="L13">
        <v>0</v>
      </c>
      <c r="M13">
        <v>0</v>
      </c>
      <c r="N13">
        <v>6</v>
      </c>
      <c r="O13">
        <f t="shared" si="1"/>
        <v>32</v>
      </c>
    </row>
    <row r="14" spans="1:15" x14ac:dyDescent="0.25">
      <c r="A14" s="1">
        <v>43934</v>
      </c>
      <c r="B14" t="s">
        <v>12</v>
      </c>
      <c r="C14">
        <v>11</v>
      </c>
      <c r="D14">
        <v>6</v>
      </c>
      <c r="E14">
        <v>4</v>
      </c>
      <c r="F14" s="2">
        <f t="shared" si="0"/>
        <v>11</v>
      </c>
      <c r="G14">
        <v>5</v>
      </c>
      <c r="H14">
        <v>0</v>
      </c>
      <c r="I14">
        <v>2</v>
      </c>
      <c r="J14">
        <v>4</v>
      </c>
      <c r="K14">
        <v>0</v>
      </c>
      <c r="L14">
        <v>0</v>
      </c>
      <c r="M14">
        <v>0</v>
      </c>
      <c r="N14">
        <v>11</v>
      </c>
      <c r="O14">
        <f t="shared" si="1"/>
        <v>32</v>
      </c>
    </row>
    <row r="15" spans="1:15" x14ac:dyDescent="0.25">
      <c r="A15" s="1">
        <v>43945</v>
      </c>
      <c r="B15" t="s">
        <v>12</v>
      </c>
      <c r="C15">
        <v>11.6</v>
      </c>
      <c r="D15">
        <v>28</v>
      </c>
      <c r="E15">
        <v>3</v>
      </c>
      <c r="F15" s="2">
        <f t="shared" si="0"/>
        <v>11</v>
      </c>
      <c r="G15">
        <v>4</v>
      </c>
      <c r="H15">
        <v>0</v>
      </c>
      <c r="I15">
        <v>2</v>
      </c>
      <c r="J15">
        <v>4</v>
      </c>
      <c r="K15">
        <v>0</v>
      </c>
      <c r="L15">
        <v>1</v>
      </c>
      <c r="M15">
        <v>0</v>
      </c>
      <c r="N15">
        <v>19</v>
      </c>
      <c r="O15">
        <f t="shared" si="1"/>
        <v>61</v>
      </c>
    </row>
    <row r="16" spans="1:15" x14ac:dyDescent="0.25">
      <c r="A16" s="1">
        <v>43945</v>
      </c>
      <c r="B16" t="s">
        <v>9</v>
      </c>
      <c r="C16">
        <v>13.9</v>
      </c>
      <c r="D16">
        <v>32</v>
      </c>
      <c r="E16">
        <v>2</v>
      </c>
      <c r="F16" s="2">
        <f t="shared" si="0"/>
        <v>6</v>
      </c>
      <c r="G16">
        <v>3</v>
      </c>
      <c r="H16">
        <v>0</v>
      </c>
      <c r="I16">
        <v>0</v>
      </c>
      <c r="J16">
        <v>3</v>
      </c>
      <c r="K16">
        <v>0</v>
      </c>
      <c r="L16">
        <v>0</v>
      </c>
      <c r="M16">
        <v>0</v>
      </c>
      <c r="N16">
        <v>6</v>
      </c>
      <c r="O16">
        <f t="shared" si="1"/>
        <v>46</v>
      </c>
    </row>
    <row r="17" spans="6:6" x14ac:dyDescent="0.25">
      <c r="F1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Blueberry</vt:lpstr>
      <vt:lpstr>Cherry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Anónimo</dc:creator>
  <cp:lastModifiedBy>Anónimo</cp:lastModifiedBy>
  <dcterms:created xsi:type="dcterms:W3CDTF">2020-09-26T03:44:02Z</dcterms:created>
  <dcterms:modified xsi:type="dcterms:W3CDTF">2023-08-05T14:11:36Z</dcterms:modified>
</cp:coreProperties>
</file>